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rjindal/WorkProjects/ERA-v1/S6/Part1/"/>
    </mc:Choice>
  </mc:AlternateContent>
  <xr:revisionPtr revIDLastSave="0" documentId="13_ncr:1_{B4787F52-8EB0-BE43-A56F-5BBDD39CCBD2}" xr6:coauthVersionLast="47" xr6:coauthVersionMax="47" xr10:uidLastSave="{00000000-0000-0000-0000-000000000000}"/>
  <bookViews>
    <workbookView xWindow="3420" yWindow="500" windowWidth="25380" windowHeight="17500" xr2:uid="{FA5F2C6F-0C16-CA4E-8948-60D3E44C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O22" i="1" s="1"/>
  <c r="N22" i="1"/>
  <c r="P22" i="1" s="1"/>
  <c r="Q22" i="1" l="1"/>
  <c r="S22" i="1" s="1"/>
  <c r="R22" i="1"/>
  <c r="T22" i="1" s="1"/>
  <c r="AE22" i="1" l="1"/>
  <c r="L23" i="1" s="1"/>
  <c r="AD22" i="1"/>
  <c r="K23" i="1" s="1"/>
  <c r="V22" i="1"/>
  <c r="Y22" i="1"/>
  <c r="F23" i="1" s="1"/>
  <c r="X22" i="1"/>
  <c r="AB22" i="1"/>
  <c r="I23" i="1" s="1"/>
  <c r="Z22" i="1"/>
  <c r="AC22" i="1"/>
  <c r="J23" i="1" s="1"/>
  <c r="U22" i="1"/>
  <c r="W22" i="1" s="1"/>
  <c r="AA22" i="1"/>
  <c r="H23" i="1" s="1"/>
  <c r="G23" i="1" l="1"/>
  <c r="N23" i="1" s="1"/>
  <c r="P23" i="1" s="1"/>
  <c r="E23" i="1"/>
  <c r="M23" i="1" l="1"/>
  <c r="O23" i="1" s="1"/>
  <c r="Q23" i="1" l="1"/>
  <c r="S23" i="1" s="1"/>
  <c r="R23" i="1"/>
  <c r="T23" i="1" s="1"/>
  <c r="V23" i="1" l="1"/>
  <c r="AD23" i="1"/>
  <c r="K24" i="1" s="1"/>
  <c r="AE23" i="1"/>
  <c r="L24" i="1" s="1"/>
  <c r="Z23" i="1"/>
  <c r="Y23" i="1"/>
  <c r="F24" i="1" s="1"/>
  <c r="AB23" i="1"/>
  <c r="I24" i="1" s="1"/>
  <c r="U23" i="1"/>
  <c r="AA23" i="1"/>
  <c r="H24" i="1" s="1"/>
  <c r="X23" i="1"/>
  <c r="E24" i="1" s="1"/>
  <c r="AC23" i="1"/>
  <c r="J24" i="1" s="1"/>
  <c r="W23" i="1" l="1"/>
  <c r="G24" i="1"/>
  <c r="M24" i="1"/>
  <c r="O24" i="1" s="1"/>
  <c r="N24" i="1" l="1"/>
  <c r="P24" i="1" s="1"/>
  <c r="Q24" i="1" s="1"/>
  <c r="S24" i="1" s="1"/>
  <c r="AB24" i="1" l="1"/>
  <c r="I25" i="1" s="1"/>
  <c r="U24" i="1"/>
  <c r="AC24" i="1"/>
  <c r="J25" i="1" s="1"/>
  <c r="R24" i="1"/>
  <c r="T24" i="1" s="1"/>
  <c r="AD24" i="1" l="1"/>
  <c r="K25" i="1" s="1"/>
  <c r="AE24" i="1"/>
  <c r="L25" i="1" s="1"/>
  <c r="V24" i="1"/>
  <c r="W24" i="1" s="1"/>
  <c r="Y24" i="1"/>
  <c r="F25" i="1" s="1"/>
  <c r="X24" i="1"/>
  <c r="E25" i="1" s="1"/>
  <c r="Z24" i="1"/>
  <c r="G25" i="1" s="1"/>
  <c r="AA24" i="1"/>
  <c r="H25" i="1" s="1"/>
  <c r="M25" i="1" l="1"/>
  <c r="O25" i="1" s="1"/>
  <c r="N25" i="1"/>
  <c r="P25" i="1" s="1"/>
  <c r="R25" i="1" l="1"/>
  <c r="T25" i="1" s="1"/>
  <c r="V25" i="1" s="1"/>
  <c r="Q25" i="1"/>
  <c r="S25" i="1" s="1"/>
  <c r="AA25" i="1" s="1"/>
  <c r="H26" i="1" s="1"/>
  <c r="AD25" i="1"/>
  <c r="K26" i="1" s="1"/>
  <c r="Z25" i="1"/>
  <c r="G26" i="1" s="1"/>
  <c r="U25" i="1"/>
  <c r="AE25" i="1" l="1"/>
  <c r="L26" i="1" s="1"/>
  <c r="AC25" i="1"/>
  <c r="J26" i="1" s="1"/>
  <c r="W25" i="1"/>
  <c r="X25" i="1"/>
  <c r="E26" i="1" s="1"/>
  <c r="Y25" i="1"/>
  <c r="F26" i="1" s="1"/>
  <c r="M26" i="1" s="1"/>
  <c r="O26" i="1" s="1"/>
  <c r="AB25" i="1"/>
  <c r="I26" i="1" s="1"/>
  <c r="N26" i="1"/>
  <c r="P26" i="1" s="1"/>
  <c r="Q26" i="1" l="1"/>
  <c r="S26" i="1" s="1"/>
  <c r="AC26" i="1" s="1"/>
  <c r="J27" i="1" s="1"/>
  <c r="R26" i="1"/>
  <c r="T26" i="1" s="1"/>
  <c r="AA26" i="1" s="1"/>
  <c r="H27" i="1" s="1"/>
  <c r="U26" i="1"/>
  <c r="AB26" i="1"/>
  <c r="I27" i="1" s="1"/>
  <c r="AE26" i="1"/>
  <c r="L27" i="1" s="1"/>
  <c r="V26" i="1"/>
  <c r="W26" i="1" s="1"/>
  <c r="X26" i="1" l="1"/>
  <c r="E27" i="1" s="1"/>
  <c r="AD26" i="1"/>
  <c r="K27" i="1" s="1"/>
  <c r="Y26" i="1"/>
  <c r="F27" i="1" s="1"/>
  <c r="M27" i="1" s="1"/>
  <c r="O27" i="1" s="1"/>
  <c r="Z26" i="1"/>
  <c r="G27" i="1" s="1"/>
  <c r="N27" i="1" s="1"/>
  <c r="P27" i="1" s="1"/>
  <c r="R27" i="1" l="1"/>
  <c r="T27" i="1" s="1"/>
  <c r="Q27" i="1"/>
  <c r="S27" i="1" s="1"/>
  <c r="AD27" i="1"/>
  <c r="K28" i="1" s="1"/>
  <c r="AE27" i="1"/>
  <c r="L28" i="1" s="1"/>
  <c r="V27" i="1"/>
  <c r="AC27" i="1" l="1"/>
  <c r="J28" i="1" s="1"/>
  <c r="Z27" i="1"/>
  <c r="G28" i="1" s="1"/>
  <c r="AB27" i="1"/>
  <c r="I28" i="1" s="1"/>
  <c r="X27" i="1"/>
  <c r="E28" i="1" s="1"/>
  <c r="AA27" i="1"/>
  <c r="H28" i="1" s="1"/>
  <c r="U27" i="1"/>
  <c r="W27" i="1" s="1"/>
  <c r="Y27" i="1"/>
  <c r="F28" i="1" s="1"/>
  <c r="M28" i="1" l="1"/>
  <c r="O28" i="1" s="1"/>
  <c r="N28" i="1"/>
  <c r="P28" i="1" s="1"/>
  <c r="R28" i="1" l="1"/>
  <c r="T28" i="1" s="1"/>
  <c r="AD28" i="1" s="1"/>
  <c r="K29" i="1" s="1"/>
  <c r="Q28" i="1"/>
  <c r="S28" i="1" s="1"/>
  <c r="X28" i="1" l="1"/>
  <c r="E29" i="1" s="1"/>
  <c r="AB28" i="1"/>
  <c r="I29" i="1" s="1"/>
  <c r="AC28" i="1"/>
  <c r="J29" i="1" s="1"/>
  <c r="U28" i="1"/>
  <c r="Y28" i="1"/>
  <c r="F29" i="1" s="1"/>
  <c r="M29" i="1" s="1"/>
  <c r="O29" i="1" s="1"/>
  <c r="AE28" i="1"/>
  <c r="L29" i="1" s="1"/>
  <c r="AA28" i="1"/>
  <c r="H29" i="1" s="1"/>
  <c r="Z28" i="1"/>
  <c r="G29" i="1" s="1"/>
  <c r="N29" i="1" s="1"/>
  <c r="P29" i="1" s="1"/>
  <c r="V28" i="1"/>
  <c r="W28" i="1" l="1"/>
  <c r="Q29" i="1"/>
  <c r="S29" i="1" s="1"/>
  <c r="U29" i="1" s="1"/>
  <c r="AB29" i="1"/>
  <c r="I30" i="1" s="1"/>
  <c r="R29" i="1"/>
  <c r="T29" i="1" s="1"/>
  <c r="AC29" i="1" l="1"/>
  <c r="J30" i="1" s="1"/>
  <c r="V29" i="1"/>
  <c r="AE29" i="1"/>
  <c r="L30" i="1" s="1"/>
  <c r="AD29" i="1"/>
  <c r="K30" i="1" s="1"/>
  <c r="Y29" i="1"/>
  <c r="F30" i="1" s="1"/>
  <c r="W29" i="1"/>
  <c r="AA29" i="1"/>
  <c r="H30" i="1" s="1"/>
  <c r="Z29" i="1"/>
  <c r="G30" i="1" s="1"/>
  <c r="X29" i="1"/>
  <c r="E30" i="1" s="1"/>
  <c r="M30" i="1" l="1"/>
  <c r="O30" i="1" s="1"/>
  <c r="N30" i="1"/>
  <c r="P30" i="1" s="1"/>
  <c r="R30" i="1" l="1"/>
  <c r="T30" i="1" s="1"/>
  <c r="Q30" i="1"/>
  <c r="S30" i="1" s="1"/>
  <c r="AB30" i="1" s="1"/>
  <c r="I31" i="1" s="1"/>
  <c r="U30" i="1"/>
  <c r="AA30" i="1"/>
  <c r="H31" i="1" s="1"/>
  <c r="X30" i="1"/>
  <c r="E31" i="1" s="1"/>
  <c r="Y30" i="1"/>
  <c r="F31" i="1" s="1"/>
  <c r="V30" i="1"/>
  <c r="AD30" i="1"/>
  <c r="K31" i="1" s="1"/>
  <c r="AE30" i="1"/>
  <c r="L31" i="1" s="1"/>
  <c r="AC30" i="1" l="1"/>
  <c r="J31" i="1" s="1"/>
  <c r="Z30" i="1"/>
  <c r="G31" i="1" s="1"/>
  <c r="N31" i="1" s="1"/>
  <c r="P31" i="1" s="1"/>
  <c r="M31" i="1"/>
  <c r="O31" i="1" s="1"/>
  <c r="W30" i="1"/>
  <c r="Q31" i="1" l="1"/>
  <c r="S31" i="1" s="1"/>
  <c r="R31" i="1"/>
  <c r="T31" i="1" s="1"/>
  <c r="V31" i="1" l="1"/>
  <c r="AD31" i="1"/>
  <c r="K32" i="1" s="1"/>
  <c r="AE31" i="1"/>
  <c r="L32" i="1" s="1"/>
  <c r="AB31" i="1"/>
  <c r="I32" i="1" s="1"/>
  <c r="U31" i="1"/>
  <c r="AC31" i="1"/>
  <c r="J32" i="1" s="1"/>
  <c r="X31" i="1"/>
  <c r="E32" i="1" s="1"/>
  <c r="Z31" i="1"/>
  <c r="G32" i="1" s="1"/>
  <c r="N32" i="1" s="1"/>
  <c r="P32" i="1" s="1"/>
  <c r="Y31" i="1"/>
  <c r="F32" i="1" s="1"/>
  <c r="AA31" i="1"/>
  <c r="H32" i="1" s="1"/>
  <c r="W31" i="1" l="1"/>
  <c r="M32" i="1"/>
  <c r="O32" i="1" s="1"/>
  <c r="Q32" i="1" s="1"/>
  <c r="S32" i="1" s="1"/>
  <c r="AC32" i="1" l="1"/>
  <c r="J33" i="1" s="1"/>
  <c r="AB32" i="1"/>
  <c r="I33" i="1" s="1"/>
  <c r="R32" i="1"/>
  <c r="T32" i="1" s="1"/>
  <c r="AD32" i="1" s="1"/>
  <c r="K33" i="1" s="1"/>
  <c r="U32" i="1"/>
  <c r="X32" i="1"/>
  <c r="E33" i="1" s="1"/>
  <c r="AA32" i="1"/>
  <c r="H33" i="1" s="1"/>
  <c r="Z32" i="1" l="1"/>
  <c r="G33" i="1" s="1"/>
  <c r="N33" i="1" s="1"/>
  <c r="P33" i="1" s="1"/>
  <c r="V32" i="1"/>
  <c r="W32" i="1" s="1"/>
  <c r="Y32" i="1"/>
  <c r="F33" i="1" s="1"/>
  <c r="M33" i="1" s="1"/>
  <c r="O33" i="1" s="1"/>
  <c r="AE32" i="1"/>
  <c r="L33" i="1" s="1"/>
  <c r="Q33" i="1" l="1"/>
  <c r="S33" i="1" s="1"/>
  <c r="R33" i="1"/>
  <c r="T33" i="1" s="1"/>
  <c r="AD33" i="1" s="1"/>
  <c r="K34" i="1" s="1"/>
  <c r="AE33" i="1" l="1"/>
  <c r="L34" i="1" s="1"/>
  <c r="V33" i="1"/>
  <c r="U33" i="1"/>
  <c r="W33" i="1" s="1"/>
  <c r="X33" i="1"/>
  <c r="E34" i="1" s="1"/>
  <c r="AA33" i="1"/>
  <c r="H34" i="1" s="1"/>
  <c r="Y33" i="1"/>
  <c r="F34" i="1" s="1"/>
  <c r="Z33" i="1"/>
  <c r="G34" i="1" s="1"/>
  <c r="AB33" i="1"/>
  <c r="I34" i="1" s="1"/>
  <c r="AC33" i="1"/>
  <c r="J34" i="1" s="1"/>
  <c r="N34" i="1" l="1"/>
  <c r="P34" i="1" s="1"/>
  <c r="M34" i="1"/>
  <c r="O34" i="1" s="1"/>
  <c r="R34" i="1" l="1"/>
  <c r="T34" i="1" s="1"/>
  <c r="Q34" i="1"/>
  <c r="S34" i="1" s="1"/>
  <c r="AB34" i="1" l="1"/>
  <c r="I35" i="1" s="1"/>
  <c r="U34" i="1"/>
  <c r="W34" i="1" s="1"/>
  <c r="AA34" i="1"/>
  <c r="H35" i="1" s="1"/>
  <c r="AC34" i="1"/>
  <c r="J35" i="1" s="1"/>
  <c r="Y34" i="1"/>
  <c r="F35" i="1" s="1"/>
  <c r="Z34" i="1"/>
  <c r="G35" i="1" s="1"/>
  <c r="N35" i="1" s="1"/>
  <c r="P35" i="1" s="1"/>
  <c r="X34" i="1"/>
  <c r="E35" i="1" s="1"/>
  <c r="M35" i="1" s="1"/>
  <c r="O35" i="1" s="1"/>
  <c r="AD34" i="1"/>
  <c r="K35" i="1" s="1"/>
  <c r="V34" i="1"/>
  <c r="AE34" i="1"/>
  <c r="L35" i="1" s="1"/>
  <c r="R35" i="1" l="1"/>
  <c r="T35" i="1" s="1"/>
  <c r="V35" i="1" s="1"/>
  <c r="AE35" i="1"/>
  <c r="L36" i="1" s="1"/>
  <c r="AD35" i="1"/>
  <c r="K36" i="1" s="1"/>
  <c r="Q35" i="1"/>
  <c r="S35" i="1" s="1"/>
  <c r="AB35" i="1" l="1"/>
  <c r="I36" i="1" s="1"/>
  <c r="U35" i="1"/>
  <c r="AC35" i="1"/>
  <c r="J36" i="1" s="1"/>
  <c r="X35" i="1"/>
  <c r="E36" i="1" s="1"/>
  <c r="Z35" i="1"/>
  <c r="G36" i="1" s="1"/>
  <c r="AA35" i="1"/>
  <c r="H36" i="1" s="1"/>
  <c r="W35" i="1"/>
  <c r="Y35" i="1"/>
  <c r="F36" i="1" s="1"/>
  <c r="N36" i="1" l="1"/>
  <c r="P36" i="1" s="1"/>
  <c r="M36" i="1"/>
  <c r="O36" i="1" s="1"/>
  <c r="Q36" i="1" l="1"/>
  <c r="S36" i="1" s="1"/>
  <c r="R36" i="1"/>
  <c r="T36" i="1" s="1"/>
  <c r="AC36" i="1"/>
  <c r="J37" i="1" s="1"/>
  <c r="AB36" i="1"/>
  <c r="I37" i="1" s="1"/>
  <c r="U36" i="1"/>
  <c r="Z36" i="1" l="1"/>
  <c r="G37" i="1" s="1"/>
  <c r="AA36" i="1"/>
  <c r="H37" i="1" s="1"/>
  <c r="N37" i="1" s="1"/>
  <c r="P37" i="1" s="1"/>
  <c r="AD36" i="1"/>
  <c r="K37" i="1" s="1"/>
  <c r="AE36" i="1"/>
  <c r="L37" i="1" s="1"/>
  <c r="V36" i="1"/>
  <c r="W36" i="1" s="1"/>
  <c r="Y36" i="1"/>
  <c r="F37" i="1" s="1"/>
  <c r="X36" i="1"/>
  <c r="E37" i="1" s="1"/>
  <c r="M37" i="1" l="1"/>
  <c r="O37" i="1" s="1"/>
  <c r="Q37" i="1" l="1"/>
  <c r="S37" i="1" s="1"/>
  <c r="R37" i="1"/>
  <c r="T37" i="1" s="1"/>
  <c r="Z37" i="1" l="1"/>
  <c r="G38" i="1" s="1"/>
  <c r="AE37" i="1"/>
  <c r="L38" i="1" s="1"/>
  <c r="V37" i="1"/>
  <c r="AD37" i="1"/>
  <c r="K38" i="1" s="1"/>
  <c r="AB37" i="1"/>
  <c r="I38" i="1" s="1"/>
  <c r="U37" i="1"/>
  <c r="AC37" i="1"/>
  <c r="J38" i="1" s="1"/>
  <c r="X37" i="1"/>
  <c r="E38" i="1" s="1"/>
  <c r="AA37" i="1"/>
  <c r="H38" i="1" s="1"/>
  <c r="Y37" i="1"/>
  <c r="F38" i="1" s="1"/>
  <c r="W37" i="1" l="1"/>
  <c r="M38" i="1"/>
  <c r="O38" i="1" s="1"/>
  <c r="N38" i="1"/>
  <c r="P38" i="1" s="1"/>
  <c r="R38" i="1" l="1"/>
  <c r="T38" i="1" s="1"/>
  <c r="AE38" i="1" s="1"/>
  <c r="L39" i="1" s="1"/>
  <c r="V38" i="1"/>
  <c r="AD38" i="1"/>
  <c r="K39" i="1" s="1"/>
  <c r="Q38" i="1"/>
  <c r="S38" i="1" s="1"/>
  <c r="AA38" i="1" l="1"/>
  <c r="H39" i="1" s="1"/>
  <c r="Y38" i="1"/>
  <c r="F39" i="1" s="1"/>
  <c r="AC38" i="1"/>
  <c r="J39" i="1" s="1"/>
  <c r="X38" i="1"/>
  <c r="E39" i="1" s="1"/>
  <c r="M39" i="1" s="1"/>
  <c r="O39" i="1" s="1"/>
  <c r="AB38" i="1"/>
  <c r="I39" i="1" s="1"/>
  <c r="U38" i="1"/>
  <c r="W38" i="1" s="1"/>
  <c r="Z38" i="1"/>
  <c r="G39" i="1" s="1"/>
  <c r="N39" i="1" s="1"/>
  <c r="P39" i="1" s="1"/>
  <c r="R39" i="1" s="1"/>
  <c r="T39" i="1" s="1"/>
  <c r="AE39" i="1" l="1"/>
  <c r="L40" i="1" s="1"/>
  <c r="V39" i="1"/>
  <c r="AD39" i="1"/>
  <c r="K40" i="1" s="1"/>
  <c r="Q39" i="1"/>
  <c r="S39" i="1" s="1"/>
  <c r="U39" i="1" l="1"/>
  <c r="W39" i="1" s="1"/>
  <c r="AC39" i="1"/>
  <c r="J40" i="1" s="1"/>
  <c r="X39" i="1"/>
  <c r="E40" i="1" s="1"/>
  <c r="Y39" i="1"/>
  <c r="F40" i="1" s="1"/>
  <c r="Z39" i="1"/>
  <c r="G40" i="1" s="1"/>
  <c r="AA39" i="1"/>
  <c r="H40" i="1" s="1"/>
  <c r="AB39" i="1"/>
  <c r="I40" i="1" s="1"/>
  <c r="N40" i="1" l="1"/>
  <c r="P40" i="1" s="1"/>
  <c r="M40" i="1"/>
  <c r="O40" i="1" s="1"/>
  <c r="Q40" i="1" s="1"/>
  <c r="S40" i="1" s="1"/>
  <c r="R40" i="1" l="1"/>
  <c r="T40" i="1" s="1"/>
  <c r="Y40" i="1"/>
  <c r="F41" i="1" s="1"/>
  <c r="AE40" i="1"/>
  <c r="L41" i="1" s="1"/>
  <c r="AD40" i="1"/>
  <c r="K41" i="1" s="1"/>
  <c r="V40" i="1"/>
  <c r="AC40" i="1"/>
  <c r="J41" i="1" s="1"/>
  <c r="AB40" i="1"/>
  <c r="I41" i="1" s="1"/>
  <c r="U40" i="1"/>
  <c r="AA40" i="1"/>
  <c r="H41" i="1" s="1"/>
  <c r="X40" i="1"/>
  <c r="E41" i="1" s="1"/>
  <c r="M41" i="1" s="1"/>
  <c r="O41" i="1" s="1"/>
  <c r="Z40" i="1"/>
  <c r="G41" i="1" s="1"/>
  <c r="W40" i="1" l="1"/>
  <c r="N41" i="1"/>
  <c r="P41" i="1" s="1"/>
  <c r="Q41" i="1" s="1"/>
  <c r="S41" i="1" s="1"/>
  <c r="R41" i="1" l="1"/>
  <c r="T41" i="1" s="1"/>
  <c r="U41" i="1"/>
  <c r="AB41" i="1"/>
  <c r="I42" i="1" s="1"/>
  <c r="AC41" i="1"/>
  <c r="J42" i="1" s="1"/>
  <c r="Y41" i="1"/>
  <c r="F42" i="1" s="1"/>
  <c r="AA41" i="1"/>
  <c r="H42" i="1" s="1"/>
  <c r="Z41" i="1"/>
  <c r="G42" i="1" s="1"/>
  <c r="X41" i="1"/>
  <c r="E42" i="1" s="1"/>
  <c r="AE41" i="1"/>
  <c r="L42" i="1" s="1"/>
  <c r="AD41" i="1"/>
  <c r="K42" i="1" s="1"/>
  <c r="V41" i="1"/>
  <c r="N42" i="1" l="1"/>
  <c r="P42" i="1" s="1"/>
  <c r="M42" i="1"/>
  <c r="O42" i="1" s="1"/>
  <c r="W41" i="1"/>
  <c r="R42" i="1" l="1"/>
  <c r="T42" i="1" s="1"/>
  <c r="Q42" i="1"/>
  <c r="S42" i="1" s="1"/>
  <c r="Z42" i="1" s="1"/>
  <c r="G43" i="1" s="1"/>
  <c r="AB42" i="1"/>
  <c r="I43" i="1" s="1"/>
  <c r="AC42" i="1"/>
  <c r="J43" i="1" s="1"/>
  <c r="AE42" i="1"/>
  <c r="L43" i="1" s="1"/>
  <c r="V42" i="1"/>
  <c r="AD42" i="1"/>
  <c r="K43" i="1" s="1"/>
  <c r="Y42" i="1" l="1"/>
  <c r="F43" i="1" s="1"/>
  <c r="X42" i="1"/>
  <c r="E43" i="1" s="1"/>
  <c r="M43" i="1" s="1"/>
  <c r="O43" i="1" s="1"/>
  <c r="AA42" i="1"/>
  <c r="H43" i="1" s="1"/>
  <c r="N43" i="1" s="1"/>
  <c r="P43" i="1" s="1"/>
  <c r="U42" i="1"/>
  <c r="W42" i="1" s="1"/>
  <c r="R43" i="1" l="1"/>
  <c r="T43" i="1" s="1"/>
  <c r="V43" i="1" s="1"/>
  <c r="Q43" i="1"/>
  <c r="S43" i="1" s="1"/>
  <c r="AD43" i="1" l="1"/>
  <c r="K44" i="1" s="1"/>
  <c r="AE43" i="1"/>
  <c r="L44" i="1" s="1"/>
  <c r="Z43" i="1"/>
  <c r="G44" i="1" s="1"/>
  <c r="X43" i="1"/>
  <c r="E44" i="1" s="1"/>
  <c r="Y43" i="1"/>
  <c r="F44" i="1" s="1"/>
  <c r="AA43" i="1"/>
  <c r="H44" i="1" s="1"/>
  <c r="AC43" i="1"/>
  <c r="J44" i="1" s="1"/>
  <c r="AB43" i="1"/>
  <c r="I44" i="1" s="1"/>
  <c r="U43" i="1"/>
  <c r="W43" i="1" s="1"/>
  <c r="M44" i="1" l="1"/>
  <c r="O44" i="1" s="1"/>
  <c r="N44" i="1"/>
  <c r="P44" i="1" s="1"/>
  <c r="R44" i="1" s="1"/>
  <c r="T44" i="1" s="1"/>
  <c r="AE44" i="1" l="1"/>
  <c r="L45" i="1" s="1"/>
  <c r="AD44" i="1"/>
  <c r="K45" i="1" s="1"/>
  <c r="V44" i="1"/>
  <c r="Q44" i="1"/>
  <c r="S44" i="1" s="1"/>
  <c r="AB44" i="1" l="1"/>
  <c r="I45" i="1" s="1"/>
  <c r="U44" i="1"/>
  <c r="W44" i="1" s="1"/>
  <c r="AC44" i="1"/>
  <c r="J45" i="1" s="1"/>
  <c r="Z44" i="1"/>
  <c r="G45" i="1" s="1"/>
  <c r="Y44" i="1"/>
  <c r="F45" i="1" s="1"/>
  <c r="X44" i="1"/>
  <c r="E45" i="1" s="1"/>
  <c r="AA44" i="1"/>
  <c r="H45" i="1" s="1"/>
  <c r="M45" i="1" l="1"/>
  <c r="O45" i="1" s="1"/>
  <c r="N45" i="1"/>
  <c r="P45" i="1" s="1"/>
  <c r="R45" i="1" l="1"/>
  <c r="T45" i="1" s="1"/>
  <c r="V45" i="1" s="1"/>
  <c r="Q45" i="1"/>
  <c r="S45" i="1" s="1"/>
  <c r="AE45" i="1" l="1"/>
  <c r="L46" i="1" s="1"/>
  <c r="AD45" i="1"/>
  <c r="K46" i="1" s="1"/>
  <c r="AB45" i="1"/>
  <c r="I46" i="1" s="1"/>
  <c r="Z45" i="1"/>
  <c r="G46" i="1" s="1"/>
  <c r="X45" i="1"/>
  <c r="E46" i="1" s="1"/>
  <c r="Y45" i="1"/>
  <c r="F46" i="1" s="1"/>
  <c r="AC45" i="1"/>
  <c r="J46" i="1" s="1"/>
  <c r="U45" i="1"/>
  <c r="W45" i="1" s="1"/>
  <c r="AA45" i="1"/>
  <c r="H46" i="1" s="1"/>
  <c r="N46" i="1" l="1"/>
  <c r="P46" i="1" s="1"/>
  <c r="M46" i="1"/>
  <c r="O46" i="1" s="1"/>
  <c r="Q46" i="1" s="1"/>
  <c r="S46" i="1" s="1"/>
  <c r="R46" i="1" l="1"/>
  <c r="T46" i="1" s="1"/>
  <c r="AD46" i="1" s="1"/>
  <c r="K47" i="1" s="1"/>
  <c r="AC46" i="1"/>
  <c r="J47" i="1" s="1"/>
  <c r="AB46" i="1"/>
  <c r="I47" i="1" s="1"/>
  <c r="U46" i="1"/>
  <c r="Z46" i="1"/>
  <c r="G47" i="1" s="1"/>
  <c r="AE46" i="1"/>
  <c r="L47" i="1" s="1"/>
  <c r="AA46" i="1" l="1"/>
  <c r="H47" i="1" s="1"/>
  <c r="V46" i="1"/>
  <c r="Y46" i="1"/>
  <c r="F47" i="1" s="1"/>
  <c r="X46" i="1"/>
  <c r="E47" i="1" s="1"/>
  <c r="N47" i="1"/>
  <c r="P47" i="1" s="1"/>
  <c r="W46" i="1"/>
  <c r="M47" i="1" l="1"/>
  <c r="O47" i="1" s="1"/>
  <c r="Q47" i="1" l="1"/>
  <c r="S47" i="1" s="1"/>
  <c r="R47" i="1"/>
  <c r="T47" i="1" s="1"/>
  <c r="AA47" i="1" l="1"/>
  <c r="H48" i="1" s="1"/>
  <c r="V47" i="1"/>
  <c r="AD47" i="1"/>
  <c r="K48" i="1" s="1"/>
  <c r="AE47" i="1"/>
  <c r="L48" i="1" s="1"/>
  <c r="AC47" i="1"/>
  <c r="J48" i="1" s="1"/>
  <c r="U47" i="1"/>
  <c r="W47" i="1" s="1"/>
  <c r="AB47" i="1"/>
  <c r="I48" i="1" s="1"/>
  <c r="X47" i="1"/>
  <c r="E48" i="1" s="1"/>
  <c r="M48" i="1" s="1"/>
  <c r="O48" i="1" s="1"/>
  <c r="Q48" i="1" s="1"/>
  <c r="S48" i="1" s="1"/>
  <c r="Y47" i="1"/>
  <c r="F48" i="1" s="1"/>
  <c r="Z47" i="1"/>
  <c r="G48" i="1" s="1"/>
  <c r="N48" i="1" s="1"/>
  <c r="P48" i="1" s="1"/>
  <c r="AC48" i="1" l="1"/>
  <c r="J49" i="1" s="1"/>
  <c r="AB48" i="1"/>
  <c r="I49" i="1" s="1"/>
  <c r="U48" i="1"/>
  <c r="R48" i="1"/>
  <c r="T48" i="1" s="1"/>
  <c r="X48" i="1"/>
  <c r="E49" i="1" s="1"/>
  <c r="V48" i="1" l="1"/>
  <c r="W48" i="1" s="1"/>
  <c r="AE48" i="1"/>
  <c r="L49" i="1" s="1"/>
  <c r="AD48" i="1"/>
  <c r="K49" i="1" s="1"/>
  <c r="Y48" i="1"/>
  <c r="F49" i="1" s="1"/>
  <c r="M49" i="1" s="1"/>
  <c r="O49" i="1" s="1"/>
  <c r="Q49" i="1" s="1"/>
  <c r="S49" i="1" s="1"/>
  <c r="Z48" i="1"/>
  <c r="G49" i="1" s="1"/>
  <c r="N49" i="1" s="1"/>
  <c r="P49" i="1" s="1"/>
  <c r="AA48" i="1"/>
  <c r="H49" i="1" s="1"/>
  <c r="R49" i="1" l="1"/>
  <c r="T49" i="1" s="1"/>
  <c r="AC49" i="1"/>
  <c r="J50" i="1" s="1"/>
  <c r="U49" i="1"/>
  <c r="X49" i="1"/>
  <c r="E50" i="1" s="1"/>
  <c r="Y49" i="1"/>
  <c r="F50" i="1" s="1"/>
  <c r="AA49" i="1"/>
  <c r="H50" i="1" s="1"/>
  <c r="AB49" i="1"/>
  <c r="I50" i="1" s="1"/>
  <c r="Z49" i="1"/>
  <c r="G50" i="1" s="1"/>
  <c r="AD49" i="1" l="1"/>
  <c r="K50" i="1" s="1"/>
  <c r="AE49" i="1"/>
  <c r="L50" i="1" s="1"/>
  <c r="V49" i="1"/>
  <c r="W49" i="1" s="1"/>
  <c r="M50" i="1"/>
  <c r="O50" i="1" s="1"/>
  <c r="N50" i="1"/>
  <c r="P50" i="1" s="1"/>
  <c r="R50" i="1" s="1"/>
  <c r="T50" i="1" s="1"/>
  <c r="AE50" i="1" l="1"/>
  <c r="L51" i="1" s="1"/>
  <c r="AD50" i="1"/>
  <c r="K51" i="1" s="1"/>
  <c r="V50" i="1"/>
  <c r="Q50" i="1"/>
  <c r="S50" i="1" s="1"/>
  <c r="Y50" i="1" l="1"/>
  <c r="F51" i="1" s="1"/>
  <c r="U50" i="1"/>
  <c r="W50" i="1" s="1"/>
  <c r="AB50" i="1"/>
  <c r="I51" i="1" s="1"/>
  <c r="Z50" i="1"/>
  <c r="G51" i="1" s="1"/>
  <c r="AA50" i="1"/>
  <c r="H51" i="1" s="1"/>
  <c r="AC50" i="1"/>
  <c r="J51" i="1" s="1"/>
  <c r="X50" i="1"/>
  <c r="E51" i="1" s="1"/>
  <c r="M51" i="1" s="1"/>
  <c r="O51" i="1" s="1"/>
  <c r="N51" i="1" l="1"/>
  <c r="P51" i="1" s="1"/>
  <c r="Q51" i="1" s="1"/>
  <c r="S51" i="1" s="1"/>
  <c r="AC51" i="1" l="1"/>
  <c r="J52" i="1" s="1"/>
  <c r="AB51" i="1"/>
  <c r="I52" i="1" s="1"/>
  <c r="U51" i="1"/>
  <c r="R51" i="1"/>
  <c r="T51" i="1" s="1"/>
  <c r="Y51" i="1" l="1"/>
  <c r="F52" i="1" s="1"/>
  <c r="AA51" i="1"/>
  <c r="H52" i="1" s="1"/>
  <c r="Z51" i="1"/>
  <c r="G52" i="1" s="1"/>
  <c r="V51" i="1"/>
  <c r="W51" i="1" s="1"/>
  <c r="AE51" i="1"/>
  <c r="L52" i="1" s="1"/>
  <c r="AD51" i="1"/>
  <c r="K52" i="1" s="1"/>
  <c r="X51" i="1"/>
  <c r="E52" i="1" s="1"/>
  <c r="M52" i="1" s="1"/>
  <c r="O52" i="1" s="1"/>
  <c r="N52" i="1" l="1"/>
  <c r="P52" i="1" s="1"/>
  <c r="R52" i="1" s="1"/>
  <c r="T52" i="1" s="1"/>
  <c r="AE52" i="1" s="1"/>
  <c r="L53" i="1" s="1"/>
  <c r="Q52" i="1" l="1"/>
  <c r="S52" i="1" s="1"/>
  <c r="V52" i="1"/>
  <c r="AD52" i="1"/>
  <c r="K53" i="1" s="1"/>
  <c r="AB52" i="1"/>
  <c r="I53" i="1" s="1"/>
  <c r="AC52" i="1"/>
  <c r="J53" i="1" s="1"/>
  <c r="X52" i="1"/>
  <c r="E53" i="1" s="1"/>
  <c r="U52" i="1"/>
  <c r="W52" i="1" s="1"/>
  <c r="Y52" i="1"/>
  <c r="F53" i="1" s="1"/>
  <c r="Z52" i="1"/>
  <c r="G53" i="1" s="1"/>
  <c r="AA52" i="1"/>
  <c r="H53" i="1" s="1"/>
  <c r="N53" i="1" l="1"/>
  <c r="P53" i="1" s="1"/>
  <c r="M53" i="1"/>
  <c r="O53" i="1" s="1"/>
  <c r="R53" i="1" s="1"/>
  <c r="T53" i="1" s="1"/>
  <c r="Q53" i="1" l="1"/>
  <c r="S53" i="1" s="1"/>
  <c r="AB53" i="1" s="1"/>
  <c r="I54" i="1" s="1"/>
  <c r="U53" i="1"/>
  <c r="X53" i="1"/>
  <c r="E54" i="1" s="1"/>
  <c r="Z53" i="1"/>
  <c r="G54" i="1" s="1"/>
  <c r="AA53" i="1"/>
  <c r="H54" i="1" s="1"/>
  <c r="AC53" i="1"/>
  <c r="J54" i="1" s="1"/>
  <c r="AE53" i="1"/>
  <c r="L54" i="1" s="1"/>
  <c r="V53" i="1"/>
  <c r="AD53" i="1"/>
  <c r="K54" i="1" s="1"/>
  <c r="Y53" i="1" l="1"/>
  <c r="F54" i="1" s="1"/>
  <c r="N54" i="1"/>
  <c r="P54" i="1" s="1"/>
  <c r="W53" i="1"/>
  <c r="M54" i="1"/>
  <c r="O54" i="1" s="1"/>
  <c r="Q54" i="1" l="1"/>
  <c r="S54" i="1" s="1"/>
  <c r="R54" i="1"/>
  <c r="T54" i="1" s="1"/>
  <c r="AE54" i="1" l="1"/>
  <c r="L55" i="1" s="1"/>
  <c r="AD54" i="1"/>
  <c r="K55" i="1" s="1"/>
  <c r="V54" i="1"/>
  <c r="AC54" i="1"/>
  <c r="J55" i="1" s="1"/>
  <c r="X54" i="1"/>
  <c r="E55" i="1" s="1"/>
  <c r="Y54" i="1"/>
  <c r="F55" i="1" s="1"/>
  <c r="AB54" i="1"/>
  <c r="I55" i="1" s="1"/>
  <c r="AA54" i="1"/>
  <c r="H55" i="1" s="1"/>
  <c r="U54" i="1"/>
  <c r="Z54" i="1"/>
  <c r="G55" i="1" s="1"/>
  <c r="M55" i="1" l="1"/>
  <c r="O55" i="1" s="1"/>
  <c r="N55" i="1"/>
  <c r="P55" i="1" s="1"/>
  <c r="W54" i="1"/>
  <c r="R55" i="1" l="1"/>
  <c r="T55" i="1" s="1"/>
  <c r="Q55" i="1"/>
  <c r="S55" i="1" s="1"/>
  <c r="Y55" i="1" l="1"/>
  <c r="F56" i="1" s="1"/>
  <c r="AB55" i="1"/>
  <c r="I56" i="1" s="1"/>
  <c r="X55" i="1"/>
  <c r="E56" i="1" s="1"/>
  <c r="U55" i="1"/>
  <c r="Z55" i="1"/>
  <c r="G56" i="1" s="1"/>
  <c r="AC55" i="1"/>
  <c r="J56" i="1" s="1"/>
  <c r="AA55" i="1"/>
  <c r="H56" i="1" s="1"/>
  <c r="AE55" i="1"/>
  <c r="L56" i="1" s="1"/>
  <c r="V55" i="1"/>
  <c r="AD55" i="1"/>
  <c r="K56" i="1" s="1"/>
  <c r="W55" i="1" l="1"/>
  <c r="M56" i="1"/>
  <c r="O56" i="1" s="1"/>
  <c r="N56" i="1"/>
  <c r="P56" i="1" s="1"/>
  <c r="R56" i="1" s="1"/>
  <c r="T56" i="1" s="1"/>
  <c r="V56" i="1" l="1"/>
  <c r="AE56" i="1"/>
  <c r="L57" i="1" s="1"/>
  <c r="AD56" i="1"/>
  <c r="K57" i="1" s="1"/>
  <c r="Q56" i="1"/>
  <c r="S56" i="1" s="1"/>
  <c r="AB56" i="1" l="1"/>
  <c r="I57" i="1" s="1"/>
  <c r="X56" i="1"/>
  <c r="E57" i="1" s="1"/>
  <c r="Z56" i="1"/>
  <c r="G57" i="1" s="1"/>
  <c r="U56" i="1"/>
  <c r="W56" i="1" s="1"/>
  <c r="Y56" i="1"/>
  <c r="F57" i="1" s="1"/>
  <c r="AA56" i="1"/>
  <c r="H57" i="1" s="1"/>
  <c r="AC56" i="1"/>
  <c r="J57" i="1" s="1"/>
  <c r="N57" i="1" l="1"/>
  <c r="P57" i="1" s="1"/>
  <c r="M57" i="1"/>
  <c r="O57" i="1" s="1"/>
  <c r="Q57" i="1" s="1"/>
  <c r="S57" i="1" s="1"/>
  <c r="AC57" i="1" s="1"/>
  <c r="J58" i="1" s="1"/>
  <c r="AB57" i="1" l="1"/>
  <c r="I58" i="1" s="1"/>
  <c r="U57" i="1"/>
  <c r="R57" i="1"/>
  <c r="T57" i="1" s="1"/>
  <c r="AE57" i="1" l="1"/>
  <c r="L58" i="1" s="1"/>
  <c r="Y57" i="1"/>
  <c r="F58" i="1" s="1"/>
  <c r="V57" i="1"/>
  <c r="W57" i="1" s="1"/>
  <c r="AA57" i="1"/>
  <c r="H58" i="1" s="1"/>
  <c r="AD57" i="1"/>
  <c r="K58" i="1" s="1"/>
  <c r="Z57" i="1"/>
  <c r="G58" i="1" s="1"/>
  <c r="N58" i="1" s="1"/>
  <c r="P58" i="1" s="1"/>
  <c r="X57" i="1"/>
  <c r="E58" i="1" s="1"/>
  <c r="M58" i="1" s="1"/>
  <c r="O58" i="1" s="1"/>
  <c r="Q58" i="1" l="1"/>
  <c r="S58" i="1" s="1"/>
  <c r="R58" i="1"/>
  <c r="T58" i="1" s="1"/>
  <c r="AE58" i="1" s="1"/>
  <c r="L59" i="1" s="1"/>
  <c r="AC58" i="1"/>
  <c r="J59" i="1" s="1"/>
  <c r="Z58" i="1"/>
  <c r="G59" i="1" s="1"/>
  <c r="AB58" i="1"/>
  <c r="I59" i="1" s="1"/>
  <c r="U58" i="1"/>
  <c r="Y58" i="1" l="1"/>
  <c r="F59" i="1" s="1"/>
  <c r="AA58" i="1"/>
  <c r="H59" i="1" s="1"/>
  <c r="V58" i="1"/>
  <c r="X58" i="1"/>
  <c r="E59" i="1" s="1"/>
  <c r="M59" i="1" s="1"/>
  <c r="O59" i="1" s="1"/>
  <c r="AD58" i="1"/>
  <c r="K59" i="1" s="1"/>
  <c r="W58" i="1"/>
  <c r="N59" i="1"/>
  <c r="P59" i="1" s="1"/>
  <c r="R59" i="1" l="1"/>
  <c r="T59" i="1" s="1"/>
  <c r="AE59" i="1" s="1"/>
  <c r="L60" i="1" s="1"/>
  <c r="Q59" i="1"/>
  <c r="S59" i="1" s="1"/>
  <c r="V59" i="1" l="1"/>
  <c r="AD59" i="1"/>
  <c r="K60" i="1" s="1"/>
  <c r="X59" i="1"/>
  <c r="E60" i="1" s="1"/>
  <c r="Y59" i="1"/>
  <c r="F60" i="1" s="1"/>
  <c r="U59" i="1"/>
  <c r="W59" i="1" s="1"/>
  <c r="AA59" i="1"/>
  <c r="H60" i="1" s="1"/>
  <c r="AC59" i="1"/>
  <c r="J60" i="1" s="1"/>
  <c r="Z59" i="1"/>
  <c r="G60" i="1" s="1"/>
  <c r="AB59" i="1"/>
  <c r="I60" i="1" s="1"/>
  <c r="M60" i="1" l="1"/>
  <c r="O60" i="1" s="1"/>
  <c r="N60" i="1"/>
  <c r="P60" i="1" s="1"/>
  <c r="Q60" i="1" l="1"/>
  <c r="S60" i="1" s="1"/>
  <c r="R60" i="1"/>
  <c r="T60" i="1" s="1"/>
  <c r="Y60" i="1" l="1"/>
  <c r="F61" i="1" s="1"/>
  <c r="AD60" i="1"/>
  <c r="K61" i="1" s="1"/>
  <c r="V60" i="1"/>
  <c r="AE60" i="1"/>
  <c r="L61" i="1" s="1"/>
  <c r="AB60" i="1"/>
  <c r="I61" i="1" s="1"/>
  <c r="AC60" i="1"/>
  <c r="J61" i="1" s="1"/>
  <c r="U60" i="1"/>
  <c r="Z60" i="1"/>
  <c r="G61" i="1" s="1"/>
  <c r="X60" i="1"/>
  <c r="E61" i="1" s="1"/>
  <c r="AA60" i="1"/>
  <c r="H61" i="1" s="1"/>
  <c r="N61" i="1" l="1"/>
  <c r="P61" i="1" s="1"/>
  <c r="W60" i="1"/>
  <c r="M61" i="1"/>
  <c r="O61" i="1" s="1"/>
  <c r="R61" i="1" l="1"/>
  <c r="T61" i="1" s="1"/>
  <c r="V61" i="1" s="1"/>
  <c r="AE61" i="1"/>
  <c r="L62" i="1" s="1"/>
  <c r="Q61" i="1"/>
  <c r="S61" i="1" s="1"/>
  <c r="AD61" i="1" l="1"/>
  <c r="K62" i="1" s="1"/>
  <c r="AA61" i="1"/>
  <c r="H62" i="1" s="1"/>
  <c r="AB61" i="1"/>
  <c r="I62" i="1" s="1"/>
  <c r="AC61" i="1"/>
  <c r="J62" i="1" s="1"/>
  <c r="X61" i="1"/>
  <c r="E62" i="1" s="1"/>
  <c r="U61" i="1"/>
  <c r="W61" i="1" s="1"/>
  <c r="Y61" i="1"/>
  <c r="F62" i="1" s="1"/>
  <c r="Z61" i="1"/>
  <c r="G62" i="1" s="1"/>
  <c r="N62" i="1" l="1"/>
  <c r="P62" i="1" s="1"/>
  <c r="M62" i="1"/>
  <c r="O62" i="1" s="1"/>
  <c r="R62" i="1" l="1"/>
  <c r="T62" i="1" s="1"/>
  <c r="AD62" i="1" s="1"/>
  <c r="K63" i="1" s="1"/>
  <c r="Q62" i="1"/>
  <c r="S62" i="1" s="1"/>
  <c r="V62" i="1" l="1"/>
  <c r="AE62" i="1"/>
  <c r="L63" i="1" s="1"/>
  <c r="Z62" i="1"/>
  <c r="G63" i="1" s="1"/>
  <c r="AA62" i="1"/>
  <c r="H63" i="1" s="1"/>
  <c r="X62" i="1"/>
  <c r="E63" i="1" s="1"/>
  <c r="Y62" i="1"/>
  <c r="F63" i="1" s="1"/>
  <c r="AC62" i="1"/>
  <c r="J63" i="1" s="1"/>
  <c r="U62" i="1"/>
  <c r="AB62" i="1"/>
  <c r="I63" i="1" s="1"/>
  <c r="W62" i="1" l="1"/>
  <c r="N63" i="1"/>
  <c r="P63" i="1" s="1"/>
  <c r="M63" i="1"/>
  <c r="O63" i="1" s="1"/>
  <c r="R63" i="1" s="1"/>
  <c r="T63" i="1" s="1"/>
  <c r="V63" i="1" s="1"/>
  <c r="Q63" i="1" l="1"/>
  <c r="S63" i="1" s="1"/>
  <c r="Y63" i="1" s="1"/>
  <c r="F64" i="1" s="1"/>
  <c r="AE63" i="1"/>
  <c r="L64" i="1" s="1"/>
  <c r="AD63" i="1"/>
  <c r="K64" i="1" s="1"/>
  <c r="Z63" i="1"/>
  <c r="G64" i="1" s="1"/>
  <c r="AC63" i="1"/>
  <c r="J64" i="1" s="1"/>
  <c r="AB63" i="1"/>
  <c r="I64" i="1" s="1"/>
  <c r="X63" i="1"/>
  <c r="E64" i="1" s="1"/>
  <c r="U63" i="1"/>
  <c r="W63" i="1" s="1"/>
  <c r="AA63" i="1"/>
  <c r="H64" i="1" s="1"/>
  <c r="M64" i="1" l="1"/>
  <c r="O64" i="1" s="1"/>
  <c r="N64" i="1"/>
  <c r="P64" i="1" s="1"/>
  <c r="R64" i="1" l="1"/>
  <c r="T64" i="1" s="1"/>
  <c r="AD64" i="1" s="1"/>
  <c r="K65" i="1" s="1"/>
  <c r="Q64" i="1"/>
  <c r="S64" i="1" s="1"/>
  <c r="AE64" i="1" l="1"/>
  <c r="L65" i="1" s="1"/>
  <c r="V64" i="1"/>
  <c r="Y64" i="1"/>
  <c r="F65" i="1" s="1"/>
  <c r="U64" i="1"/>
  <c r="X64" i="1"/>
  <c r="E65" i="1" s="1"/>
  <c r="AC64" i="1"/>
  <c r="J65" i="1" s="1"/>
  <c r="W64" i="1"/>
  <c r="Z64" i="1"/>
  <c r="G65" i="1" s="1"/>
  <c r="AA64" i="1"/>
  <c r="H65" i="1" s="1"/>
  <c r="AB64" i="1"/>
  <c r="I65" i="1" s="1"/>
  <c r="M65" i="1" l="1"/>
  <c r="O65" i="1" s="1"/>
  <c r="N65" i="1"/>
  <c r="P65" i="1" s="1"/>
  <c r="R65" i="1" s="1"/>
  <c r="T65" i="1" s="1"/>
  <c r="V65" i="1" s="1"/>
  <c r="Q65" i="1" l="1"/>
  <c r="S65" i="1" s="1"/>
  <c r="AE65" i="1"/>
  <c r="L66" i="1" s="1"/>
  <c r="AD65" i="1"/>
  <c r="K66" i="1" s="1"/>
  <c r="AC65" i="1"/>
  <c r="J66" i="1" s="1"/>
  <c r="U65" i="1"/>
  <c r="W65" i="1" s="1"/>
  <c r="AB65" i="1"/>
  <c r="I66" i="1" s="1"/>
  <c r="AA65" i="1"/>
  <c r="H66" i="1" s="1"/>
  <c r="X65" i="1"/>
  <c r="E66" i="1" s="1"/>
  <c r="Z65" i="1"/>
  <c r="G66" i="1" s="1"/>
  <c r="Y65" i="1"/>
  <c r="F66" i="1" s="1"/>
  <c r="N66" i="1" l="1"/>
  <c r="P66" i="1" s="1"/>
  <c r="M66" i="1"/>
  <c r="O66" i="1" s="1"/>
  <c r="R66" i="1" s="1"/>
  <c r="T66" i="1" s="1"/>
  <c r="Q66" i="1" l="1"/>
  <c r="S66" i="1" s="1"/>
  <c r="Y66" i="1" s="1"/>
  <c r="F67" i="1" s="1"/>
  <c r="AE66" i="1"/>
  <c r="L67" i="1" s="1"/>
  <c r="AD66" i="1"/>
  <c r="K67" i="1" s="1"/>
  <c r="V66" i="1"/>
  <c r="AA66" i="1" l="1"/>
  <c r="H67" i="1" s="1"/>
  <c r="AB66" i="1"/>
  <c r="I67" i="1" s="1"/>
  <c r="AC66" i="1"/>
  <c r="J67" i="1" s="1"/>
  <c r="U66" i="1"/>
  <c r="W66" i="1" s="1"/>
  <c r="X66" i="1"/>
  <c r="E67" i="1" s="1"/>
  <c r="M67" i="1" s="1"/>
  <c r="O67" i="1" s="1"/>
  <c r="Z66" i="1"/>
  <c r="G67" i="1" s="1"/>
  <c r="N67" i="1" l="1"/>
  <c r="P67" i="1" s="1"/>
  <c r="R67" i="1" s="1"/>
  <c r="T67" i="1" s="1"/>
  <c r="Q67" i="1" l="1"/>
  <c r="S67" i="1" s="1"/>
  <c r="AC67" i="1" s="1"/>
  <c r="J68" i="1" s="1"/>
  <c r="AE67" i="1"/>
  <c r="L68" i="1" s="1"/>
  <c r="AD67" i="1"/>
  <c r="K68" i="1" s="1"/>
  <c r="Y67" i="1"/>
  <c r="F68" i="1" s="1"/>
  <c r="V67" i="1"/>
  <c r="X67" i="1"/>
  <c r="E68" i="1" s="1"/>
  <c r="U67" i="1"/>
  <c r="AB67" i="1"/>
  <c r="I68" i="1" s="1"/>
  <c r="AA67" i="1"/>
  <c r="H68" i="1" s="1"/>
  <c r="W67" i="1" l="1"/>
  <c r="Z67" i="1"/>
  <c r="G68" i="1" s="1"/>
  <c r="N68" i="1" s="1"/>
  <c r="P68" i="1" s="1"/>
  <c r="M68" i="1"/>
  <c r="O68" i="1" s="1"/>
  <c r="R68" i="1" l="1"/>
  <c r="T68" i="1" s="1"/>
  <c r="V68" i="1" s="1"/>
  <c r="Q68" i="1"/>
  <c r="S68" i="1" s="1"/>
  <c r="AD68" i="1" l="1"/>
  <c r="K69" i="1" s="1"/>
  <c r="AE68" i="1"/>
  <c r="L69" i="1" s="1"/>
  <c r="AA68" i="1"/>
  <c r="H69" i="1" s="1"/>
  <c r="U68" i="1"/>
  <c r="W68" i="1" s="1"/>
  <c r="Y68" i="1"/>
  <c r="F69" i="1" s="1"/>
  <c r="AB68" i="1"/>
  <c r="I69" i="1" s="1"/>
  <c r="X68" i="1"/>
  <c r="E69" i="1" s="1"/>
  <c r="Z68" i="1"/>
  <c r="G69" i="1" s="1"/>
  <c r="AC68" i="1"/>
  <c r="J69" i="1" s="1"/>
  <c r="M69" i="1" l="1"/>
  <c r="O69" i="1" s="1"/>
  <c r="N69" i="1"/>
  <c r="P69" i="1" s="1"/>
  <c r="Q69" i="1" l="1"/>
  <c r="S69" i="1" s="1"/>
  <c r="R69" i="1"/>
  <c r="T69" i="1" s="1"/>
  <c r="AE69" i="1" l="1"/>
  <c r="L70" i="1" s="1"/>
  <c r="V69" i="1"/>
  <c r="AD69" i="1"/>
  <c r="K70" i="1" s="1"/>
  <c r="AC69" i="1"/>
  <c r="J70" i="1" s="1"/>
  <c r="Y69" i="1"/>
  <c r="F70" i="1" s="1"/>
  <c r="AA69" i="1"/>
  <c r="H70" i="1" s="1"/>
  <c r="U69" i="1"/>
  <c r="AB69" i="1"/>
  <c r="I70" i="1" s="1"/>
  <c r="Z69" i="1"/>
  <c r="G70" i="1" s="1"/>
  <c r="X69" i="1"/>
  <c r="E70" i="1" s="1"/>
  <c r="W69" i="1" l="1"/>
  <c r="M70" i="1"/>
  <c r="O70" i="1" s="1"/>
  <c r="N70" i="1"/>
  <c r="P70" i="1" s="1"/>
  <c r="Q70" i="1" l="1"/>
  <c r="S70" i="1" s="1"/>
  <c r="AB70" i="1" s="1"/>
  <c r="I71" i="1" s="1"/>
  <c r="R70" i="1"/>
  <c r="T70" i="1" s="1"/>
  <c r="X70" i="1" s="1"/>
  <c r="E71" i="1" s="1"/>
  <c r="U70" i="1" l="1"/>
  <c r="AC70" i="1"/>
  <c r="J71" i="1" s="1"/>
  <c r="Y70" i="1"/>
  <c r="F71" i="1" s="1"/>
  <c r="AD70" i="1"/>
  <c r="K71" i="1" s="1"/>
  <c r="V70" i="1"/>
  <c r="W70" i="1" s="1"/>
  <c r="AE70" i="1"/>
  <c r="L71" i="1" s="1"/>
  <c r="AA70" i="1"/>
  <c r="H71" i="1" s="1"/>
  <c r="Z70" i="1"/>
  <c r="G71" i="1" s="1"/>
  <c r="N71" i="1" l="1"/>
  <c r="P71" i="1" s="1"/>
  <c r="M71" i="1"/>
  <c r="O71" i="1" s="1"/>
  <c r="R71" i="1" l="1"/>
  <c r="T71" i="1" s="1"/>
  <c r="Q71" i="1"/>
  <c r="S71" i="1" s="1"/>
  <c r="AA71" i="1" l="1"/>
  <c r="H72" i="1" s="1"/>
  <c r="Y71" i="1"/>
  <c r="F72" i="1" s="1"/>
  <c r="X71" i="1"/>
  <c r="E72" i="1" s="1"/>
  <c r="Z71" i="1"/>
  <c r="G72" i="1" s="1"/>
  <c r="U71" i="1"/>
  <c r="AC71" i="1"/>
  <c r="J72" i="1" s="1"/>
  <c r="AB71" i="1"/>
  <c r="I72" i="1" s="1"/>
  <c r="V71" i="1"/>
  <c r="AE71" i="1"/>
  <c r="L72" i="1" s="1"/>
  <c r="AD71" i="1"/>
  <c r="K72" i="1" s="1"/>
  <c r="W71" i="1" l="1"/>
  <c r="M72" i="1"/>
  <c r="O72" i="1" s="1"/>
  <c r="N72" i="1"/>
  <c r="P72" i="1" s="1"/>
  <c r="Q72" i="1" l="1"/>
  <c r="S72" i="1" s="1"/>
  <c r="AB72" i="1" s="1"/>
  <c r="I73" i="1" s="1"/>
  <c r="R72" i="1"/>
  <c r="T72" i="1" s="1"/>
  <c r="V72" i="1" s="1"/>
  <c r="AC72" i="1"/>
  <c r="J73" i="1" s="1"/>
  <c r="X72" i="1" l="1"/>
  <c r="E73" i="1" s="1"/>
  <c r="Z72" i="1"/>
  <c r="G73" i="1" s="1"/>
  <c r="AA72" i="1"/>
  <c r="H73" i="1" s="1"/>
  <c r="U72" i="1"/>
  <c r="AD72" i="1"/>
  <c r="K73" i="1" s="1"/>
  <c r="AE72" i="1"/>
  <c r="L73" i="1" s="1"/>
  <c r="Y72" i="1"/>
  <c r="F73" i="1" s="1"/>
  <c r="M73" i="1" s="1"/>
  <c r="O73" i="1" s="1"/>
  <c r="W72" i="1"/>
  <c r="N73" i="1" l="1"/>
  <c r="P73" i="1" s="1"/>
  <c r="Q73" i="1" s="1"/>
  <c r="S73" i="1" s="1"/>
  <c r="R73" i="1" l="1"/>
  <c r="T73" i="1" s="1"/>
  <c r="AD73" i="1"/>
  <c r="K74" i="1" s="1"/>
  <c r="V73" i="1"/>
  <c r="AE73" i="1"/>
  <c r="L74" i="1" s="1"/>
  <c r="AC73" i="1"/>
  <c r="J74" i="1" s="1"/>
  <c r="U73" i="1"/>
  <c r="AA73" i="1"/>
  <c r="H74" i="1" s="1"/>
  <c r="Z73" i="1"/>
  <c r="G74" i="1" s="1"/>
  <c r="AB73" i="1"/>
  <c r="I74" i="1" s="1"/>
  <c r="X73" i="1"/>
  <c r="E74" i="1" s="1"/>
  <c r="Y73" i="1"/>
  <c r="F74" i="1" s="1"/>
  <c r="N74" i="1" l="1"/>
  <c r="P74" i="1" s="1"/>
  <c r="W73" i="1"/>
  <c r="M74" i="1"/>
  <c r="O74" i="1" s="1"/>
  <c r="R74" i="1" l="1"/>
  <c r="T74" i="1" s="1"/>
  <c r="V74" i="1" s="1"/>
  <c r="Q74" i="1"/>
  <c r="S74" i="1" s="1"/>
  <c r="AD74" i="1" l="1"/>
  <c r="K75" i="1" s="1"/>
  <c r="AE74" i="1"/>
  <c r="L75" i="1" s="1"/>
  <c r="U74" i="1"/>
  <c r="W74" i="1" s="1"/>
  <c r="AA74" i="1"/>
  <c r="H75" i="1" s="1"/>
  <c r="Y74" i="1"/>
  <c r="F75" i="1" s="1"/>
  <c r="AB74" i="1"/>
  <c r="I75" i="1" s="1"/>
  <c r="Z74" i="1"/>
  <c r="G75" i="1" s="1"/>
  <c r="AC74" i="1"/>
  <c r="J75" i="1" s="1"/>
  <c r="X74" i="1"/>
  <c r="E75" i="1" s="1"/>
  <c r="M75" i="1" l="1"/>
  <c r="O75" i="1" s="1"/>
  <c r="N75" i="1"/>
  <c r="P75" i="1" s="1"/>
  <c r="R75" i="1" l="1"/>
  <c r="T75" i="1" s="1"/>
  <c r="Q75" i="1"/>
  <c r="S75" i="1" s="1"/>
  <c r="AB75" i="1" l="1"/>
  <c r="I76" i="1" s="1"/>
  <c r="Z75" i="1"/>
  <c r="G76" i="1" s="1"/>
  <c r="AA75" i="1"/>
  <c r="H76" i="1" s="1"/>
  <c r="U75" i="1"/>
  <c r="AC75" i="1"/>
  <c r="J76" i="1" s="1"/>
  <c r="X75" i="1"/>
  <c r="Y75" i="1"/>
  <c r="F76" i="1" s="1"/>
  <c r="AD75" i="1"/>
  <c r="K76" i="1" s="1"/>
  <c r="V75" i="1"/>
  <c r="AE75" i="1"/>
  <c r="L76" i="1" s="1"/>
  <c r="E76" i="1" l="1"/>
  <c r="N76" i="1"/>
  <c r="P76" i="1" s="1"/>
  <c r="W75" i="1"/>
  <c r="M76" i="1" l="1"/>
  <c r="O76" i="1" s="1"/>
  <c r="R76" i="1" s="1"/>
  <c r="T76" i="1" s="1"/>
  <c r="Q76" i="1" l="1"/>
  <c r="S76" i="1" s="1"/>
  <c r="X76" i="1" s="1"/>
  <c r="E77" i="1" s="1"/>
  <c r="AA76" i="1"/>
  <c r="H77" i="1" s="1"/>
  <c r="AB76" i="1"/>
  <c r="I77" i="1" s="1"/>
  <c r="U76" i="1"/>
  <c r="AC76" i="1"/>
  <c r="J77" i="1" s="1"/>
  <c r="Z76" i="1"/>
  <c r="G77" i="1" s="1"/>
  <c r="V76" i="1"/>
  <c r="AD76" i="1"/>
  <c r="K77" i="1" s="1"/>
  <c r="AE76" i="1"/>
  <c r="L77" i="1" s="1"/>
  <c r="Y76" i="1" l="1"/>
  <c r="F77" i="1" s="1"/>
  <c r="M77" i="1" s="1"/>
  <c r="O77" i="1" s="1"/>
  <c r="N77" i="1"/>
  <c r="P77" i="1" s="1"/>
  <c r="W76" i="1"/>
  <c r="R77" i="1" l="1"/>
  <c r="T77" i="1" s="1"/>
  <c r="AE77" i="1"/>
  <c r="L78" i="1" s="1"/>
  <c r="V77" i="1"/>
  <c r="AD77" i="1"/>
  <c r="K78" i="1" s="1"/>
  <c r="Q77" i="1"/>
  <c r="S77" i="1" s="1"/>
  <c r="U77" i="1" l="1"/>
  <c r="Z77" i="1"/>
  <c r="G78" i="1" s="1"/>
  <c r="X77" i="1"/>
  <c r="E78" i="1" s="1"/>
  <c r="Y77" i="1"/>
  <c r="F78" i="1" s="1"/>
  <c r="AC77" i="1"/>
  <c r="J78" i="1" s="1"/>
  <c r="AA77" i="1"/>
  <c r="H78" i="1" s="1"/>
  <c r="AB77" i="1"/>
  <c r="I78" i="1" s="1"/>
  <c r="W77" i="1"/>
  <c r="M78" i="1" l="1"/>
  <c r="O78" i="1" s="1"/>
  <c r="N78" i="1"/>
  <c r="P78" i="1" s="1"/>
  <c r="R78" i="1" l="1"/>
  <c r="T78" i="1" s="1"/>
  <c r="V78" i="1" s="1"/>
  <c r="Q78" i="1"/>
  <c r="S78" i="1" s="1"/>
  <c r="AD78" i="1" l="1"/>
  <c r="K79" i="1" s="1"/>
  <c r="AE78" i="1"/>
  <c r="L79" i="1" s="1"/>
  <c r="Y78" i="1"/>
  <c r="F79" i="1" s="1"/>
  <c r="AC78" i="1"/>
  <c r="J79" i="1" s="1"/>
  <c r="AA78" i="1"/>
  <c r="H79" i="1" s="1"/>
  <c r="AB78" i="1"/>
  <c r="I79" i="1" s="1"/>
  <c r="U78" i="1"/>
  <c r="W78" i="1" s="1"/>
  <c r="Z78" i="1"/>
  <c r="G79" i="1" s="1"/>
  <c r="X78" i="1"/>
  <c r="E79" i="1" s="1"/>
  <c r="M79" i="1" l="1"/>
  <c r="O79" i="1" s="1"/>
  <c r="N79" i="1"/>
  <c r="P79" i="1" s="1"/>
  <c r="Q79" i="1" l="1"/>
  <c r="S79" i="1" s="1"/>
  <c r="R79" i="1"/>
  <c r="T79" i="1" s="1"/>
  <c r="V79" i="1" l="1"/>
  <c r="AD79" i="1"/>
  <c r="K80" i="1" s="1"/>
  <c r="AE79" i="1"/>
  <c r="L80" i="1" s="1"/>
  <c r="AC79" i="1"/>
  <c r="J80" i="1" s="1"/>
  <c r="U79" i="1"/>
  <c r="W79" i="1" s="1"/>
  <c r="AB79" i="1"/>
  <c r="I80" i="1" s="1"/>
  <c r="Z79" i="1"/>
  <c r="G80" i="1" s="1"/>
  <c r="Y79" i="1"/>
  <c r="F80" i="1" s="1"/>
  <c r="AA79" i="1"/>
  <c r="H80" i="1" s="1"/>
  <c r="X79" i="1"/>
  <c r="E80" i="1" s="1"/>
  <c r="N80" i="1" l="1"/>
  <c r="P80" i="1" s="1"/>
  <c r="M80" i="1"/>
  <c r="O80" i="1" s="1"/>
  <c r="Q80" i="1" l="1"/>
  <c r="S80" i="1" s="1"/>
  <c r="AB80" i="1" s="1"/>
  <c r="I81" i="1" s="1"/>
  <c r="R80" i="1"/>
  <c r="T80" i="1" s="1"/>
  <c r="AC80" i="1" l="1"/>
  <c r="J81" i="1" s="1"/>
  <c r="U80" i="1"/>
  <c r="AD80" i="1"/>
  <c r="K81" i="1" s="1"/>
  <c r="AE80" i="1"/>
  <c r="L81" i="1" s="1"/>
  <c r="V80" i="1"/>
  <c r="X80" i="1"/>
  <c r="E81" i="1" s="1"/>
  <c r="Z80" i="1"/>
  <c r="G81" i="1" s="1"/>
  <c r="AA80" i="1"/>
  <c r="H81" i="1" s="1"/>
  <c r="Y80" i="1"/>
  <c r="F81" i="1" s="1"/>
  <c r="W80" i="1" l="1"/>
  <c r="M81" i="1"/>
  <c r="O81" i="1" s="1"/>
  <c r="N81" i="1"/>
  <c r="P81" i="1" s="1"/>
  <c r="Q81" i="1" l="1"/>
  <c r="S81" i="1" s="1"/>
  <c r="R81" i="1"/>
  <c r="T81" i="1" s="1"/>
  <c r="V81" i="1" l="1"/>
  <c r="AD81" i="1"/>
  <c r="K82" i="1" s="1"/>
  <c r="AE81" i="1"/>
  <c r="L82" i="1" s="1"/>
  <c r="Y81" i="1"/>
  <c r="F82" i="1" s="1"/>
  <c r="X81" i="1"/>
  <c r="E82" i="1" s="1"/>
  <c r="AB81" i="1"/>
  <c r="I82" i="1" s="1"/>
  <c r="Z81" i="1"/>
  <c r="G82" i="1" s="1"/>
  <c r="AC81" i="1"/>
  <c r="J82" i="1" s="1"/>
  <c r="U81" i="1"/>
  <c r="W81" i="1" s="1"/>
  <c r="AA81" i="1"/>
  <c r="H82" i="1" s="1"/>
  <c r="N82" i="1" l="1"/>
  <c r="P82" i="1" s="1"/>
  <c r="M82" i="1"/>
  <c r="O82" i="1" s="1"/>
  <c r="R82" i="1" l="1"/>
  <c r="T82" i="1" s="1"/>
  <c r="AE82" i="1" s="1"/>
  <c r="L83" i="1" s="1"/>
  <c r="Q82" i="1"/>
  <c r="S82" i="1" s="1"/>
  <c r="V82" i="1" l="1"/>
  <c r="AD82" i="1"/>
  <c r="K83" i="1" s="1"/>
  <c r="AB82" i="1"/>
  <c r="I83" i="1" s="1"/>
  <c r="Z82" i="1"/>
  <c r="G83" i="1" s="1"/>
  <c r="AC82" i="1"/>
  <c r="J83" i="1" s="1"/>
  <c r="AA82" i="1"/>
  <c r="H83" i="1" s="1"/>
  <c r="Y82" i="1"/>
  <c r="F83" i="1" s="1"/>
  <c r="X82" i="1"/>
  <c r="E83" i="1" s="1"/>
  <c r="U82" i="1"/>
  <c r="W82" i="1" s="1"/>
  <c r="N83" i="1" l="1"/>
  <c r="P83" i="1" s="1"/>
  <c r="M83" i="1"/>
  <c r="O83" i="1" s="1"/>
  <c r="Q83" i="1" s="1"/>
  <c r="S83" i="1" s="1"/>
  <c r="U83" i="1" l="1"/>
  <c r="AC83" i="1"/>
  <c r="J84" i="1" s="1"/>
  <c r="AB83" i="1"/>
  <c r="I84" i="1" s="1"/>
  <c r="R83" i="1"/>
  <c r="T83" i="1" s="1"/>
  <c r="AA83" i="1" l="1"/>
  <c r="H84" i="1" s="1"/>
  <c r="AE83" i="1"/>
  <c r="L84" i="1" s="1"/>
  <c r="AD83" i="1"/>
  <c r="K84" i="1" s="1"/>
  <c r="V83" i="1"/>
  <c r="W83" i="1" s="1"/>
  <c r="X83" i="1"/>
  <c r="E84" i="1" s="1"/>
  <c r="Y83" i="1"/>
  <c r="F84" i="1" s="1"/>
  <c r="Z83" i="1"/>
  <c r="G84" i="1" s="1"/>
  <c r="M84" i="1" l="1"/>
  <c r="O84" i="1" s="1"/>
  <c r="N84" i="1"/>
  <c r="P84" i="1" s="1"/>
  <c r="Q84" i="1" l="1"/>
  <c r="S84" i="1" s="1"/>
  <c r="R84" i="1"/>
  <c r="T84" i="1" s="1"/>
  <c r="AD84" i="1" l="1"/>
  <c r="K85" i="1" s="1"/>
  <c r="AE84" i="1"/>
  <c r="L85" i="1" s="1"/>
  <c r="V84" i="1"/>
  <c r="AC84" i="1"/>
  <c r="J85" i="1" s="1"/>
  <c r="AB84" i="1"/>
  <c r="I85" i="1" s="1"/>
  <c r="X84" i="1"/>
  <c r="E85" i="1" s="1"/>
  <c r="Z84" i="1"/>
  <c r="G85" i="1" s="1"/>
  <c r="U84" i="1"/>
  <c r="AA84" i="1"/>
  <c r="H85" i="1" s="1"/>
  <c r="Y84" i="1"/>
  <c r="F85" i="1" s="1"/>
  <c r="M85" i="1" l="1"/>
  <c r="O85" i="1" s="1"/>
  <c r="N85" i="1"/>
  <c r="P85" i="1" s="1"/>
  <c r="W84" i="1"/>
  <c r="R85" i="1" l="1"/>
  <c r="T85" i="1" s="1"/>
  <c r="Q85" i="1"/>
  <c r="S85" i="1" s="1"/>
  <c r="X85" i="1" s="1"/>
  <c r="E86" i="1" s="1"/>
  <c r="V85" i="1"/>
  <c r="AE85" i="1"/>
  <c r="L86" i="1" s="1"/>
  <c r="AD85" i="1"/>
  <c r="K86" i="1" s="1"/>
  <c r="AC85" i="1" l="1"/>
  <c r="J86" i="1" s="1"/>
  <c r="Z85" i="1"/>
  <c r="G86" i="1" s="1"/>
  <c r="U85" i="1"/>
  <c r="AA85" i="1"/>
  <c r="H86" i="1" s="1"/>
  <c r="AB85" i="1"/>
  <c r="I86" i="1" s="1"/>
  <c r="Y85" i="1"/>
  <c r="F86" i="1" s="1"/>
  <c r="M86" i="1" s="1"/>
  <c r="O86" i="1" s="1"/>
  <c r="N86" i="1"/>
  <c r="P86" i="1" s="1"/>
  <c r="W85" i="1"/>
  <c r="Q86" i="1" l="1"/>
  <c r="S86" i="1" s="1"/>
  <c r="U86" i="1" s="1"/>
  <c r="R86" i="1"/>
  <c r="T86" i="1" s="1"/>
  <c r="AC86" i="1" l="1"/>
  <c r="J87" i="1" s="1"/>
  <c r="AB86" i="1"/>
  <c r="I87" i="1" s="1"/>
  <c r="V86" i="1"/>
  <c r="W86" i="1" s="1"/>
  <c r="AD86" i="1"/>
  <c r="K87" i="1" s="1"/>
  <c r="AE86" i="1"/>
  <c r="L87" i="1" s="1"/>
  <c r="AA86" i="1"/>
  <c r="H87" i="1" s="1"/>
  <c r="Z86" i="1"/>
  <c r="G87" i="1" s="1"/>
  <c r="Y86" i="1"/>
  <c r="F87" i="1" s="1"/>
  <c r="X86" i="1"/>
  <c r="E87" i="1" s="1"/>
  <c r="M87" i="1" l="1"/>
  <c r="O87" i="1" s="1"/>
  <c r="N87" i="1"/>
  <c r="P87" i="1" s="1"/>
  <c r="R87" i="1" l="1"/>
  <c r="T87" i="1" s="1"/>
  <c r="Q87" i="1"/>
  <c r="S87" i="1" s="1"/>
  <c r="X87" i="1" l="1"/>
  <c r="E88" i="1" s="1"/>
  <c r="AC87" i="1"/>
  <c r="J88" i="1" s="1"/>
  <c r="AB87" i="1"/>
  <c r="I88" i="1" s="1"/>
  <c r="Y87" i="1"/>
  <c r="F88" i="1" s="1"/>
  <c r="Z87" i="1"/>
  <c r="G88" i="1" s="1"/>
  <c r="U87" i="1"/>
  <c r="AA87" i="1"/>
  <c r="H88" i="1" s="1"/>
  <c r="AE87" i="1"/>
  <c r="L88" i="1" s="1"/>
  <c r="V87" i="1"/>
  <c r="AD87" i="1"/>
  <c r="K88" i="1" s="1"/>
  <c r="W87" i="1" l="1"/>
  <c r="N88" i="1"/>
  <c r="P88" i="1" s="1"/>
  <c r="M88" i="1"/>
  <c r="O88" i="1" s="1"/>
  <c r="Q88" i="1" s="1"/>
  <c r="S88" i="1" s="1"/>
  <c r="R88" i="1" l="1"/>
  <c r="T88" i="1" s="1"/>
  <c r="V88" i="1" s="1"/>
  <c r="Z88" i="1"/>
  <c r="G89" i="1" s="1"/>
  <c r="AC88" i="1"/>
  <c r="J89" i="1" s="1"/>
  <c r="AA88" i="1"/>
  <c r="H89" i="1" s="1"/>
  <c r="U88" i="1"/>
  <c r="AB88" i="1"/>
  <c r="I89" i="1" s="1"/>
  <c r="Y88" i="1"/>
  <c r="F89" i="1" s="1"/>
  <c r="AD88" i="1" l="1"/>
  <c r="K89" i="1" s="1"/>
  <c r="AE88" i="1"/>
  <c r="L89" i="1" s="1"/>
  <c r="X88" i="1"/>
  <c r="E89" i="1" s="1"/>
  <c r="M89" i="1" s="1"/>
  <c r="O89" i="1" s="1"/>
  <c r="W88" i="1"/>
  <c r="N89" i="1"/>
  <c r="P89" i="1" s="1"/>
  <c r="R89" i="1" l="1"/>
  <c r="T89" i="1" s="1"/>
  <c r="Q89" i="1"/>
  <c r="S89" i="1" s="1"/>
  <c r="X89" i="1" l="1"/>
  <c r="E90" i="1" s="1"/>
  <c r="AB89" i="1"/>
  <c r="I90" i="1" s="1"/>
  <c r="Z89" i="1"/>
  <c r="G90" i="1" s="1"/>
  <c r="U89" i="1"/>
  <c r="AC89" i="1"/>
  <c r="J90" i="1" s="1"/>
  <c r="AA89" i="1"/>
  <c r="H90" i="1" s="1"/>
  <c r="Y89" i="1"/>
  <c r="F90" i="1" s="1"/>
  <c r="AD89" i="1"/>
  <c r="K90" i="1" s="1"/>
  <c r="AE89" i="1"/>
  <c r="L90" i="1" s="1"/>
  <c r="V89" i="1"/>
  <c r="W89" i="1" l="1"/>
  <c r="N90" i="1"/>
  <c r="P90" i="1" s="1"/>
  <c r="M90" i="1"/>
  <c r="O90" i="1" s="1"/>
  <c r="Q90" i="1" l="1"/>
  <c r="S90" i="1" s="1"/>
  <c r="R90" i="1"/>
  <c r="T90" i="1" s="1"/>
  <c r="V90" i="1" l="1"/>
  <c r="AD90" i="1"/>
  <c r="K91" i="1" s="1"/>
  <c r="AE90" i="1"/>
  <c r="L91" i="1" s="1"/>
  <c r="Z90" i="1"/>
  <c r="G91" i="1" s="1"/>
  <c r="U90" i="1"/>
  <c r="AA90" i="1"/>
  <c r="H91" i="1" s="1"/>
  <c r="X90" i="1"/>
  <c r="E91" i="1" s="1"/>
  <c r="AC90" i="1"/>
  <c r="J91" i="1" s="1"/>
  <c r="Y90" i="1"/>
  <c r="F91" i="1" s="1"/>
  <c r="AB90" i="1"/>
  <c r="I91" i="1" s="1"/>
  <c r="W90" i="1" l="1"/>
  <c r="M91" i="1"/>
  <c r="O91" i="1" s="1"/>
  <c r="N91" i="1"/>
  <c r="P91" i="1" s="1"/>
  <c r="Q91" i="1" l="1"/>
  <c r="S91" i="1" s="1"/>
  <c r="R91" i="1"/>
  <c r="T91" i="1" s="1"/>
  <c r="AD91" i="1" l="1"/>
  <c r="K92" i="1" s="1"/>
  <c r="V91" i="1"/>
  <c r="AE91" i="1"/>
  <c r="L92" i="1" s="1"/>
  <c r="U91" i="1"/>
  <c r="AC91" i="1"/>
  <c r="J92" i="1" s="1"/>
  <c r="AB91" i="1"/>
  <c r="I92" i="1" s="1"/>
  <c r="X91" i="1"/>
  <c r="E92" i="1" s="1"/>
  <c r="Y91" i="1"/>
  <c r="F92" i="1" s="1"/>
  <c r="AA91" i="1"/>
  <c r="H92" i="1" s="1"/>
  <c r="Z91" i="1"/>
  <c r="G92" i="1" s="1"/>
  <c r="M92" i="1" l="1"/>
  <c r="O92" i="1" s="1"/>
  <c r="N92" i="1"/>
  <c r="P92" i="1" s="1"/>
  <c r="W91" i="1"/>
  <c r="R92" i="1" l="1"/>
  <c r="T92" i="1" s="1"/>
  <c r="Q92" i="1"/>
  <c r="S92" i="1" s="1"/>
  <c r="AB92" i="1" l="1"/>
  <c r="I93" i="1" s="1"/>
  <c r="AC92" i="1"/>
  <c r="J93" i="1" s="1"/>
  <c r="U92" i="1"/>
  <c r="Y92" i="1"/>
  <c r="F93" i="1" s="1"/>
  <c r="AA92" i="1"/>
  <c r="H93" i="1" s="1"/>
  <c r="Z92" i="1"/>
  <c r="G93" i="1" s="1"/>
  <c r="X92" i="1"/>
  <c r="E93" i="1" s="1"/>
  <c r="AE92" i="1"/>
  <c r="L93" i="1" s="1"/>
  <c r="V92" i="1"/>
  <c r="AD92" i="1"/>
  <c r="K93" i="1" s="1"/>
  <c r="W92" i="1" l="1"/>
  <c r="N93" i="1"/>
  <c r="P93" i="1" s="1"/>
  <c r="M93" i="1"/>
  <c r="O93" i="1" s="1"/>
  <c r="R93" i="1" l="1"/>
  <c r="T93" i="1" s="1"/>
  <c r="Q93" i="1"/>
  <c r="S93" i="1" s="1"/>
  <c r="U93" i="1" l="1"/>
  <c r="Y93" i="1"/>
  <c r="F94" i="1" s="1"/>
  <c r="Z93" i="1"/>
  <c r="G94" i="1" s="1"/>
  <c r="AA93" i="1"/>
  <c r="H94" i="1" s="1"/>
  <c r="X93" i="1"/>
  <c r="E94" i="1" s="1"/>
  <c r="AB93" i="1"/>
  <c r="I94" i="1" s="1"/>
  <c r="AC93" i="1"/>
  <c r="J94" i="1" s="1"/>
  <c r="AD93" i="1"/>
  <c r="K94" i="1" s="1"/>
  <c r="AE93" i="1"/>
  <c r="L94" i="1" s="1"/>
  <c r="V93" i="1"/>
  <c r="N94" i="1" l="1"/>
  <c r="P94" i="1" s="1"/>
  <c r="M94" i="1"/>
  <c r="O94" i="1" s="1"/>
  <c r="R94" i="1" s="1"/>
  <c r="T94" i="1" s="1"/>
  <c r="W93" i="1"/>
  <c r="Q94" i="1" l="1"/>
  <c r="S94" i="1" s="1"/>
  <c r="AA94" i="1" s="1"/>
  <c r="H95" i="1" s="1"/>
  <c r="V94" i="1"/>
  <c r="AE94" i="1"/>
  <c r="L95" i="1" s="1"/>
  <c r="AD94" i="1"/>
  <c r="K95" i="1" s="1"/>
  <c r="Y94" i="1"/>
  <c r="F95" i="1" s="1"/>
  <c r="AB94" i="1"/>
  <c r="I95" i="1" s="1"/>
  <c r="U94" i="1" l="1"/>
  <c r="W94" i="1" s="1"/>
  <c r="AC94" i="1"/>
  <c r="J95" i="1" s="1"/>
  <c r="Z94" i="1"/>
  <c r="G95" i="1" s="1"/>
  <c r="N95" i="1" s="1"/>
  <c r="P95" i="1" s="1"/>
  <c r="X94" i="1"/>
  <c r="E95" i="1" s="1"/>
  <c r="M95" i="1" s="1"/>
  <c r="O95" i="1" s="1"/>
  <c r="Q95" i="1" l="1"/>
  <c r="S95" i="1" s="1"/>
  <c r="AB95" i="1" s="1"/>
  <c r="I96" i="1" s="1"/>
  <c r="R95" i="1"/>
  <c r="T95" i="1" s="1"/>
  <c r="Y95" i="1" l="1"/>
  <c r="F96" i="1" s="1"/>
  <c r="AA95" i="1"/>
  <c r="H96" i="1" s="1"/>
  <c r="AD95" i="1"/>
  <c r="K96" i="1" s="1"/>
  <c r="AE95" i="1"/>
  <c r="L96" i="1" s="1"/>
  <c r="V95" i="1"/>
  <c r="X95" i="1"/>
  <c r="E96" i="1" s="1"/>
  <c r="M96" i="1" s="1"/>
  <c r="O96" i="1" s="1"/>
  <c r="U95" i="1"/>
  <c r="AC95" i="1"/>
  <c r="J96" i="1" s="1"/>
  <c r="Z95" i="1"/>
  <c r="G96" i="1" s="1"/>
  <c r="W95" i="1" l="1"/>
  <c r="N96" i="1"/>
  <c r="P96" i="1" s="1"/>
  <c r="Q96" i="1" s="1"/>
  <c r="S96" i="1" s="1"/>
  <c r="R96" i="1"/>
  <c r="T96" i="1" s="1"/>
  <c r="V96" i="1" s="1"/>
  <c r="AD96" i="1"/>
  <c r="K97" i="1" s="1"/>
  <c r="AB96" i="1" l="1"/>
  <c r="I97" i="1" s="1"/>
  <c r="U96" i="1"/>
  <c r="W96" i="1" s="1"/>
  <c r="Y96" i="1"/>
  <c r="F97" i="1" s="1"/>
  <c r="Z96" i="1"/>
  <c r="G97" i="1" s="1"/>
  <c r="AA96" i="1"/>
  <c r="H97" i="1" s="1"/>
  <c r="AE96" i="1"/>
  <c r="L97" i="1" s="1"/>
  <c r="X96" i="1"/>
  <c r="E97" i="1" s="1"/>
  <c r="M97" i="1" s="1"/>
  <c r="O97" i="1" s="1"/>
  <c r="AC96" i="1"/>
  <c r="J97" i="1" s="1"/>
  <c r="N97" i="1" l="1"/>
  <c r="P97" i="1" s="1"/>
  <c r="R97" i="1"/>
  <c r="T97" i="1" s="1"/>
  <c r="AE97" i="1" s="1"/>
  <c r="L98" i="1" s="1"/>
  <c r="Q97" i="1"/>
  <c r="S97" i="1" s="1"/>
  <c r="V97" i="1" l="1"/>
  <c r="AD97" i="1"/>
  <c r="K98" i="1" s="1"/>
  <c r="Z97" i="1"/>
  <c r="G98" i="1" s="1"/>
  <c r="AA97" i="1"/>
  <c r="H98" i="1" s="1"/>
  <c r="U97" i="1"/>
  <c r="W97" i="1" s="1"/>
  <c r="X97" i="1"/>
  <c r="E98" i="1" s="1"/>
  <c r="Y97" i="1"/>
  <c r="F98" i="1" s="1"/>
  <c r="AC97" i="1"/>
  <c r="J98" i="1" s="1"/>
  <c r="AB97" i="1"/>
  <c r="I98" i="1" s="1"/>
  <c r="M98" i="1" l="1"/>
  <c r="O98" i="1" s="1"/>
  <c r="N98" i="1"/>
  <c r="P98" i="1" s="1"/>
  <c r="Q98" i="1" l="1"/>
  <c r="S98" i="1" s="1"/>
  <c r="AC98" i="1" s="1"/>
  <c r="J99" i="1" s="1"/>
  <c r="R98" i="1"/>
  <c r="T98" i="1" s="1"/>
  <c r="AA98" i="1" s="1"/>
  <c r="H99" i="1" s="1"/>
  <c r="U98" i="1"/>
  <c r="AB98" i="1"/>
  <c r="I99" i="1" s="1"/>
  <c r="Y98" i="1" l="1"/>
  <c r="F99" i="1" s="1"/>
  <c r="X98" i="1"/>
  <c r="E99" i="1" s="1"/>
  <c r="Z98" i="1"/>
  <c r="G99" i="1" s="1"/>
  <c r="AD98" i="1"/>
  <c r="K99" i="1" s="1"/>
  <c r="AE98" i="1"/>
  <c r="L99" i="1" s="1"/>
  <c r="V98" i="1"/>
  <c r="W98" i="1" s="1"/>
  <c r="N99" i="1"/>
  <c r="P99" i="1" s="1"/>
  <c r="M99" i="1"/>
  <c r="O99" i="1" s="1"/>
  <c r="R99" i="1" l="1"/>
  <c r="T99" i="1" s="1"/>
  <c r="AD99" i="1" s="1"/>
  <c r="K100" i="1" s="1"/>
  <c r="Q99" i="1"/>
  <c r="S99" i="1" s="1"/>
  <c r="V99" i="1" l="1"/>
  <c r="AE99" i="1"/>
  <c r="L100" i="1" s="1"/>
  <c r="AC99" i="1"/>
  <c r="J100" i="1" s="1"/>
  <c r="U99" i="1"/>
  <c r="W99" i="1" s="1"/>
  <c r="AB99" i="1"/>
  <c r="I100" i="1" s="1"/>
  <c r="X99" i="1"/>
  <c r="E100" i="1" s="1"/>
  <c r="Y99" i="1"/>
  <c r="F100" i="1" s="1"/>
  <c r="Z99" i="1"/>
  <c r="G100" i="1" s="1"/>
  <c r="AA99" i="1"/>
  <c r="H100" i="1" s="1"/>
  <c r="N100" i="1" l="1"/>
  <c r="P100" i="1" s="1"/>
  <c r="M100" i="1"/>
  <c r="O100" i="1" s="1"/>
  <c r="R100" i="1" l="1"/>
  <c r="T100" i="1" s="1"/>
  <c r="V100" i="1" s="1"/>
  <c r="Q100" i="1"/>
  <c r="S100" i="1" s="1"/>
  <c r="AE100" i="1" l="1"/>
  <c r="L101" i="1" s="1"/>
  <c r="AD100" i="1"/>
  <c r="K101" i="1" s="1"/>
  <c r="AB100" i="1"/>
  <c r="I101" i="1" s="1"/>
  <c r="AA100" i="1"/>
  <c r="H101" i="1" s="1"/>
  <c r="X100" i="1"/>
  <c r="E101" i="1" s="1"/>
  <c r="AC100" i="1"/>
  <c r="J101" i="1" s="1"/>
  <c r="U100" i="1"/>
  <c r="W100" i="1" s="1"/>
  <c r="Z100" i="1"/>
  <c r="G101" i="1" s="1"/>
  <c r="Y100" i="1"/>
  <c r="F101" i="1" s="1"/>
  <c r="M101" i="1" l="1"/>
  <c r="O101" i="1" s="1"/>
  <c r="N101" i="1"/>
  <c r="P101" i="1" s="1"/>
  <c r="R101" i="1" l="1"/>
  <c r="T101" i="1" s="1"/>
  <c r="Q101" i="1"/>
  <c r="S101" i="1" s="1"/>
  <c r="AB101" i="1" l="1"/>
  <c r="I102" i="1" s="1"/>
  <c r="AC101" i="1"/>
  <c r="J102" i="1" s="1"/>
  <c r="Z101" i="1"/>
  <c r="G102" i="1" s="1"/>
  <c r="X101" i="1"/>
  <c r="E102" i="1" s="1"/>
  <c r="Y101" i="1"/>
  <c r="F102" i="1" s="1"/>
  <c r="U101" i="1"/>
  <c r="AA101" i="1"/>
  <c r="H102" i="1" s="1"/>
  <c r="V101" i="1"/>
  <c r="AD101" i="1"/>
  <c r="K102" i="1" s="1"/>
  <c r="AE101" i="1"/>
  <c r="L102" i="1" s="1"/>
  <c r="W101" i="1" l="1"/>
  <c r="M102" i="1"/>
  <c r="O102" i="1" s="1"/>
  <c r="N102" i="1"/>
  <c r="P102" i="1" s="1"/>
  <c r="R102" i="1" l="1"/>
  <c r="T102" i="1" s="1"/>
  <c r="AD102" i="1" s="1"/>
  <c r="K103" i="1" s="1"/>
  <c r="Q102" i="1"/>
  <c r="S102" i="1" s="1"/>
  <c r="V102" i="1" l="1"/>
  <c r="AE102" i="1"/>
  <c r="L103" i="1" s="1"/>
  <c r="AA102" i="1"/>
  <c r="H103" i="1" s="1"/>
  <c r="AC102" i="1"/>
  <c r="J103" i="1" s="1"/>
  <c r="X102" i="1"/>
  <c r="E103" i="1" s="1"/>
  <c r="AB102" i="1"/>
  <c r="I103" i="1" s="1"/>
  <c r="Y102" i="1"/>
  <c r="F103" i="1" s="1"/>
  <c r="U102" i="1"/>
  <c r="W102" i="1" s="1"/>
  <c r="Z102" i="1"/>
  <c r="G103" i="1" s="1"/>
  <c r="N103" i="1" l="1"/>
  <c r="P103" i="1" s="1"/>
  <c r="M103" i="1"/>
  <c r="O103" i="1" s="1"/>
  <c r="R103" i="1" l="1"/>
  <c r="T103" i="1" s="1"/>
  <c r="AE103" i="1" s="1"/>
  <c r="L104" i="1" s="1"/>
  <c r="Q103" i="1"/>
  <c r="S103" i="1" s="1"/>
  <c r="AD103" i="1" l="1"/>
  <c r="K104" i="1" s="1"/>
  <c r="V103" i="1"/>
  <c r="Z103" i="1"/>
  <c r="G104" i="1" s="1"/>
  <c r="AB103" i="1"/>
  <c r="I104" i="1" s="1"/>
  <c r="U103" i="1"/>
  <c r="W103" i="1" s="1"/>
  <c r="AC103" i="1"/>
  <c r="J104" i="1" s="1"/>
  <c r="X103" i="1"/>
  <c r="E104" i="1" s="1"/>
  <c r="Y103" i="1"/>
  <c r="F104" i="1" s="1"/>
  <c r="AA103" i="1"/>
  <c r="H104" i="1" s="1"/>
  <c r="M104" i="1" l="1"/>
  <c r="O104" i="1" s="1"/>
  <c r="N104" i="1"/>
  <c r="P104" i="1" s="1"/>
  <c r="Q104" i="1" l="1"/>
  <c r="S104" i="1" s="1"/>
  <c r="R104" i="1"/>
  <c r="T104" i="1" s="1"/>
  <c r="AD104" i="1" l="1"/>
  <c r="K105" i="1" s="1"/>
  <c r="V104" i="1"/>
  <c r="AE104" i="1"/>
  <c r="L105" i="1" s="1"/>
  <c r="U104" i="1"/>
  <c r="AB104" i="1"/>
  <c r="I105" i="1" s="1"/>
  <c r="X104" i="1"/>
  <c r="E105" i="1" s="1"/>
  <c r="Y104" i="1"/>
  <c r="F105" i="1" s="1"/>
  <c r="Z104" i="1"/>
  <c r="G105" i="1" s="1"/>
  <c r="AC104" i="1"/>
  <c r="J105" i="1" s="1"/>
  <c r="AA104" i="1"/>
  <c r="H105" i="1" s="1"/>
  <c r="W104" i="1" l="1"/>
  <c r="N105" i="1"/>
  <c r="P105" i="1" s="1"/>
  <c r="M105" i="1"/>
  <c r="O105" i="1" s="1"/>
  <c r="Q105" i="1" l="1"/>
  <c r="S105" i="1" s="1"/>
  <c r="U105" i="1" s="1"/>
  <c r="R105" i="1"/>
  <c r="T105" i="1" s="1"/>
  <c r="AB105" i="1" l="1"/>
  <c r="I106" i="1" s="1"/>
  <c r="AC105" i="1"/>
  <c r="J106" i="1" s="1"/>
  <c r="V105" i="1"/>
  <c r="W105" i="1" s="1"/>
  <c r="AE105" i="1"/>
  <c r="L106" i="1" s="1"/>
  <c r="AD105" i="1"/>
  <c r="K106" i="1" s="1"/>
  <c r="Y105" i="1"/>
  <c r="F106" i="1" s="1"/>
  <c r="X105" i="1"/>
  <c r="E106" i="1" s="1"/>
  <c r="Z105" i="1"/>
  <c r="G106" i="1" s="1"/>
  <c r="AA105" i="1"/>
  <c r="H106" i="1" s="1"/>
  <c r="M106" i="1" l="1"/>
  <c r="O106" i="1" s="1"/>
  <c r="N106" i="1"/>
  <c r="P106" i="1" s="1"/>
  <c r="R106" i="1" l="1"/>
  <c r="T106" i="1" s="1"/>
  <c r="Q106" i="1"/>
  <c r="S106" i="1" s="1"/>
  <c r="Y106" i="1" l="1"/>
  <c r="F107" i="1" s="1"/>
  <c r="AA106" i="1"/>
  <c r="H107" i="1" s="1"/>
  <c r="AB106" i="1"/>
  <c r="I107" i="1" s="1"/>
  <c r="AC106" i="1"/>
  <c r="J107" i="1" s="1"/>
  <c r="Z106" i="1"/>
  <c r="G107" i="1" s="1"/>
  <c r="U106" i="1"/>
  <c r="X106" i="1"/>
  <c r="E107" i="1" s="1"/>
  <c r="AD106" i="1"/>
  <c r="K107" i="1" s="1"/>
  <c r="V106" i="1"/>
  <c r="AE106" i="1"/>
  <c r="L107" i="1" s="1"/>
  <c r="W106" i="1" l="1"/>
  <c r="N107" i="1"/>
  <c r="P107" i="1" s="1"/>
  <c r="M107" i="1"/>
  <c r="O107" i="1" s="1"/>
  <c r="R107" i="1" l="1"/>
  <c r="T107" i="1" s="1"/>
  <c r="AD107" i="1" s="1"/>
  <c r="K108" i="1" s="1"/>
  <c r="Q107" i="1"/>
  <c r="S107" i="1" s="1"/>
  <c r="U107" i="1" s="1"/>
  <c r="AC107" i="1" l="1"/>
  <c r="J108" i="1" s="1"/>
  <c r="AA107" i="1"/>
  <c r="H108" i="1" s="1"/>
  <c r="V107" i="1"/>
  <c r="W107" i="1" s="1"/>
  <c r="AE107" i="1"/>
  <c r="L108" i="1" s="1"/>
  <c r="Z107" i="1"/>
  <c r="G108" i="1" s="1"/>
  <c r="X107" i="1"/>
  <c r="E108" i="1" s="1"/>
  <c r="Y107" i="1"/>
  <c r="F108" i="1" s="1"/>
  <c r="AB107" i="1"/>
  <c r="I108" i="1" s="1"/>
  <c r="N108" i="1" l="1"/>
  <c r="P108" i="1" s="1"/>
  <c r="M108" i="1"/>
  <c r="O108" i="1" s="1"/>
  <c r="Q108" i="1" s="1"/>
  <c r="S108" i="1" s="1"/>
  <c r="AC108" i="1" s="1"/>
  <c r="J109" i="1" s="1"/>
  <c r="R108" i="1" l="1"/>
  <c r="T108" i="1" s="1"/>
  <c r="V108" i="1" s="1"/>
  <c r="AB108" i="1"/>
  <c r="I109" i="1" s="1"/>
  <c r="Z108" i="1"/>
  <c r="G109" i="1" s="1"/>
  <c r="AA108" i="1"/>
  <c r="H109" i="1" s="1"/>
  <c r="X108" i="1"/>
  <c r="E109" i="1" s="1"/>
  <c r="U108" i="1"/>
  <c r="W108" i="1" s="1"/>
  <c r="Y108" i="1"/>
  <c r="F109" i="1" s="1"/>
  <c r="AE108" i="1" l="1"/>
  <c r="L109" i="1" s="1"/>
  <c r="AD108" i="1"/>
  <c r="K109" i="1" s="1"/>
  <c r="M109" i="1"/>
  <c r="O109" i="1" s="1"/>
  <c r="N109" i="1"/>
  <c r="P109" i="1" s="1"/>
  <c r="Q109" i="1" l="1"/>
  <c r="S109" i="1" s="1"/>
  <c r="AC109" i="1" s="1"/>
  <c r="J110" i="1" s="1"/>
  <c r="R109" i="1"/>
  <c r="T109" i="1" s="1"/>
  <c r="AB109" i="1" l="1"/>
  <c r="I110" i="1" s="1"/>
  <c r="U109" i="1"/>
  <c r="X109" i="1"/>
  <c r="E110" i="1" s="1"/>
  <c r="AE109" i="1"/>
  <c r="L110" i="1" s="1"/>
  <c r="AD109" i="1"/>
  <c r="K110" i="1" s="1"/>
  <c r="V109" i="1"/>
  <c r="W109" i="1" s="1"/>
  <c r="Z109" i="1"/>
  <c r="G110" i="1" s="1"/>
  <c r="Y109" i="1"/>
  <c r="F110" i="1" s="1"/>
  <c r="AA109" i="1"/>
  <c r="H110" i="1" s="1"/>
  <c r="N110" i="1" l="1"/>
  <c r="P110" i="1" s="1"/>
  <c r="M110" i="1"/>
  <c r="O110" i="1" s="1"/>
  <c r="R110" i="1" l="1"/>
  <c r="T110" i="1" s="1"/>
  <c r="Q110" i="1"/>
  <c r="S110" i="1" s="1"/>
  <c r="Z110" i="1" l="1"/>
  <c r="G111" i="1" s="1"/>
  <c r="AA110" i="1"/>
  <c r="H111" i="1" s="1"/>
  <c r="AC110" i="1"/>
  <c r="J111" i="1" s="1"/>
  <c r="AB110" i="1"/>
  <c r="I111" i="1" s="1"/>
  <c r="X110" i="1"/>
  <c r="E111" i="1" s="1"/>
  <c r="U110" i="1"/>
  <c r="W110" i="1" s="1"/>
  <c r="Y110" i="1"/>
  <c r="F111" i="1" s="1"/>
  <c r="AD110" i="1"/>
  <c r="K111" i="1" s="1"/>
  <c r="V110" i="1"/>
  <c r="AE110" i="1"/>
  <c r="L111" i="1" s="1"/>
  <c r="M111" i="1" l="1"/>
  <c r="O111" i="1" s="1"/>
  <c r="N111" i="1"/>
  <c r="P111" i="1" s="1"/>
  <c r="Q111" i="1" l="1"/>
  <c r="S111" i="1" s="1"/>
  <c r="AB111" i="1" s="1"/>
  <c r="I112" i="1" s="1"/>
  <c r="R111" i="1"/>
  <c r="T111" i="1" s="1"/>
  <c r="U111" i="1" l="1"/>
  <c r="AC111" i="1"/>
  <c r="J112" i="1" s="1"/>
  <c r="AD111" i="1"/>
  <c r="K112" i="1" s="1"/>
  <c r="AE111" i="1"/>
  <c r="L112" i="1" s="1"/>
  <c r="V111" i="1"/>
  <c r="W111" i="1" s="1"/>
  <c r="Y111" i="1"/>
  <c r="F112" i="1" s="1"/>
  <c r="X111" i="1"/>
  <c r="E112" i="1" s="1"/>
  <c r="Z111" i="1"/>
  <c r="G112" i="1" s="1"/>
  <c r="AA111" i="1"/>
  <c r="H112" i="1" s="1"/>
  <c r="N112" i="1" l="1"/>
  <c r="P112" i="1" s="1"/>
  <c r="M112" i="1"/>
  <c r="O112" i="1" s="1"/>
  <c r="Q112" i="1" s="1"/>
  <c r="S112" i="1" s="1"/>
  <c r="AB112" i="1" l="1"/>
  <c r="I113" i="1" s="1"/>
  <c r="R112" i="1"/>
  <c r="T112" i="1" s="1"/>
  <c r="X112" i="1" s="1"/>
  <c r="E113" i="1" s="1"/>
  <c r="U112" i="1"/>
  <c r="AC112" i="1"/>
  <c r="J113" i="1" s="1"/>
  <c r="AA112" i="1"/>
  <c r="H113" i="1" s="1"/>
  <c r="Z112" i="1" l="1"/>
  <c r="G113" i="1" s="1"/>
  <c r="N113" i="1" s="1"/>
  <c r="P113" i="1" s="1"/>
  <c r="V112" i="1"/>
  <c r="W112" i="1" s="1"/>
  <c r="AD112" i="1"/>
  <c r="K113" i="1" s="1"/>
  <c r="AE112" i="1"/>
  <c r="L113" i="1" s="1"/>
  <c r="Y112" i="1"/>
  <c r="F113" i="1" s="1"/>
  <c r="M113" i="1" l="1"/>
  <c r="O113" i="1" s="1"/>
  <c r="R113" i="1" l="1"/>
  <c r="T113" i="1" s="1"/>
  <c r="Q113" i="1"/>
  <c r="S113" i="1" s="1"/>
  <c r="Z113" i="1" l="1"/>
  <c r="G114" i="1" s="1"/>
  <c r="X113" i="1"/>
  <c r="E114" i="1" s="1"/>
  <c r="AA113" i="1"/>
  <c r="H114" i="1" s="1"/>
  <c r="AB113" i="1"/>
  <c r="I114" i="1" s="1"/>
  <c r="U113" i="1"/>
  <c r="Y113" i="1"/>
  <c r="F114" i="1" s="1"/>
  <c r="AC113" i="1"/>
  <c r="J114" i="1" s="1"/>
  <c r="AE113" i="1"/>
  <c r="L114" i="1" s="1"/>
  <c r="V113" i="1"/>
  <c r="AD113" i="1"/>
  <c r="K114" i="1" s="1"/>
  <c r="W113" i="1" l="1"/>
  <c r="M114" i="1"/>
  <c r="O114" i="1" s="1"/>
  <c r="N114" i="1"/>
  <c r="P114" i="1" s="1"/>
  <c r="Q114" i="1" l="1"/>
  <c r="S114" i="1" s="1"/>
  <c r="R114" i="1"/>
  <c r="T114" i="1" s="1"/>
  <c r="Y114" i="1" l="1"/>
  <c r="F115" i="1" s="1"/>
  <c r="V114" i="1"/>
  <c r="AE114" i="1"/>
  <c r="L115" i="1" s="1"/>
  <c r="AD114" i="1"/>
  <c r="K115" i="1" s="1"/>
  <c r="U114" i="1"/>
  <c r="AB114" i="1"/>
  <c r="I115" i="1" s="1"/>
  <c r="AC114" i="1"/>
  <c r="J115" i="1" s="1"/>
  <c r="X114" i="1"/>
  <c r="E115" i="1" s="1"/>
  <c r="AA114" i="1"/>
  <c r="H115" i="1" s="1"/>
  <c r="Z114" i="1"/>
  <c r="G115" i="1" s="1"/>
  <c r="M115" i="1" l="1"/>
  <c r="O115" i="1" s="1"/>
  <c r="N115" i="1"/>
  <c r="P115" i="1" s="1"/>
  <c r="W114" i="1"/>
  <c r="R115" i="1" l="1"/>
  <c r="T115" i="1" s="1"/>
  <c r="AD115" i="1" s="1"/>
  <c r="K116" i="1" s="1"/>
  <c r="Q115" i="1"/>
  <c r="S115" i="1" s="1"/>
  <c r="AE115" i="1" l="1"/>
  <c r="L116" i="1" s="1"/>
  <c r="V115" i="1"/>
  <c r="AB115" i="1"/>
  <c r="I116" i="1" s="1"/>
  <c r="Y115" i="1"/>
  <c r="F116" i="1" s="1"/>
  <c r="U115" i="1"/>
  <c r="W115" i="1" s="1"/>
  <c r="AC115" i="1"/>
  <c r="J116" i="1" s="1"/>
  <c r="AA115" i="1"/>
  <c r="H116" i="1" s="1"/>
  <c r="Z115" i="1"/>
  <c r="G116" i="1" s="1"/>
  <c r="X115" i="1"/>
  <c r="E116" i="1" s="1"/>
  <c r="M116" i="1" l="1"/>
  <c r="O116" i="1" s="1"/>
  <c r="N116" i="1"/>
  <c r="P116" i="1" s="1"/>
  <c r="Q116" i="1" l="1"/>
  <c r="S116" i="1" s="1"/>
  <c r="R116" i="1"/>
  <c r="T116" i="1" s="1"/>
  <c r="X116" i="1" l="1"/>
  <c r="E117" i="1" s="1"/>
  <c r="V116" i="1"/>
  <c r="AE116" i="1"/>
  <c r="L117" i="1" s="1"/>
  <c r="AD116" i="1"/>
  <c r="K117" i="1" s="1"/>
  <c r="AB116" i="1"/>
  <c r="I117" i="1" s="1"/>
  <c r="AC116" i="1"/>
  <c r="J117" i="1" s="1"/>
  <c r="U116" i="1"/>
  <c r="Z116" i="1"/>
  <c r="G117" i="1" s="1"/>
  <c r="AA116" i="1"/>
  <c r="H117" i="1" s="1"/>
  <c r="Y116" i="1"/>
  <c r="F117" i="1" s="1"/>
  <c r="N117" i="1" l="1"/>
  <c r="P117" i="1" s="1"/>
  <c r="W116" i="1"/>
  <c r="M117" i="1"/>
  <c r="O117" i="1" s="1"/>
  <c r="Q117" i="1" l="1"/>
  <c r="S117" i="1" s="1"/>
  <c r="U117" i="1" s="1"/>
  <c r="R117" i="1"/>
  <c r="T117" i="1" s="1"/>
  <c r="AC117" i="1" l="1"/>
  <c r="J118" i="1" s="1"/>
  <c r="AB117" i="1"/>
  <c r="I118" i="1" s="1"/>
  <c r="AE117" i="1"/>
  <c r="L118" i="1" s="1"/>
  <c r="V117" i="1"/>
  <c r="W117" i="1" s="1"/>
  <c r="AD117" i="1"/>
  <c r="K118" i="1" s="1"/>
  <c r="Y117" i="1"/>
  <c r="F118" i="1" s="1"/>
  <c r="X117" i="1"/>
  <c r="E118" i="1" s="1"/>
  <c r="AA117" i="1"/>
  <c r="H118" i="1" s="1"/>
  <c r="Z117" i="1"/>
  <c r="G118" i="1" s="1"/>
  <c r="M118" i="1" l="1"/>
  <c r="O118" i="1" s="1"/>
  <c r="N118" i="1"/>
  <c r="P118" i="1" s="1"/>
  <c r="Q118" i="1" l="1"/>
  <c r="S118" i="1" s="1"/>
  <c r="R118" i="1"/>
  <c r="T118" i="1" s="1"/>
  <c r="AE118" i="1" l="1"/>
  <c r="L119" i="1" s="1"/>
  <c r="AD118" i="1"/>
  <c r="K119" i="1" s="1"/>
  <c r="V118" i="1"/>
  <c r="AA118" i="1"/>
  <c r="H119" i="1" s="1"/>
  <c r="Z118" i="1"/>
  <c r="G119" i="1" s="1"/>
  <c r="X118" i="1"/>
  <c r="E119" i="1" s="1"/>
  <c r="Y118" i="1"/>
  <c r="F119" i="1" s="1"/>
  <c r="AC118" i="1"/>
  <c r="J119" i="1" s="1"/>
  <c r="U118" i="1"/>
  <c r="AB118" i="1"/>
  <c r="I119" i="1" s="1"/>
  <c r="N119" i="1" l="1"/>
  <c r="P119" i="1" s="1"/>
  <c r="M119" i="1"/>
  <c r="O119" i="1" s="1"/>
  <c r="W118" i="1"/>
  <c r="Q119" i="1" l="1"/>
  <c r="S119" i="1" s="1"/>
  <c r="AB119" i="1" s="1"/>
  <c r="I120" i="1" s="1"/>
  <c r="AC119" i="1"/>
  <c r="J120" i="1" s="1"/>
  <c r="R119" i="1"/>
  <c r="T119" i="1" s="1"/>
  <c r="U119" i="1" l="1"/>
  <c r="AA119" i="1"/>
  <c r="H120" i="1" s="1"/>
  <c r="AE119" i="1"/>
  <c r="L120" i="1" s="1"/>
  <c r="V119" i="1"/>
  <c r="AD119" i="1"/>
  <c r="K120" i="1" s="1"/>
  <c r="X119" i="1"/>
  <c r="E120" i="1" s="1"/>
  <c r="Y119" i="1"/>
  <c r="F120" i="1" s="1"/>
  <c r="Z119" i="1"/>
  <c r="G120" i="1" s="1"/>
  <c r="W119" i="1" l="1"/>
  <c r="M120" i="1"/>
  <c r="O120" i="1" s="1"/>
  <c r="N120" i="1"/>
  <c r="P120" i="1" s="1"/>
  <c r="R120" i="1" s="1"/>
  <c r="T120" i="1" s="1"/>
  <c r="AE120" i="1" l="1"/>
  <c r="L121" i="1" s="1"/>
  <c r="V120" i="1"/>
  <c r="AD120" i="1"/>
  <c r="K121" i="1" s="1"/>
  <c r="Q120" i="1"/>
  <c r="S120" i="1" s="1"/>
  <c r="U120" i="1" l="1"/>
  <c r="W120" i="1" s="1"/>
  <c r="AC120" i="1"/>
  <c r="J121" i="1" s="1"/>
  <c r="Z120" i="1"/>
  <c r="G121" i="1" s="1"/>
  <c r="AB120" i="1"/>
  <c r="I121" i="1" s="1"/>
  <c r="AA120" i="1"/>
  <c r="H121" i="1" s="1"/>
  <c r="Y120" i="1"/>
  <c r="F121" i="1" s="1"/>
  <c r="X120" i="1"/>
  <c r="E121" i="1" s="1"/>
  <c r="M121" i="1" l="1"/>
  <c r="O121" i="1" s="1"/>
  <c r="N121" i="1"/>
  <c r="P121" i="1" s="1"/>
  <c r="Q121" i="1" l="1"/>
  <c r="S121" i="1" s="1"/>
  <c r="AB121" i="1" s="1"/>
  <c r="I122" i="1" s="1"/>
  <c r="AC121" i="1"/>
  <c r="J122" i="1" s="1"/>
  <c r="R121" i="1"/>
  <c r="T121" i="1" s="1"/>
  <c r="AA121" i="1" s="1"/>
  <c r="H122" i="1" s="1"/>
  <c r="U121" i="1" l="1"/>
  <c r="AD121" i="1"/>
  <c r="K122" i="1" s="1"/>
  <c r="AE121" i="1"/>
  <c r="L122" i="1" s="1"/>
  <c r="V121" i="1"/>
  <c r="W121" i="1" s="1"/>
  <c r="X121" i="1"/>
  <c r="E122" i="1" s="1"/>
  <c r="Z121" i="1"/>
  <c r="G122" i="1" s="1"/>
  <c r="N122" i="1" s="1"/>
  <c r="P122" i="1" s="1"/>
  <c r="Y121" i="1"/>
  <c r="F122" i="1" s="1"/>
  <c r="M122" i="1" l="1"/>
  <c r="O122" i="1" s="1"/>
  <c r="Q122" i="1" s="1"/>
  <c r="S122" i="1" s="1"/>
  <c r="R122" i="1" l="1"/>
  <c r="T122" i="1" s="1"/>
  <c r="X122" i="1" s="1"/>
  <c r="U122" i="1"/>
  <c r="AB122" i="1"/>
  <c r="AC122" i="1"/>
  <c r="AA122" i="1" l="1"/>
  <c r="Y122" i="1"/>
  <c r="Z122" i="1"/>
  <c r="AD122" i="1"/>
  <c r="V122" i="1"/>
  <c r="W122" i="1" s="1"/>
  <c r="AE122" i="1"/>
</calcChain>
</file>

<file path=xl/sharedStrings.xml><?xml version="1.0" encoding="utf-8"?>
<sst xmlns="http://schemas.openxmlformats.org/spreadsheetml/2006/main" count="68" uniqueCount="67">
  <si>
    <t>h1 = w1*i1 + w2*i2</t>
  </si>
  <si>
    <t>h2 = w3*i1 + w4*i2</t>
  </si>
  <si>
    <t>a_h1 = 1/(1 + e^(-h1))</t>
  </si>
  <si>
    <t>a_h2 = 1/(1 + e^(-h2))</t>
  </si>
  <si>
    <t>o1 = w5*a_h1 + w6*a_h2</t>
  </si>
  <si>
    <t>o2 = w7*a_h1 + w8*a_h2</t>
  </si>
  <si>
    <t>a_o1 = 1/(1 + e^(-o1))</t>
  </si>
  <si>
    <t>a_o2 = 1/(1 + e^(-o2))</t>
  </si>
  <si>
    <t>E1 = 0.5*(t1 - a_o1)^2</t>
  </si>
  <si>
    <t>Etotal = E1 + E2</t>
  </si>
  <si>
    <t>dE/dw5</t>
  </si>
  <si>
    <t>dE1/dw5</t>
  </si>
  <si>
    <t>E2 = 0.5*(t2- a_o2)^2</t>
  </si>
  <si>
    <t>(a_o1 - t1)*da_o1/dw5</t>
  </si>
  <si>
    <t>(a_o1 - t1)*a_o1*(1-a_o1)*a_h1</t>
  </si>
  <si>
    <t>dE/dw5 = (a_o1 - t1)*a_o1*(1-a_o1)*a_h1</t>
  </si>
  <si>
    <t>dE/dw6 = (a_o1 - t1)*a_o1*(1-a_o1)*a_h2</t>
  </si>
  <si>
    <t>dE/dw7 = (a_o2 - t2)*a_o2*(1-a_o2)*a_h1</t>
  </si>
  <si>
    <t>dE/dw1</t>
  </si>
  <si>
    <t>(a_o1 - t1)*a_o1*(1-a_o1)*w5*da_h1/dw1</t>
  </si>
  <si>
    <t>dE1/dw1</t>
  </si>
  <si>
    <t>(a_o1 - t1)*a_o1*(1-a_o1)*w5*a_h1*(1-a_h1)*i1</t>
  </si>
  <si>
    <t>dE2/dw1</t>
  </si>
  <si>
    <t>(a_o2 - t2)*a_o2*(1-a_o2)*w7*da_h1/dw1</t>
  </si>
  <si>
    <t>(a_o2 - t2)*a_o2*(1-a_o2)*w7*a_h1*(1-a_h1)*i1</t>
  </si>
  <si>
    <t>dE/dw1 = ((a_o1 - t1)*a_o1*(1-a_o1)*w5 + (a_o2 - t2)*a_o2*(1-a_o2)*w7)*a_h1*(1-a_h1)*i1</t>
  </si>
  <si>
    <t>dE/dw2 = ((a_o1 - t1)*a_o1*(1-a_o1)*w5 + (a_o2 - t2)*a_o2*(1-a_o2)*w7)*a_h1*(1-a_h1)*i2</t>
  </si>
  <si>
    <t>dE/dw3 = ((a_o1 - t1)*a_o1*(1-a_o1)*w6 + (a_o2 - t2)*a_o2*(1-a_o2)*w8)*a_h2*(1-a_h2)*i1</t>
  </si>
  <si>
    <t>dE/dw4 = ((a_o1 - t1)*a_o1*(1-a_o1)*w6 + (a_o2 - t2)*a_o2*(1-a_o2)*w8)*a_h2*(1-a_h2)*i2</t>
  </si>
  <si>
    <t>`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</si>
  <si>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</si>
  <si>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</si>
  <si>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</si>
  <si>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</si>
  <si>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</si>
  <si>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</si>
  <si>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</si>
  <si>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</si>
  <si>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</si>
  <si>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</si>
  <si>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</si>
  <si>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</si>
  <si>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</si>
  <si>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</si>
  <si>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</si>
  <si>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</si>
  <si>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</si>
  <si>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</si>
  <si>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</si>
  <si>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</si>
  <si>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</si>
  <si>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</si>
  <si>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Etotal</t>
  </si>
  <si>
    <t>dE/dw2</t>
  </si>
  <si>
    <t>dE/dw3</t>
  </si>
  <si>
    <t>dE/dw4</t>
  </si>
  <si>
    <t>dE/dw6</t>
  </si>
  <si>
    <t>dE/dw7</t>
  </si>
  <si>
    <t>dE/dw8</t>
  </si>
  <si>
    <t>dE/dw8 = (a_o2 - t2)*a_o2*(1-a_o2)*a_h2</t>
  </si>
  <si>
    <t>lr</t>
  </si>
  <si>
    <t>E_0.1</t>
  </si>
  <si>
    <t>E_0.2</t>
  </si>
  <si>
    <t>E_0.5</t>
  </si>
  <si>
    <t>E_0.8</t>
  </si>
  <si>
    <t>E_1</t>
  </si>
  <si>
    <t>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</si>
</sst>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/>
    <xf numFmtId="0" fontId="1" fillId="3" borderId="1" xfId="0" applyFont="1" applyFill="1" applyBorder="1"/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Sheet1!$W$21</c:f>
              <c:strCache>
                <c:ptCount val="1"/>
                <c:pt idx="0">
                  <c:v>Etotal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val>
            <c:numRef>
              <c:f>Sheet1!$W$22:$W$122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C-004F-A870-066DC533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5344416"/>
        <c:axId val="1035778816"/>
      </c:lineChart>
      <c:catAx>
        <c:axId val="10353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78816"/>
        <c:crosses val="autoZero"/>
        <c:auto val="1"/>
        <c:lblAlgn val="ctr"/>
        <c:lblOffset val="100"/>
        <c:noMultiLvlLbl val="0"/>
      </c:catAx>
      <c:valAx>
        <c:axId val="103577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(for different LR)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Sheet1!$AH$21</c:f>
              <c:strCache>
                <c:ptCount val="1"/>
                <c:pt idx="0">
                  <c:v>E_0.1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Sheet1!$AH$22:$AH$122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  <c:pt idx="68">
                  <c:v>9.5150988502981683E-3</c:v>
                </c:pt>
                <c:pt idx="69">
                  <c:v>9.4583709565813929E-3</c:v>
                </c:pt>
                <c:pt idx="70">
                  <c:v>9.4019543847009019E-3</c:v>
                </c:pt>
                <c:pt idx="71">
                  <c:v>9.3458477376501762E-3</c:v>
                </c:pt>
                <c:pt idx="72">
                  <c:v>9.2900496211096566E-3</c:v>
                </c:pt>
                <c:pt idx="73">
                  <c:v>9.2345586434862299E-3</c:v>
                </c:pt>
                <c:pt idx="74">
                  <c:v>9.1793734159519233E-3</c:v>
                </c:pt>
                <c:pt idx="75">
                  <c:v>9.1244925524819886E-3</c:v>
                </c:pt>
                <c:pt idx="76">
                  <c:v>9.0699146698925287E-3</c:v>
                </c:pt>
                <c:pt idx="77">
                  <c:v>9.0156383878773651E-3</c:v>
                </c:pt>
                <c:pt idx="78">
                  <c:v>8.9616623290443408E-3</c:v>
                </c:pt>
                <c:pt idx="79">
                  <c:v>8.9079851189510992E-3</c:v>
                </c:pt>
                <c:pt idx="80">
                  <c:v>8.8546053861402116E-3</c:v>
                </c:pt>
                <c:pt idx="81">
                  <c:v>8.8015217621737231E-3</c:v>
                </c:pt>
                <c:pt idx="82">
                  <c:v>8.7487328816670418E-3</c:v>
                </c:pt>
                <c:pt idx="83">
                  <c:v>8.6962373823224245E-3</c:v>
                </c:pt>
                <c:pt idx="84">
                  <c:v>8.6440339049617572E-3</c:v>
                </c:pt>
                <c:pt idx="85">
                  <c:v>8.5921210935586828E-3</c:v>
                </c:pt>
                <c:pt idx="86">
                  <c:v>8.5404975952704278E-3</c:v>
                </c:pt>
                <c:pt idx="87">
                  <c:v>8.4891620604687721E-3</c:v>
                </c:pt>
                <c:pt idx="88">
                  <c:v>8.4381131427706136E-3</c:v>
                </c:pt>
                <c:pt idx="89">
                  <c:v>8.3873494990680062E-3</c:v>
                </c:pt>
                <c:pt idx="90">
                  <c:v>8.3368697895575238E-3</c:v>
                </c:pt>
                <c:pt idx="91">
                  <c:v>8.2866726777691326E-3</c:v>
                </c:pt>
                <c:pt idx="92">
                  <c:v>8.2367568305945806E-3</c:v>
                </c:pt>
                <c:pt idx="93">
                  <c:v>8.1871209183151262E-3</c:v>
                </c:pt>
                <c:pt idx="94">
                  <c:v>8.1377636146288818E-3</c:v>
                </c:pt>
                <c:pt idx="95">
                  <c:v>8.0886835966774463E-3</c:v>
                </c:pt>
                <c:pt idx="96">
                  <c:v>8.0398795450721434E-3</c:v>
                </c:pt>
                <c:pt idx="97">
                  <c:v>7.9913501439196986E-3</c:v>
                </c:pt>
                <c:pt idx="98">
                  <c:v>7.9430940808474289E-3</c:v>
                </c:pt>
                <c:pt idx="99">
                  <c:v>7.8951100470277692E-3</c:v>
                </c:pt>
                <c:pt idx="100">
                  <c:v>7.8473967372025485E-3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A04C-ADEC-0EE14F5517B2}"/>
            </c:ext>
          </c:extLst>
        </c:ser>
        <c:ser>
          <c:idx val="1"/>
          <c:order val="1"/>
          <c:tx>
            <c:strRef>
              <c:f>Sheet1!$AI$21</c:f>
              <c:strCache>
                <c:ptCount val="1"/>
                <c:pt idx="0">
                  <c:v>E_0.2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Sheet1!$AI$22:$AI$122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  <c:pt idx="68">
                  <c:v>6.2921043752217449E-3</c:v>
                </c:pt>
                <c:pt idx="69">
                  <c:v>6.2151411458385986E-3</c:v>
                </c:pt>
                <c:pt idx="70">
                  <c:v>6.1390707289002153E-3</c:v>
                </c:pt>
                <c:pt idx="71">
                  <c:v>6.0638839296262917E-3</c:v>
                </c:pt>
                <c:pt idx="72">
                  <c:v>5.9895716202777163E-3</c:v>
                </c:pt>
                <c:pt idx="73">
                  <c:v>5.9161247403496046E-3</c:v>
                </c:pt>
                <c:pt idx="74">
                  <c:v>5.8435342967432316E-3</c:v>
                </c:pt>
                <c:pt idx="75">
                  <c:v>5.7717913639173703E-3</c:v>
                </c:pt>
                <c:pt idx="76">
                  <c:v>5.7008870840194849E-3</c:v>
                </c:pt>
                <c:pt idx="77">
                  <c:v>5.6308126669973885E-3</c:v>
                </c:pt>
                <c:pt idx="78">
                  <c:v>5.5615593906915128E-3</c:v>
                </c:pt>
                <c:pt idx="79">
                  <c:v>5.4931186009087255E-3</c:v>
                </c:pt>
                <c:pt idx="80">
                  <c:v>5.4254817114777493E-3</c:v>
                </c:pt>
                <c:pt idx="81">
                  <c:v>5.3586402042868865E-3</c:v>
                </c:pt>
                <c:pt idx="82">
                  <c:v>5.292585629304427E-3</c:v>
                </c:pt>
                <c:pt idx="83">
                  <c:v>5.2273096045821182E-3</c:v>
                </c:pt>
                <c:pt idx="84">
                  <c:v>5.1628038162423364E-3</c:v>
                </c:pt>
                <c:pt idx="85">
                  <c:v>5.0990600184491006E-3</c:v>
                </c:pt>
                <c:pt idx="86">
                  <c:v>5.0360700333637164E-3</c:v>
                </c:pt>
                <c:pt idx="87">
                  <c:v>4.9738257510851536E-3</c:v>
                </c:pt>
                <c:pt idx="88">
                  <c:v>4.9123191295757807E-3</c:v>
                </c:pt>
                <c:pt idx="89">
                  <c:v>4.8515421945727081E-3</c:v>
                </c:pt>
                <c:pt idx="90">
                  <c:v>4.7914870394854103E-3</c:v>
                </c:pt>
                <c:pt idx="91">
                  <c:v>4.7321458252796997E-3</c:v>
                </c:pt>
                <c:pt idx="92">
                  <c:v>4.6735107803486803E-3</c:v>
                </c:pt>
                <c:pt idx="93">
                  <c:v>4.6155742003709914E-3</c:v>
                </c:pt>
                <c:pt idx="94">
                  <c:v>4.5583284481567343E-3</c:v>
                </c:pt>
                <c:pt idx="95">
                  <c:v>4.5017659534814045E-3</c:v>
                </c:pt>
                <c:pt idx="96">
                  <c:v>4.4458792129083748E-3</c:v>
                </c:pt>
                <c:pt idx="97">
                  <c:v>4.3906607895999967E-3</c:v>
                </c:pt>
                <c:pt idx="98">
                  <c:v>4.336103313118041E-3</c:v>
                </c:pt>
                <c:pt idx="99">
                  <c:v>4.2821994792134575E-3</c:v>
                </c:pt>
                <c:pt idx="100">
                  <c:v>4.2289420496061641E-3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A04C-ADEC-0EE14F5517B2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E_0.5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Sheet1!$AJ$22:$AJ$122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  <c:pt idx="68">
                  <c:v>1.7257307545707689E-3</c:v>
                </c:pt>
                <c:pt idx="69">
                  <c:v>1.6711926706263203E-3</c:v>
                </c:pt>
                <c:pt idx="70">
                  <c:v>1.6183547524092595E-3</c:v>
                </c:pt>
                <c:pt idx="71">
                  <c:v>1.56716544904811E-3</c:v>
                </c:pt>
                <c:pt idx="72">
                  <c:v>1.5175746830069742E-3</c:v>
                </c:pt>
                <c:pt idx="73">
                  <c:v>1.4695338135640107E-3</c:v>
                </c:pt>
                <c:pt idx="74">
                  <c:v>1.4229956008375887E-3</c:v>
                </c:pt>
                <c:pt idx="75">
                  <c:v>1.3779141703772319E-3</c:v>
                </c:pt>
                <c:pt idx="76">
                  <c:v>1.3342449783341642E-3</c:v>
                </c:pt>
                <c:pt idx="77">
                  <c:v>1.2919447772241814E-3</c:v>
                </c:pt>
                <c:pt idx="78">
                  <c:v>1.2509715822932442E-3</c:v>
                </c:pt>
                <c:pt idx="79">
                  <c:v>1.2112846384946402E-3</c:v>
                </c:pt>
                <c:pt idx="80">
                  <c:v>1.1728443880845453E-3</c:v>
                </c:pt>
                <c:pt idx="81">
                  <c:v>1.1356124388413019E-3</c:v>
                </c:pt>
                <c:pt idx="82">
                  <c:v>1.0995515329121227E-3</c:v>
                </c:pt>
                <c:pt idx="83">
                  <c:v>1.064625516289669E-3</c:v>
                </c:pt>
                <c:pt idx="84">
                  <c:v>1.0307993089193968E-3</c:v>
                </c:pt>
                <c:pt idx="85">
                  <c:v>9.9803887543775454E-4</c:v>
                </c:pt>
                <c:pt idx="86">
                  <c:v>9.6631119653977358E-4</c:v>
                </c:pt>
                <c:pt idx="87">
                  <c:v>9.3558424097391817E-4</c:v>
                </c:pt>
                <c:pt idx="88">
                  <c:v>9.0582693816104818E-4</c:v>
                </c:pt>
                <c:pt idx="89">
                  <c:v>8.7700915143336541E-4</c:v>
                </c:pt>
                <c:pt idx="90">
                  <c:v>8.4910165188867455E-4</c:v>
                </c:pt>
                <c:pt idx="91">
                  <c:v>8.2207609285442763E-4</c:v>
                </c:pt>
                <c:pt idx="92">
                  <c:v>7.9590498495542956E-4</c:v>
                </c:pt>
                <c:pt idx="93">
                  <c:v>7.7056167177859099E-4</c:v>
                </c:pt>
                <c:pt idx="94">
                  <c:v>7.4602030612746259E-4</c:v>
                </c:pt>
                <c:pt idx="95">
                  <c:v>7.2225582685902438E-4</c:v>
                </c:pt>
                <c:pt idx="96">
                  <c:v>6.9924393629457095E-4</c:v>
                </c:pt>
                <c:pt idx="97">
                  <c:v>6.7696107819639815E-4</c:v>
                </c:pt>
                <c:pt idx="98">
                  <c:v>6.5538441630159212E-4</c:v>
                </c:pt>
                <c:pt idx="99">
                  <c:v>6.3449181340384064E-4</c:v>
                </c:pt>
                <c:pt idx="100">
                  <c:v>6.1426181097426003E-4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A04C-ADEC-0EE14F5517B2}"/>
            </c:ext>
          </c:extLst>
        </c:ser>
        <c:ser>
          <c:idx val="3"/>
          <c:order val="3"/>
          <c:tx>
            <c:strRef>
              <c:f>Sheet1!$AK$21</c:f>
              <c:strCache>
                <c:ptCount val="1"/>
                <c:pt idx="0">
                  <c:v>E_0.8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Sheet1!$AK$22:$AK$122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  <c:pt idx="100">
                  <c:v>8.5281873259365439E-5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A04C-ADEC-0EE14F5517B2}"/>
            </c:ext>
          </c:extLst>
        </c:ser>
        <c:ser>
          <c:idx val="4"/>
          <c:order val="4"/>
          <c:tx>
            <c:strRef>
              <c:f>Sheet1!$AL$21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Sheet1!$AL$22:$AL$122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  <c:pt idx="68">
                  <c:v>1.8434352462314487E-4</c:v>
                </c:pt>
                <c:pt idx="69">
                  <c:v>1.7264140005964369E-4</c:v>
                </c:pt>
                <c:pt idx="70">
                  <c:v>1.6168110576648677E-4</c:v>
                </c:pt>
                <c:pt idx="71">
                  <c:v>1.5141574046534048E-4</c:v>
                </c:pt>
                <c:pt idx="72">
                  <c:v>1.418013527403758E-4</c:v>
                </c:pt>
                <c:pt idx="73">
                  <c:v>1.3279675740126887E-4</c:v>
                </c:pt>
                <c:pt idx="74">
                  <c:v>1.2436336304456316E-4</c:v>
                </c:pt>
                <c:pt idx="75">
                  <c:v>1.1646501015946412E-4</c:v>
                </c:pt>
                <c:pt idx="76">
                  <c:v>1.0906781915871055E-4</c:v>
                </c:pt>
                <c:pt idx="77">
                  <c:v>1.0214004774826778E-4</c:v>
                </c:pt>
                <c:pt idx="78">
                  <c:v>9.5651957081515477E-5</c:v>
                </c:pt>
                <c:pt idx="79">
                  <c:v>8.9575686174006472E-5</c:v>
                </c:pt>
                <c:pt idx="80">
                  <c:v>8.3885134084004222E-5</c:v>
                </c:pt>
                <c:pt idx="81">
                  <c:v>7.8555849391737876E-5</c:v>
                </c:pt>
                <c:pt idx="82">
                  <c:v>7.3564926536816931E-5</c:v>
                </c:pt>
                <c:pt idx="83">
                  <c:v>6.8890908598323667E-5</c:v>
                </c:pt>
                <c:pt idx="84">
                  <c:v>6.4513696126074113E-5</c:v>
                </c:pt>
                <c:pt idx="85">
                  <c:v>6.0414461654191161E-5</c:v>
                </c:pt>
                <c:pt idx="86">
                  <c:v>5.6575569549659882E-5</c:v>
                </c:pt>
                <c:pt idx="87">
                  <c:v>5.2980500868902456E-5</c:v>
                </c:pt>
                <c:pt idx="88">
                  <c:v>4.961378291473894E-5</c:v>
                </c:pt>
                <c:pt idx="89">
                  <c:v>4.6460923204285804E-5</c:v>
                </c:pt>
                <c:pt idx="90">
                  <c:v>4.3508347575666352E-5</c:v>
                </c:pt>
                <c:pt idx="91">
                  <c:v>4.0743342177634364E-5</c:v>
                </c:pt>
                <c:pt idx="92">
                  <c:v>3.8153999101637752E-5</c:v>
                </c:pt>
                <c:pt idx="93">
                  <c:v>3.572916543033116E-5</c:v>
                </c:pt>
                <c:pt idx="94">
                  <c:v>3.3458395490237961E-5</c:v>
                </c:pt>
                <c:pt idx="95">
                  <c:v>3.1331906109160795E-5</c:v>
                </c:pt>
                <c:pt idx="96">
                  <c:v>2.9340534691098167E-5</c:v>
                </c:pt>
                <c:pt idx="97">
                  <c:v>2.7475699932842758E-5</c:v>
                </c:pt>
                <c:pt idx="98">
                  <c:v>2.57293650172221E-5</c:v>
                </c:pt>
                <c:pt idx="99">
                  <c:v>2.4094003128093721E-5</c:v>
                </c:pt>
                <c:pt idx="100">
                  <c:v>2.2562565141712584E-5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4-A04C-ADEC-0EE14F5517B2}"/>
            </c:ext>
          </c:extLst>
        </c:ser>
        <c:ser>
          <c:idx val="5"/>
          <c:order val="5"/>
          <c:tx>
            <c:strRef>
              <c:f>Sheet1!$AM$21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Sheet1!$AM$22:$AM$122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4-A04C-ADEC-0EE14F55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42928"/>
        <c:axId val="1196718368"/>
      </c:lineChart>
      <c:catAx>
        <c:axId val="6144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368"/>
        <c:crosses val="autoZero"/>
        <c:auto val="1"/>
        <c:lblAlgn val="ctr"/>
        <c:lblOffset val="100"/>
        <c:noMultiLvlLbl val="0"/>
      </c:catAx>
      <c:valAx>
        <c:axId val="1196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9EC81F-76E3-0F47-A936-AD9C3F312944}"/>
            </a:ext>
          </a:extLst>
        </xdr:cNvPr>
        <xdr:cNvSpPr/>
      </xdr:nvSpPr>
      <xdr:spPr>
        <a:xfrm>
          <a:off x="151087" y="775138"/>
          <a:ext cx="599527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18A4AA9-51E5-4441-BE62-1EF5115FD2F1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22830C6-FD3A-C941-897D-97E5B1C2BF3C}"/>
            </a:ext>
          </a:extLst>
        </xdr:cNvPr>
        <xdr:cNvSpPr/>
      </xdr:nvSpPr>
      <xdr:spPr>
        <a:xfrm>
          <a:off x="146781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9753B81-033B-C543-A88B-F2F2A3E5A819}"/>
            </a:ext>
          </a:extLst>
        </xdr:cNvPr>
        <xdr:cNvSpPr/>
      </xdr:nvSpPr>
      <xdr:spPr>
        <a:xfrm>
          <a:off x="147367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9BC458-8707-E34D-ACE6-69D38AFDF801}"/>
            </a:ext>
          </a:extLst>
        </xdr:cNvPr>
        <xdr:cNvSpPr/>
      </xdr:nvSpPr>
      <xdr:spPr>
        <a:xfrm>
          <a:off x="1907281" y="781000"/>
          <a:ext cx="64811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0BFE229-048A-8146-93DD-BC5C6AA76DF6}"/>
            </a:ext>
          </a:extLst>
        </xdr:cNvPr>
        <xdr:cNvSpPr/>
      </xdr:nvSpPr>
      <xdr:spPr>
        <a:xfrm>
          <a:off x="1903618" y="1995804"/>
          <a:ext cx="6367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BC0326E-B4E1-4340-8B4B-A02422C38E3B}"/>
            </a:ext>
          </a:extLst>
        </xdr:cNvPr>
        <xdr:cNvSpPr/>
      </xdr:nvSpPr>
      <xdr:spPr>
        <a:xfrm>
          <a:off x="3141695" y="788327"/>
          <a:ext cx="604208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0127950-0C6F-254B-900D-523B508220A4}"/>
            </a:ext>
          </a:extLst>
        </xdr:cNvPr>
        <xdr:cNvSpPr/>
      </xdr:nvSpPr>
      <xdr:spPr>
        <a:xfrm>
          <a:off x="3151744" y="2003131"/>
          <a:ext cx="600020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E69495A-CE91-B548-96D7-2462AC0C34BC}"/>
            </a:ext>
          </a:extLst>
        </xdr:cNvPr>
        <xdr:cNvSpPr/>
      </xdr:nvSpPr>
      <xdr:spPr>
        <a:xfrm>
          <a:off x="3723732" y="794189"/>
          <a:ext cx="625036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27D64F-483B-D944-8905-62D5BAD08868}"/>
            </a:ext>
          </a:extLst>
        </xdr:cNvPr>
        <xdr:cNvSpPr/>
      </xdr:nvSpPr>
      <xdr:spPr>
        <a:xfrm>
          <a:off x="3729593" y="2008993"/>
          <a:ext cx="625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15958DB-3ECD-2745-923D-98B82C98D9B8}"/>
            </a:ext>
          </a:extLst>
        </xdr:cNvPr>
        <xdr:cNvSpPr/>
      </xdr:nvSpPr>
      <xdr:spPr>
        <a:xfrm>
          <a:off x="4991991" y="1325314"/>
          <a:ext cx="885219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5720DA-DFCA-1249-B3AD-BA15827C7315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1023616"/>
          <a:ext cx="85776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997A37C-9A31-684B-83B8-4D84E64C7FE9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6D4ECBE-EFF0-1848-9DB2-5A5C26457375}"/>
            </a:ext>
          </a:extLst>
        </xdr:cNvPr>
        <xdr:cNvSpPr txBox="1"/>
      </xdr:nvSpPr>
      <xdr:spPr>
        <a:xfrm>
          <a:off x="983165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C58DE7-4DD9-504E-8B48-D321C8C8C3F3}"/>
            </a:ext>
          </a:extLst>
        </xdr:cNvPr>
        <xdr:cNvSpPr txBox="1"/>
      </xdr:nvSpPr>
      <xdr:spPr>
        <a:xfrm>
          <a:off x="940411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A3D6BDB-863D-BF4A-ADF1-AE9ACF204F3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978239" y="2198522"/>
          <a:ext cx="5862" cy="5826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16D1868-438D-DA4D-9CF3-31084211076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540358" y="1036805"/>
          <a:ext cx="601337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B6F4DD0-7CD6-D849-83AD-F53E918A34B5}"/>
            </a:ext>
          </a:extLst>
        </xdr:cNvPr>
        <xdr:cNvCxnSpPr>
          <a:stCxn id="6" idx="6"/>
          <a:endCxn id="9" idx="2"/>
        </xdr:cNvCxnSpPr>
      </xdr:nvCxnSpPr>
      <xdr:spPr>
        <a:xfrm>
          <a:off x="2555396" y="1029478"/>
          <a:ext cx="596348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46949DC-742C-A346-9227-B4B5F255DED6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694208" y="2207835"/>
          <a:ext cx="5862" cy="5903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59DDAF5-2444-ED41-97A7-2942EF6F11C1}"/>
            </a:ext>
          </a:extLst>
        </xdr:cNvPr>
        <xdr:cNvCxnSpPr>
          <a:stCxn id="10" idx="6"/>
          <a:endCxn id="12" idx="2"/>
        </xdr:cNvCxnSpPr>
      </xdr:nvCxnSpPr>
      <xdr:spPr>
        <a:xfrm>
          <a:off x="4348768" y="1042667"/>
          <a:ext cx="643223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0F7A26-0B4E-514F-BE99-330DF07DAB5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355337" y="1760533"/>
          <a:ext cx="636654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8B04964-6DE2-F344-9504-E1366832BF0A}"/>
            </a:ext>
          </a:extLst>
        </xdr:cNvPr>
        <xdr:cNvSpPr txBox="1"/>
      </xdr:nvSpPr>
      <xdr:spPr>
        <a:xfrm>
          <a:off x="2458639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0E350EF-FA72-224A-A782-D5339D3FC38C}"/>
            </a:ext>
          </a:extLst>
        </xdr:cNvPr>
        <xdr:cNvSpPr txBox="1"/>
      </xdr:nvSpPr>
      <xdr:spPr>
        <a:xfrm>
          <a:off x="429804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B30B15A-472A-294F-9C64-B5796CDA66F0}"/>
            </a:ext>
          </a:extLst>
        </xdr:cNvPr>
        <xdr:cNvCxnSpPr/>
      </xdr:nvCxnSpPr>
      <xdr:spPr>
        <a:xfrm>
          <a:off x="711200" y="1024758"/>
          <a:ext cx="769205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F78410A7-55FF-1345-9255-87F3D2AB2EE5}"/>
            </a:ext>
          </a:extLst>
        </xdr:cNvPr>
        <xdr:cNvCxnSpPr/>
      </xdr:nvCxnSpPr>
      <xdr:spPr>
        <a:xfrm rot="16200000" flipH="1">
          <a:off x="1978760" y="481536"/>
          <a:ext cx="5862" cy="5930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9A4226F7-78D8-0F48-A430-E5D8DAC727DE}"/>
            </a:ext>
          </a:extLst>
        </xdr:cNvPr>
        <xdr:cNvCxnSpPr/>
      </xdr:nvCxnSpPr>
      <xdr:spPr>
        <a:xfrm rot="16200000" flipH="1">
          <a:off x="3683518" y="495204"/>
          <a:ext cx="5862" cy="5921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6B3F15-AC02-2248-B753-0EE3BAD44926}"/>
            </a:ext>
          </a:extLst>
        </xdr:cNvPr>
        <xdr:cNvSpPr txBox="1"/>
      </xdr:nvSpPr>
      <xdr:spPr>
        <a:xfrm>
          <a:off x="2703121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A62DD4D-F1A9-814B-B3FE-099C3BD912AF}"/>
            </a:ext>
          </a:extLst>
        </xdr:cNvPr>
        <xdr:cNvSpPr txBox="1"/>
      </xdr:nvSpPr>
      <xdr:spPr>
        <a:xfrm>
          <a:off x="2701656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8FC98D-5030-7845-8CB3-31CDD846F991}"/>
            </a:ext>
          </a:extLst>
        </xdr:cNvPr>
        <xdr:cNvSpPr txBox="1"/>
      </xdr:nvSpPr>
      <xdr:spPr>
        <a:xfrm>
          <a:off x="2442341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0C94779-C9DC-0F42-A8B7-26897D15F6A5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238420"/>
          <a:ext cx="863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CE5C228-AC24-FB45-917C-7C84C35EE12D}"/>
            </a:ext>
          </a:extLst>
        </xdr:cNvPr>
        <xdr:cNvCxnSpPr>
          <a:stCxn id="2" idx="6"/>
          <a:endCxn id="4" idx="2"/>
        </xdr:cNvCxnSpPr>
      </xdr:nvCxnSpPr>
      <xdr:spPr>
        <a:xfrm>
          <a:off x="750614" y="1023616"/>
          <a:ext cx="717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5579DE-D499-7A4B-9A2A-13F7521D074A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9011684-DB9E-6346-A8ED-D82BE20EC3DB}"/>
            </a:ext>
          </a:extLst>
        </xdr:cNvPr>
        <xdr:cNvCxnSpPr>
          <a:stCxn id="7" idx="6"/>
          <a:endCxn id="9" idx="2"/>
        </xdr:cNvCxnSpPr>
      </xdr:nvCxnSpPr>
      <xdr:spPr>
        <a:xfrm>
          <a:off x="2540358" y="2244282"/>
          <a:ext cx="6113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E23C90B-A069-E440-A179-A908EBCFB1E3}"/>
            </a:ext>
          </a:extLst>
        </xdr:cNvPr>
        <xdr:cNvCxnSpPr>
          <a:stCxn id="6" idx="6"/>
          <a:endCxn id="8" idx="2"/>
        </xdr:cNvCxnSpPr>
      </xdr:nvCxnSpPr>
      <xdr:spPr>
        <a:xfrm>
          <a:off x="2555396" y="1029478"/>
          <a:ext cx="5862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7665089-9BDA-1B4F-BB93-E17A4F62E6D2}"/>
            </a:ext>
          </a:extLst>
        </xdr:cNvPr>
        <xdr:cNvSpPr txBox="1"/>
      </xdr:nvSpPr>
      <xdr:spPr>
        <a:xfrm>
          <a:off x="4158346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16144B7-E778-5048-8725-73B5003B9B1C}"/>
            </a:ext>
          </a:extLst>
        </xdr:cNvPr>
        <xdr:cNvSpPr txBox="1"/>
      </xdr:nvSpPr>
      <xdr:spPr>
        <a:xfrm>
          <a:off x="4159660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7379A5-7735-6B48-A652-7877EA9B2C8F}"/>
            </a:ext>
          </a:extLst>
        </xdr:cNvPr>
        <xdr:cNvSpPr txBox="1"/>
      </xdr:nvSpPr>
      <xdr:spPr>
        <a:xfrm>
          <a:off x="427965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606010</xdr:colOff>
      <xdr:row>2</xdr:row>
      <xdr:rowOff>22640</xdr:rowOff>
    </xdr:from>
    <xdr:to>
      <xdr:col>26</xdr:col>
      <xdr:colOff>512141</xdr:colOff>
      <xdr:row>15</xdr:row>
      <xdr:rowOff>73992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F89D7AE-26D8-9A02-6577-D59FF95D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33866</xdr:colOff>
      <xdr:row>2</xdr:row>
      <xdr:rowOff>8466</xdr:rowOff>
    </xdr:from>
    <xdr:to>
      <xdr:col>38</xdr:col>
      <xdr:colOff>829732</xdr:colOff>
      <xdr:row>18</xdr:row>
      <xdr:rowOff>152399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08F1A3B-D5CF-DC57-B693-2EC91376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7B8C-685F-CE42-9113-98CD8BCE3A7F}">
  <dimension ref="A1:AM122"/>
  <sheetViews>
    <sheetView tabSelected="1" topLeftCell="AB2" zoomScale="142" workbookViewId="0">
      <selection activeCell="AH21" sqref="AH21"/>
    </sheetView>
  </sheetViews>
  <sheetFormatPr baseColWidth="10" defaultRowHeight="16" x14ac:dyDescent="0.2"/>
  <cols>
    <col min="1" max="4" width="8.1640625" customWidth="1"/>
    <col min="5" max="5" width="14.5" customWidth="1"/>
    <col min="6" max="22" width="8.1640625" customWidth="1"/>
    <col min="23" max="23" width="10.1640625" customWidth="1"/>
    <col min="24" max="24" width="9.33203125" customWidth="1"/>
    <col min="25" max="25" width="8.6640625" customWidth="1"/>
    <col min="26" max="26" width="8.5" customWidth="1"/>
    <col min="27" max="31" width="8.1640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3"/>
      <c r="L2" t="s">
        <v>10</v>
      </c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4" t="s">
        <v>1</v>
      </c>
      <c r="K3" s="5"/>
      <c r="L3" t="s">
        <v>11</v>
      </c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4" t="s">
        <v>2</v>
      </c>
      <c r="K4" s="5"/>
      <c r="L4" t="s">
        <v>13</v>
      </c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4" t="s">
        <v>3</v>
      </c>
      <c r="K5" s="5"/>
      <c r="L5" t="s">
        <v>14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4" t="s">
        <v>4</v>
      </c>
      <c r="K6" s="5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4" t="s">
        <v>5</v>
      </c>
      <c r="K7" s="5"/>
      <c r="L7" s="10" t="s">
        <v>15</v>
      </c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/>
      <c r="L8" s="10" t="s">
        <v>16</v>
      </c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4" t="s">
        <v>7</v>
      </c>
      <c r="K9" s="5"/>
      <c r="L9" s="10" t="s">
        <v>17</v>
      </c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4" t="s">
        <v>8</v>
      </c>
      <c r="K10" s="5"/>
      <c r="L10" s="10" t="s">
        <v>59</v>
      </c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4" t="s">
        <v>12</v>
      </c>
      <c r="K11" s="5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6" t="s">
        <v>9</v>
      </c>
      <c r="K12" s="7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t="s">
        <v>20</v>
      </c>
    </row>
    <row r="15" spans="1:12" x14ac:dyDescent="0.2">
      <c r="J15" t="s">
        <v>19</v>
      </c>
      <c r="K15" s="10" t="s">
        <v>25</v>
      </c>
    </row>
    <row r="16" spans="1:12" x14ac:dyDescent="0.2">
      <c r="J16" t="s">
        <v>21</v>
      </c>
      <c r="K16" s="10" t="s">
        <v>26</v>
      </c>
    </row>
    <row r="17" spans="1:39" x14ac:dyDescent="0.2">
      <c r="J17" t="s">
        <v>22</v>
      </c>
      <c r="K17" s="10" t="s">
        <v>27</v>
      </c>
    </row>
    <row r="18" spans="1:39" x14ac:dyDescent="0.2">
      <c r="J18" t="s">
        <v>23</v>
      </c>
      <c r="K18" s="10" t="s">
        <v>28</v>
      </c>
    </row>
    <row r="19" spans="1:39" x14ac:dyDescent="0.2">
      <c r="C19" s="11" t="s">
        <v>60</v>
      </c>
      <c r="D19" s="12">
        <v>2</v>
      </c>
      <c r="J19" t="s">
        <v>24</v>
      </c>
      <c r="K19" t="s">
        <v>29</v>
      </c>
    </row>
    <row r="21" spans="1:39" x14ac:dyDescent="0.2">
      <c r="A21" s="9" t="s">
        <v>30</v>
      </c>
      <c r="B21" s="9" t="s">
        <v>31</v>
      </c>
      <c r="C21" s="9" t="s">
        <v>32</v>
      </c>
      <c r="D21" s="9" t="s">
        <v>33</v>
      </c>
      <c r="E21" s="9" t="s">
        <v>34</v>
      </c>
      <c r="F21" s="9" t="s">
        <v>35</v>
      </c>
      <c r="G21" s="9" t="s">
        <v>36</v>
      </c>
      <c r="H21" s="9" t="s">
        <v>37</v>
      </c>
      <c r="I21" s="9" t="s">
        <v>38</v>
      </c>
      <c r="J21" s="9" t="s">
        <v>39</v>
      </c>
      <c r="K21" s="9" t="s">
        <v>40</v>
      </c>
      <c r="L21" s="9" t="s">
        <v>41</v>
      </c>
      <c r="M21" s="9" t="s">
        <v>42</v>
      </c>
      <c r="N21" s="9" t="s">
        <v>44</v>
      </c>
      <c r="O21" s="9" t="s">
        <v>43</v>
      </c>
      <c r="P21" s="9" t="s">
        <v>45</v>
      </c>
      <c r="Q21" s="9" t="s">
        <v>46</v>
      </c>
      <c r="R21" s="9" t="s">
        <v>47</v>
      </c>
      <c r="S21" s="9" t="s">
        <v>48</v>
      </c>
      <c r="T21" s="9" t="s">
        <v>49</v>
      </c>
      <c r="U21" s="9" t="s">
        <v>50</v>
      </c>
      <c r="V21" s="9" t="s">
        <v>51</v>
      </c>
      <c r="W21" s="9" t="s">
        <v>52</v>
      </c>
      <c r="X21" s="9" t="s">
        <v>18</v>
      </c>
      <c r="Y21" s="9" t="s">
        <v>53</v>
      </c>
      <c r="Z21" s="9" t="s">
        <v>54</v>
      </c>
      <c r="AA21" s="9" t="s">
        <v>55</v>
      </c>
      <c r="AB21" s="9" t="s">
        <v>10</v>
      </c>
      <c r="AC21" s="9" t="s">
        <v>56</v>
      </c>
      <c r="AD21" s="9" t="s">
        <v>57</v>
      </c>
      <c r="AE21" s="9" t="s">
        <v>58</v>
      </c>
      <c r="AH21" s="8" t="s">
        <v>61</v>
      </c>
      <c r="AI21" s="8" t="s">
        <v>62</v>
      </c>
      <c r="AJ21" s="8" t="s">
        <v>63</v>
      </c>
      <c r="AK21" s="8" t="s">
        <v>64</v>
      </c>
      <c r="AL21" s="8" t="s">
        <v>65</v>
      </c>
      <c r="AM21" s="8" t="s">
        <v>66</v>
      </c>
    </row>
    <row r="22" spans="1:39" x14ac:dyDescent="0.2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v>0.4</v>
      </c>
      <c r="J22">
        <v>0.45</v>
      </c>
      <c r="K22">
        <v>0.5</v>
      </c>
      <c r="L22">
        <v>0.55000000000000004</v>
      </c>
      <c r="M22">
        <f t="shared" ref="M22:M27" si="0">E22*C22+F22*D22</f>
        <v>2.7500000000000004E-2</v>
      </c>
      <c r="N22">
        <f>G22*C22+H22*D22</f>
        <v>4.2499999999999996E-2</v>
      </c>
      <c r="O22">
        <f>1/(1+EXP(-M22))</f>
        <v>0.50687456676453424</v>
      </c>
      <c r="P22">
        <f>1/(1+EXP(-N22))</f>
        <v>0.51062340100496373</v>
      </c>
      <c r="Q22">
        <f>I22*O22+J22*P22</f>
        <v>0.43253035715804738</v>
      </c>
      <c r="R22">
        <f>K22*O22+L22*P22</f>
        <v>0.53428015393499717</v>
      </c>
      <c r="S22">
        <f>1/(1+EXP(-Q22))</f>
        <v>0.60647773220672796</v>
      </c>
      <c r="T22">
        <f>1/(1+EXP(-R22))</f>
        <v>0.63048083545063482</v>
      </c>
      <c r="U22">
        <f>0.5*(A22-S22)^2</f>
        <v>5.6687537279438366E-3</v>
      </c>
      <c r="V22">
        <f>0.5*(B22-T22)^2</f>
        <v>8.5126242099478212E-3</v>
      </c>
      <c r="W22" s="13">
        <f>U22+V22</f>
        <v>1.4181377937891659E-2</v>
      </c>
      <c r="X22">
        <f>((S22-A22)*S22*(1-S22)*I22 + (T22-B22)*T22*(1-T22)*K22)*O22*(1-O22)*C22</f>
        <v>3.1699339591029018E-4</v>
      </c>
      <c r="Y22">
        <f>((S22-A22)*S22*(1-S22)*I22 + (T22-B22)*T22*(1-T22)*K22)*O22*(1-O22)*D22</f>
        <v>6.3398679182058036E-4</v>
      </c>
      <c r="Z22">
        <f>((S22-A22)*S22*(1-S22)*J22 + (T22-B22)*T22*(1-T22)*L22)*P22*(1-P22)*C22</f>
        <v>3.5177632159073217E-4</v>
      </c>
      <c r="AA22">
        <f>((S22-A22)*S22*(1-S22)*J22 + (T22-B22)*T22*(1-T22)*L22)*P22*(1-P22)*D22</f>
        <v>7.0355264318146433E-4</v>
      </c>
      <c r="AB22">
        <f>(S22-A22)*S22*(1-S22)*O22</f>
        <v>1.288081863162825E-2</v>
      </c>
      <c r="AC22">
        <f>(S22-A22)*S22*(1-S22)*P22</f>
        <v>1.2976084910698517E-2</v>
      </c>
      <c r="AD22">
        <f>(T22-B22)*T22*(1-T22)*O22</f>
        <v>1.5408348281773079E-2</v>
      </c>
      <c r="AE22">
        <f>(T22-B22)*T22*(1-T22)*P22</f>
        <v>1.5522308119994766E-2</v>
      </c>
      <c r="AH22">
        <v>1.4181377937891659E-2</v>
      </c>
      <c r="AI22">
        <v>1.4181377937891659E-2</v>
      </c>
      <c r="AJ22">
        <v>1.4181377937891659E-2</v>
      </c>
      <c r="AK22">
        <v>1.4181377937891659E-2</v>
      </c>
      <c r="AL22">
        <v>1.4181377937891659E-2</v>
      </c>
      <c r="AM22">
        <v>1.4181377937891659E-2</v>
      </c>
    </row>
    <row r="23" spans="1:39" x14ac:dyDescent="0.2">
      <c r="A23">
        <v>0.5</v>
      </c>
      <c r="B23">
        <v>0.5</v>
      </c>
      <c r="C23">
        <v>0.05</v>
      </c>
      <c r="D23">
        <v>0.1</v>
      </c>
      <c r="E23">
        <f>E22-$D$19*X22</f>
        <v>0.14936601320817941</v>
      </c>
      <c r="F23">
        <f t="shared" ref="F23:L23" si="1">F22-$D$19*Y22</f>
        <v>0.19873202641635884</v>
      </c>
      <c r="G23">
        <f t="shared" si="1"/>
        <v>0.24929644735681852</v>
      </c>
      <c r="H23">
        <f t="shared" si="1"/>
        <v>0.29859289471363704</v>
      </c>
      <c r="I23">
        <f t="shared" si="1"/>
        <v>0.37423836273674355</v>
      </c>
      <c r="J23">
        <f t="shared" si="1"/>
        <v>0.42404783017860298</v>
      </c>
      <c r="K23">
        <f t="shared" si="1"/>
        <v>0.46918330343645387</v>
      </c>
      <c r="L23">
        <f t="shared" si="1"/>
        <v>0.51895538376001049</v>
      </c>
      <c r="M23">
        <f t="shared" si="0"/>
        <v>2.7341503302044858E-2</v>
      </c>
      <c r="N23">
        <f>G23*C23+H23*D23</f>
        <v>4.2324111839204634E-2</v>
      </c>
      <c r="O23">
        <f>1/(1+EXP(-M23))</f>
        <v>0.50683495003746348</v>
      </c>
      <c r="P23">
        <f>1/(1+EXP(-N23))</f>
        <v>0.5105794487329004</v>
      </c>
      <c r="Q23">
        <f>I23*O23+J23*P23</f>
        <v>0.40618718924875319</v>
      </c>
      <c r="R23">
        <f>K23*O23+L23*P23</f>
        <v>0.50276644991278407</v>
      </c>
      <c r="S23">
        <f>1/(1+EXP(-Q23))</f>
        <v>0.60017328695348782</v>
      </c>
      <c r="T23">
        <f>1/(1+EXP(-R23))</f>
        <v>0.62310923661308881</v>
      </c>
      <c r="U23">
        <f>0.5*(A23-S23)^2</f>
        <v>5.017343709532906E-3</v>
      </c>
      <c r="V23">
        <f>0.5*(B23-T23)^2</f>
        <v>7.5779420697287435E-3</v>
      </c>
      <c r="W23" s="13">
        <f>U23+V23</f>
        <v>1.2595285779261649E-2</v>
      </c>
      <c r="X23">
        <f>((S23-A23)*S23*(1-S23)*I23 + (T23-B23)*T23*(1-T23)*K23)*O23*(1-O23)*C23</f>
        <v>2.8195690297628601E-4</v>
      </c>
      <c r="Y23">
        <f>((S23-A23)*S23*(1-S23)*I23 + (T23-B23)*T23*(1-T23)*K23)*O23*(1-O23)*D23</f>
        <v>5.6391380595257202E-4</v>
      </c>
      <c r="Z23">
        <f>((S23-A23)*S23*(1-S23)*J23 + (T23-B23)*T23*(1-T23)*L23)*P23*(1-P23)*C23</f>
        <v>3.1482246919683408E-4</v>
      </c>
      <c r="AA23">
        <f>((S23-A23)*S23*(1-S23)*J23 + (T23-B23)*T23*(1-T23)*L23)*P23*(1-P23)*D23</f>
        <v>6.2964493839366817E-4</v>
      </c>
      <c r="AB23">
        <f>(S23-A23)*S23*(1-S23)*O23</f>
        <v>1.218335636700473E-2</v>
      </c>
      <c r="AC23">
        <f>(S23-A23)*S23*(1-S23)*P23</f>
        <v>1.2273367053953054E-2</v>
      </c>
      <c r="AD23">
        <f>(T23-B23)*T23*(1-T23)*O23</f>
        <v>1.4653348433457988E-2</v>
      </c>
      <c r="AE23">
        <f>(T23-B23)*T23*(1-T23)*P23</f>
        <v>1.4761607431952093E-2</v>
      </c>
      <c r="AH23">
        <v>1.4100103121132097E-2</v>
      </c>
      <c r="AI23">
        <v>1.4019033816027607E-2</v>
      </c>
      <c r="AJ23">
        <v>1.377706212624334E-2</v>
      </c>
      <c r="AK23">
        <v>1.3536951374496812E-2</v>
      </c>
      <c r="AL23">
        <v>1.3377915565327117E-2</v>
      </c>
      <c r="AM23">
        <v>1.2595285779261649E-2</v>
      </c>
    </row>
    <row r="24" spans="1:39" x14ac:dyDescent="0.2">
      <c r="A24">
        <v>0.5</v>
      </c>
      <c r="B24">
        <v>0.5</v>
      </c>
      <c r="C24">
        <v>0.05</v>
      </c>
      <c r="D24">
        <v>0.1</v>
      </c>
      <c r="E24">
        <f>E23-$D$19*X23</f>
        <v>0.14880209940222683</v>
      </c>
      <c r="F24">
        <f t="shared" ref="F24:F25" si="2">F23-$D$19*Y23</f>
        <v>0.19760419880445371</v>
      </c>
      <c r="G24">
        <f t="shared" ref="G24:G25" si="3">G23-$D$19*Z23</f>
        <v>0.24866680241842484</v>
      </c>
      <c r="H24">
        <f t="shared" ref="H24:H25" si="4">H23-$D$19*AA23</f>
        <v>0.29733360483684967</v>
      </c>
      <c r="I24">
        <f t="shared" ref="I24:I25" si="5">I23-$D$19*AB23</f>
        <v>0.34987165000273407</v>
      </c>
      <c r="J24">
        <f t="shared" ref="J24:J25" si="6">J23-$D$19*AC23</f>
        <v>0.39950109607069689</v>
      </c>
      <c r="K24">
        <f t="shared" ref="K24:K25" si="7">K23-$D$19*AD23</f>
        <v>0.43987660656953786</v>
      </c>
      <c r="L24">
        <f t="shared" ref="L24:L25" si="8">L23-$D$19*AE23</f>
        <v>0.4894321688961063</v>
      </c>
      <c r="M24">
        <f t="shared" si="0"/>
        <v>2.7200524850556712E-2</v>
      </c>
      <c r="N24">
        <f t="shared" ref="N24:N87" si="9">G24*C24+H24*D24</f>
        <v>4.2166700604606214E-2</v>
      </c>
      <c r="O24">
        <f t="shared" ref="O24:O87" si="10">1/(1+EXP(-M24))</f>
        <v>0.5067997119767208</v>
      </c>
      <c r="P24">
        <f t="shared" ref="P24:P87" si="11">1/(1+EXP(-N24))</f>
        <v>0.51054011347703687</v>
      </c>
      <c r="Q24">
        <f t="shared" ref="Q24:Q87" si="12">I24*O24+J24*P24</f>
        <v>0.3812761863723399</v>
      </c>
      <c r="R24">
        <f t="shared" ref="R24:R87" si="13">K24*O24+L24*P24</f>
        <v>0.47280409256226952</v>
      </c>
      <c r="S24">
        <f t="shared" ref="S24:S87" si="14">1/(1+EXP(-Q24))</f>
        <v>0.59418086665768777</v>
      </c>
      <c r="T24">
        <f t="shared" ref="T24:T87" si="15">1/(1+EXP(-R24))</f>
        <v>0.61604723239408377</v>
      </c>
      <c r="U24">
        <f t="shared" ref="U24:U87" si="16">0.5*(A24-S24)^2</f>
        <v>4.435017822196582E-3</v>
      </c>
      <c r="V24">
        <f t="shared" ref="V24:V87" si="17">0.5*(B24-T24)^2</f>
        <v>6.733480073163242E-3</v>
      </c>
      <c r="W24" s="13">
        <f t="shared" ref="W24:W87" si="18">U24+V24</f>
        <v>1.1168497895359824E-2</v>
      </c>
      <c r="X24">
        <f t="shared" ref="X24:X87" si="19">((S24-A24)*S24*(1-S24)*I24 + (T24-B24)*T24*(1-T24)*K24)*O24*(1-O24)*C24</f>
        <v>2.501999729663409E-4</v>
      </c>
      <c r="Y24">
        <f t="shared" ref="Y24:Y87" si="20">((S24-A24)*S24*(1-S24)*I24 + (T24-B24)*T24*(1-T24)*K24)*O24*(1-O24)*D24</f>
        <v>5.003999459326818E-4</v>
      </c>
      <c r="Z24">
        <f t="shared" ref="Z24:Z87" si="21">((S24-A24)*S24*(1-S24)*J24 + (T24-B24)*T24*(1-T24)*L24)*P24*(1-P24)*C24</f>
        <v>2.8121282350419168E-4</v>
      </c>
      <c r="AA24">
        <f t="shared" ref="AA24:AA87" si="22">((S24-A24)*S24*(1-S24)*J24 + (T24-B24)*T24*(1-T24)*L24)*P24*(1-P24)*D24</f>
        <v>5.6242564700838336E-4</v>
      </c>
      <c r="AB24">
        <f t="shared" ref="AB24:AB87" si="23">(S24-A24)*S24*(1-S24)*O24</f>
        <v>1.150933480645179E-2</v>
      </c>
      <c r="AC24">
        <f t="shared" ref="AC24:AC87" si="24">(S24-A24)*S24*(1-S24)*P24</f>
        <v>1.1594278684990675E-2</v>
      </c>
      <c r="AD24">
        <f t="shared" ref="AD24:AD87" si="25">(T24-B24)*T24*(1-T24)*O24</f>
        <v>1.3911147648021328E-2</v>
      </c>
      <c r="AE24">
        <f t="shared" ref="AE24:AE87" si="26">(T24-B24)*T24*(1-T24)*P24</f>
        <v>1.401381794617684E-2</v>
      </c>
      <c r="AH24">
        <v>1.401923812818108E-2</v>
      </c>
      <c r="AI24">
        <v>1.3858326705770387E-2</v>
      </c>
      <c r="AJ24">
        <v>1.338293417436948E-2</v>
      </c>
      <c r="AK24">
        <v>1.2918492021166718E-2</v>
      </c>
      <c r="AL24">
        <v>1.2614906415795565E-2</v>
      </c>
      <c r="AM24">
        <v>1.1168497895359824E-2</v>
      </c>
    </row>
    <row r="25" spans="1:39" x14ac:dyDescent="0.2">
      <c r="A25">
        <v>0.5</v>
      </c>
      <c r="B25">
        <v>0.5</v>
      </c>
      <c r="C25">
        <v>0.05</v>
      </c>
      <c r="D25">
        <v>0.1</v>
      </c>
      <c r="E25">
        <f t="shared" ref="E25:E30" si="27">E24-$D$19*X24</f>
        <v>0.14830169945629415</v>
      </c>
      <c r="F25">
        <f t="shared" si="2"/>
        <v>0.19660339891258835</v>
      </c>
      <c r="G25">
        <f t="shared" si="3"/>
        <v>0.24810437677141645</v>
      </c>
      <c r="H25">
        <f t="shared" si="4"/>
        <v>0.29620875354283288</v>
      </c>
      <c r="I25">
        <f t="shared" si="5"/>
        <v>0.32685298038983046</v>
      </c>
      <c r="J25">
        <f t="shared" si="6"/>
        <v>0.37631253870071557</v>
      </c>
      <c r="K25">
        <f t="shared" si="7"/>
        <v>0.41205431127349523</v>
      </c>
      <c r="L25">
        <f t="shared" si="8"/>
        <v>0.46140453300375261</v>
      </c>
      <c r="M25">
        <f t="shared" si="0"/>
        <v>2.7075424864073543E-2</v>
      </c>
      <c r="N25">
        <f t="shared" si="9"/>
        <v>4.2026094192854108E-2</v>
      </c>
      <c r="O25">
        <f t="shared" si="10"/>
        <v>0.50676844273767518</v>
      </c>
      <c r="P25">
        <f t="shared" si="11"/>
        <v>0.51050497744261247</v>
      </c>
      <c r="Q25">
        <f t="shared" si="12"/>
        <v>0.35774819995710333</v>
      </c>
      <c r="R25">
        <f t="shared" si="13"/>
        <v>0.44436543236041431</v>
      </c>
      <c r="S25">
        <f t="shared" si="14"/>
        <v>0.58849522768237339</v>
      </c>
      <c r="T25">
        <f t="shared" si="15"/>
        <v>0.60929873288018177</v>
      </c>
      <c r="U25">
        <f t="shared" si="16"/>
        <v>3.9157026612775528E-3</v>
      </c>
      <c r="V25">
        <f t="shared" si="17"/>
        <v>5.9731065046066635E-3</v>
      </c>
      <c r="W25" s="13">
        <f t="shared" si="18"/>
        <v>9.8888091658842162E-3</v>
      </c>
      <c r="X25">
        <f t="shared" si="19"/>
        <v>2.2153366147812379E-4</v>
      </c>
      <c r="Y25">
        <f t="shared" si="20"/>
        <v>4.4306732295624758E-4</v>
      </c>
      <c r="Z25">
        <f t="shared" si="21"/>
        <v>2.5076350471197256E-4</v>
      </c>
      <c r="AA25">
        <f t="shared" si="22"/>
        <v>5.0152700942394512E-4</v>
      </c>
      <c r="AB25">
        <f t="shared" si="23"/>
        <v>1.0860435366959737E-2</v>
      </c>
      <c r="AC25">
        <f t="shared" si="24"/>
        <v>1.0940512163849749E-2</v>
      </c>
      <c r="AD25">
        <f t="shared" si="25"/>
        <v>1.3185596595492404E-2</v>
      </c>
      <c r="AE25">
        <f t="shared" si="26"/>
        <v>1.3282817407068992E-2</v>
      </c>
      <c r="AH25">
        <v>1.393878150838072E-2</v>
      </c>
      <c r="AI25">
        <v>1.3699244962516474E-2</v>
      </c>
      <c r="AJ25">
        <v>1.2998810373034533E-2</v>
      </c>
      <c r="AK25">
        <v>1.2325240686925001E-2</v>
      </c>
      <c r="AL25">
        <v>1.189085948726684E-2</v>
      </c>
      <c r="AM25">
        <v>9.8888091658842162E-3</v>
      </c>
    </row>
    <row r="26" spans="1:39" x14ac:dyDescent="0.2">
      <c r="A26">
        <v>0.5</v>
      </c>
      <c r="B26">
        <v>0.5</v>
      </c>
      <c r="C26">
        <v>0.05</v>
      </c>
      <c r="D26">
        <v>0.1</v>
      </c>
      <c r="E26">
        <f t="shared" si="27"/>
        <v>0.14785863213333791</v>
      </c>
      <c r="F26">
        <f t="shared" ref="F26:F31" si="28">F25-$D$19*Y25</f>
        <v>0.19571726426667585</v>
      </c>
      <c r="G26">
        <f t="shared" ref="G26:G31" si="29">G25-$D$19*Z25</f>
        <v>0.24760284976199251</v>
      </c>
      <c r="H26">
        <f t="shared" ref="H26:H31" si="30">H25-$D$19*AA25</f>
        <v>0.29520569952398501</v>
      </c>
      <c r="I26">
        <f t="shared" ref="I26:I31" si="31">I25-$D$19*AB25</f>
        <v>0.30513210965591098</v>
      </c>
      <c r="J26">
        <f t="shared" ref="J26:J31" si="32">J25-$D$19*AC25</f>
        <v>0.35443151437301607</v>
      </c>
      <c r="K26">
        <f t="shared" ref="K26:K31" si="33">K25-$D$19*AD25</f>
        <v>0.38568311808251043</v>
      </c>
      <c r="L26">
        <f t="shared" ref="L26:L31" si="34">L25-$D$19*AE25</f>
        <v>0.43483889818961463</v>
      </c>
      <c r="M26">
        <f t="shared" si="0"/>
        <v>2.6964658033334483E-2</v>
      </c>
      <c r="N26">
        <f t="shared" si="9"/>
        <v>4.1900712440498131E-2</v>
      </c>
      <c r="O26">
        <f t="shared" si="10"/>
        <v>0.5067407560836914</v>
      </c>
      <c r="P26">
        <f t="shared" si="11"/>
        <v>0.51047364579974364</v>
      </c>
      <c r="Q26">
        <f t="shared" si="12"/>
        <v>0.33555082328076591</v>
      </c>
      <c r="R26">
        <f t="shared" si="13"/>
        <v>0.41741515256024309</v>
      </c>
      <c r="S26">
        <f t="shared" si="14"/>
        <v>0.58310936152026938</v>
      </c>
      <c r="T26">
        <f t="shared" si="15"/>
        <v>0.60286455342546685</v>
      </c>
      <c r="U26">
        <f t="shared" si="16"/>
        <v>3.4535829861534161E-3</v>
      </c>
      <c r="V26">
        <f t="shared" si="17"/>
        <v>5.290558175710362E-3</v>
      </c>
      <c r="W26" s="13">
        <f t="shared" si="18"/>
        <v>8.744141161863778E-3</v>
      </c>
      <c r="X26">
        <f t="shared" si="19"/>
        <v>1.9575400349123597E-4</v>
      </c>
      <c r="Y26">
        <f t="shared" si="20"/>
        <v>3.9150800698247194E-4</v>
      </c>
      <c r="Z26">
        <f t="shared" si="21"/>
        <v>2.23274135238984E-4</v>
      </c>
      <c r="AA26">
        <f t="shared" si="22"/>
        <v>4.4654827047796799E-4</v>
      </c>
      <c r="AB26">
        <f t="shared" si="23"/>
        <v>1.0237830564599999E-2</v>
      </c>
      <c r="AC26">
        <f t="shared" si="24"/>
        <v>1.0313247218915779E-2</v>
      </c>
      <c r="AD26">
        <f t="shared" si="25"/>
        <v>1.2479867704216727E-2</v>
      </c>
      <c r="AE26">
        <f t="shared" si="26"/>
        <v>1.2571800254049109E-2</v>
      </c>
      <c r="AH26">
        <v>1.3858731809480423E-2</v>
      </c>
      <c r="AI26">
        <v>1.3541776918350394E-2</v>
      </c>
      <c r="AJ26">
        <v>1.2624506352961713E-2</v>
      </c>
      <c r="AK26">
        <v>1.1756435457631657E-2</v>
      </c>
      <c r="AL26">
        <v>1.1204279680635646E-2</v>
      </c>
      <c r="AM26">
        <v>8.744141161863778E-3</v>
      </c>
    </row>
    <row r="27" spans="1:39" x14ac:dyDescent="0.2">
      <c r="A27">
        <v>0.5</v>
      </c>
      <c r="B27">
        <v>0.5</v>
      </c>
      <c r="C27">
        <v>0.05</v>
      </c>
      <c r="D27">
        <v>0.1</v>
      </c>
      <c r="E27">
        <f t="shared" si="27"/>
        <v>0.14746712412635543</v>
      </c>
      <c r="F27">
        <f t="shared" si="28"/>
        <v>0.19493424825271091</v>
      </c>
      <c r="G27">
        <f t="shared" si="29"/>
        <v>0.24715630149151455</v>
      </c>
      <c r="H27">
        <f t="shared" si="30"/>
        <v>0.29431260298302908</v>
      </c>
      <c r="I27">
        <f t="shared" si="31"/>
        <v>0.28465644852671096</v>
      </c>
      <c r="J27">
        <f t="shared" si="32"/>
        <v>0.33380501993518452</v>
      </c>
      <c r="K27">
        <f t="shared" si="33"/>
        <v>0.360723382674077</v>
      </c>
      <c r="L27">
        <f t="shared" si="34"/>
        <v>0.40969529768151641</v>
      </c>
      <c r="M27">
        <f t="shared" si="0"/>
        <v>2.6866781031588866E-2</v>
      </c>
      <c r="N27">
        <f t="shared" si="9"/>
        <v>4.178907537287864E-2</v>
      </c>
      <c r="O27">
        <f t="shared" si="10"/>
        <v>0.50671629126444828</v>
      </c>
      <c r="P27">
        <f t="shared" si="11"/>
        <v>0.51044574874652915</v>
      </c>
      <c r="Q27">
        <f t="shared" si="12"/>
        <v>0.31462941321812965</v>
      </c>
      <c r="R27">
        <f t="shared" si="13"/>
        <v>0.39191163762394843</v>
      </c>
      <c r="S27">
        <f t="shared" si="14"/>
        <v>0.57801484431135941</v>
      </c>
      <c r="T27">
        <f t="shared" si="15"/>
        <v>0.5967428023116973</v>
      </c>
      <c r="U27">
        <f t="shared" si="16"/>
        <v>3.0431579664628237E-3</v>
      </c>
      <c r="V27">
        <f t="shared" si="17"/>
        <v>4.6795848995600719E-3</v>
      </c>
      <c r="W27" s="13">
        <f t="shared" si="18"/>
        <v>7.7227428660228952E-3</v>
      </c>
      <c r="X27">
        <f t="shared" si="19"/>
        <v>1.7264925279006631E-4</v>
      </c>
      <c r="Y27">
        <f t="shared" si="20"/>
        <v>3.4529850558013262E-4</v>
      </c>
      <c r="Z27">
        <f t="shared" si="21"/>
        <v>1.9853524558128863E-4</v>
      </c>
      <c r="AA27">
        <f t="shared" si="22"/>
        <v>3.9707049116257726E-4</v>
      </c>
      <c r="AB27">
        <f t="shared" si="23"/>
        <v>9.6422475987884022E-3</v>
      </c>
      <c r="AC27">
        <f t="shared" si="24"/>
        <v>9.7132150278435112E-3</v>
      </c>
      <c r="AD27">
        <f t="shared" si="25"/>
        <v>1.1796491194500389E-2</v>
      </c>
      <c r="AE27">
        <f t="shared" si="26"/>
        <v>1.1883313965163332E-2</v>
      </c>
      <c r="AH27">
        <v>1.3779087577724062E-2</v>
      </c>
      <c r="AI27">
        <v>1.3385910884795328E-2</v>
      </c>
      <c r="AJ27">
        <v>1.2259837342097938E-2</v>
      </c>
      <c r="AK27">
        <v>1.1211314270287803E-2</v>
      </c>
      <c r="AL27">
        <v>1.055367539903623E-2</v>
      </c>
      <c r="AM27">
        <v>7.7227428660228952E-3</v>
      </c>
    </row>
    <row r="28" spans="1:39" x14ac:dyDescent="0.2">
      <c r="A28">
        <v>0.5</v>
      </c>
      <c r="B28">
        <v>0.5</v>
      </c>
      <c r="C28">
        <v>0.05</v>
      </c>
      <c r="D28">
        <v>0.1</v>
      </c>
      <c r="E28">
        <f t="shared" si="27"/>
        <v>0.1471218256207753</v>
      </c>
      <c r="F28">
        <f t="shared" si="28"/>
        <v>0.19424365124155066</v>
      </c>
      <c r="G28">
        <f t="shared" si="29"/>
        <v>0.24675923100035196</v>
      </c>
      <c r="H28">
        <f t="shared" si="30"/>
        <v>0.29351846200070392</v>
      </c>
      <c r="I28">
        <f t="shared" si="31"/>
        <v>0.26537195332913416</v>
      </c>
      <c r="J28">
        <f t="shared" si="32"/>
        <v>0.31437858987949752</v>
      </c>
      <c r="K28">
        <f t="shared" si="33"/>
        <v>0.33713040028507624</v>
      </c>
      <c r="L28">
        <f t="shared" si="34"/>
        <v>0.38592866975118972</v>
      </c>
      <c r="M28">
        <f t="shared" ref="M28:M87" si="35">E28*C28+F28*D28</f>
        <v>2.6780456405193831E-2</v>
      </c>
      <c r="N28">
        <f t="shared" si="9"/>
        <v>4.1689807750087987E-2</v>
      </c>
      <c r="O28">
        <f t="shared" si="10"/>
        <v>0.50669471398933319</v>
      </c>
      <c r="P28">
        <f t="shared" si="11"/>
        <v>0.51042094264658411</v>
      </c>
      <c r="Q28">
        <f t="shared" si="12"/>
        <v>0.29492798218709326</v>
      </c>
      <c r="R28">
        <f t="shared" si="13"/>
        <v>0.36780826715830062</v>
      </c>
      <c r="S28">
        <f t="shared" si="14"/>
        <v>0.5732021542309369</v>
      </c>
      <c r="T28">
        <f t="shared" si="15"/>
        <v>0.59092927253867267</v>
      </c>
      <c r="U28">
        <f t="shared" si="16"/>
        <v>2.6792776920249364E-3</v>
      </c>
      <c r="V28">
        <f t="shared" si="17"/>
        <v>4.1340663022061052E-3</v>
      </c>
      <c r="W28" s="13">
        <f t="shared" si="18"/>
        <v>6.8133439942310416E-3</v>
      </c>
      <c r="X28">
        <f t="shared" si="19"/>
        <v>1.520058836245555E-4</v>
      </c>
      <c r="Y28">
        <f t="shared" si="20"/>
        <v>3.0401176724911101E-4</v>
      </c>
      <c r="Z28">
        <f t="shared" si="21"/>
        <v>1.7633444829949792E-4</v>
      </c>
      <c r="AA28">
        <f t="shared" si="22"/>
        <v>3.5266889659899583E-4</v>
      </c>
      <c r="AB28">
        <f t="shared" si="23"/>
        <v>9.0740311977572478E-3</v>
      </c>
      <c r="AC28">
        <f t="shared" si="24"/>
        <v>9.1407615467274644E-3</v>
      </c>
      <c r="AD28">
        <f t="shared" si="25"/>
        <v>1.1137404605781668E-2</v>
      </c>
      <c r="AE28">
        <f t="shared" si="26"/>
        <v>1.1219308985408441E-2</v>
      </c>
      <c r="AH28">
        <v>1.3699847357936303E-2</v>
      </c>
      <c r="AI28">
        <v>1.3231635155516657E-2</v>
      </c>
      <c r="AJ28">
        <v>1.1904618411156236E-2</v>
      </c>
      <c r="AK28">
        <v>1.0689117288213694E-2</v>
      </c>
      <c r="AL28">
        <v>9.9375653847534086E-3</v>
      </c>
      <c r="AM28">
        <v>6.8133439942310416E-3</v>
      </c>
    </row>
    <row r="29" spans="1:39" x14ac:dyDescent="0.2">
      <c r="A29">
        <v>0.5</v>
      </c>
      <c r="B29">
        <v>0.5</v>
      </c>
      <c r="C29">
        <v>0.05</v>
      </c>
      <c r="D29">
        <v>0.1</v>
      </c>
      <c r="E29">
        <f t="shared" si="27"/>
        <v>0.14681781385352619</v>
      </c>
      <c r="F29">
        <f t="shared" si="28"/>
        <v>0.19363562770705245</v>
      </c>
      <c r="G29">
        <f t="shared" si="29"/>
        <v>0.24640656210375297</v>
      </c>
      <c r="H29">
        <f t="shared" si="30"/>
        <v>0.29281312420750594</v>
      </c>
      <c r="I29">
        <f t="shared" si="31"/>
        <v>0.24722389093361966</v>
      </c>
      <c r="J29">
        <f t="shared" si="32"/>
        <v>0.29609706678604258</v>
      </c>
      <c r="K29">
        <f t="shared" si="33"/>
        <v>0.31485559107351291</v>
      </c>
      <c r="L29">
        <f t="shared" si="34"/>
        <v>0.36349005178037286</v>
      </c>
      <c r="M29">
        <f t="shared" si="35"/>
        <v>2.6704453463381558E-2</v>
      </c>
      <c r="N29">
        <f t="shared" si="9"/>
        <v>4.1601640525938247E-2</v>
      </c>
      <c r="O29">
        <f t="shared" si="10"/>
        <v>0.50667571665061373</v>
      </c>
      <c r="P29">
        <f t="shared" si="11"/>
        <v>0.51039891039492991</v>
      </c>
      <c r="Q29">
        <f t="shared" si="12"/>
        <v>0.27638996237067581</v>
      </c>
      <c r="R29">
        <f t="shared" si="13"/>
        <v>0.34505460861672366</v>
      </c>
      <c r="S29">
        <f t="shared" si="14"/>
        <v>0.56866095382036641</v>
      </c>
      <c r="T29">
        <f t="shared" si="15"/>
        <v>0.58541782290983213</v>
      </c>
      <c r="U29">
        <f t="shared" si="16"/>
        <v>2.3571632897612443E-3</v>
      </c>
      <c r="V29">
        <f t="shared" si="17"/>
        <v>3.6481022353277216E-3</v>
      </c>
      <c r="W29" s="13">
        <f t="shared" si="18"/>
        <v>6.0052655250889663E-3</v>
      </c>
      <c r="X29">
        <f t="shared" si="19"/>
        <v>1.3361338672222841E-4</v>
      </c>
      <c r="Y29">
        <f t="shared" si="20"/>
        <v>2.6722677344445683E-4</v>
      </c>
      <c r="Z29">
        <f t="shared" si="21"/>
        <v>1.5646140410233728E-4</v>
      </c>
      <c r="AA29">
        <f t="shared" si="22"/>
        <v>3.1292280820467455E-4</v>
      </c>
      <c r="AB29">
        <f t="shared" si="23"/>
        <v>8.5332035521389661E-3</v>
      </c>
      <c r="AC29">
        <f t="shared" si="24"/>
        <v>8.595907899397447E-3</v>
      </c>
      <c r="AD29">
        <f t="shared" si="25"/>
        <v>1.0504010729172423E-2</v>
      </c>
      <c r="AE29">
        <f t="shared" si="26"/>
        <v>1.0581197114372828E-2</v>
      </c>
      <c r="AH29">
        <v>1.3621009693608436E-2</v>
      </c>
      <c r="AI29">
        <v>1.3078938008978502E-2</v>
      </c>
      <c r="AJ29">
        <v>1.1558664707426199E-2</v>
      </c>
      <c r="AK29">
        <v>1.0189089078855039E-2</v>
      </c>
      <c r="AL29">
        <v>9.3544848078847311E-3</v>
      </c>
      <c r="AM29">
        <v>6.0052655250889663E-3</v>
      </c>
    </row>
    <row r="30" spans="1:39" x14ac:dyDescent="0.2">
      <c r="A30">
        <v>0.5</v>
      </c>
      <c r="B30">
        <v>0.5</v>
      </c>
      <c r="C30">
        <v>0.05</v>
      </c>
      <c r="D30">
        <v>0.1</v>
      </c>
      <c r="E30">
        <f t="shared" si="27"/>
        <v>0.14655058708008173</v>
      </c>
      <c r="F30">
        <f t="shared" si="28"/>
        <v>0.19310117416016354</v>
      </c>
      <c r="G30">
        <f t="shared" si="29"/>
        <v>0.24609363929554831</v>
      </c>
      <c r="H30">
        <f t="shared" si="30"/>
        <v>0.29218727859109661</v>
      </c>
      <c r="I30">
        <f t="shared" si="31"/>
        <v>0.23015748382934173</v>
      </c>
      <c r="J30">
        <f t="shared" si="32"/>
        <v>0.27890525098724767</v>
      </c>
      <c r="K30">
        <f t="shared" si="33"/>
        <v>0.29384756961516806</v>
      </c>
      <c r="L30">
        <f t="shared" si="34"/>
        <v>0.3423276575516272</v>
      </c>
      <c r="M30">
        <f t="shared" si="35"/>
        <v>2.6637646770020441E-2</v>
      </c>
      <c r="N30">
        <f t="shared" si="9"/>
        <v>4.1523409823887081E-2</v>
      </c>
      <c r="O30">
        <f t="shared" si="10"/>
        <v>0.50665901794708557</v>
      </c>
      <c r="P30">
        <f t="shared" si="11"/>
        <v>0.51037936116318339</v>
      </c>
      <c r="Q30">
        <f t="shared" si="12"/>
        <v>0.2589588485540753</v>
      </c>
      <c r="R30">
        <f t="shared" si="13"/>
        <v>0.32359749221704742</v>
      </c>
      <c r="S30">
        <f t="shared" si="14"/>
        <v>0.56438033651465436</v>
      </c>
      <c r="T30">
        <f t="shared" si="15"/>
        <v>0.58020073750321144</v>
      </c>
      <c r="U30">
        <f t="shared" si="16"/>
        <v>2.0724138648700687E-3</v>
      </c>
      <c r="V30">
        <f t="shared" si="17"/>
        <v>3.2160791480295129E-3</v>
      </c>
      <c r="W30" s="13">
        <f t="shared" si="18"/>
        <v>5.2884930128995816E-3</v>
      </c>
      <c r="X30">
        <f t="shared" si="19"/>
        <v>1.1726794913592162E-4</v>
      </c>
      <c r="Y30">
        <f t="shared" si="20"/>
        <v>2.3453589827184324E-4</v>
      </c>
      <c r="Z30">
        <f t="shared" si="21"/>
        <v>1.3871166353635636E-4</v>
      </c>
      <c r="AA30">
        <f t="shared" si="22"/>
        <v>2.7742332707271272E-4</v>
      </c>
      <c r="AB30">
        <f t="shared" si="23"/>
        <v>8.0195198880518761E-3</v>
      </c>
      <c r="AC30">
        <f t="shared" si="24"/>
        <v>8.0784063686138215E-3</v>
      </c>
      <c r="AD30">
        <f t="shared" si="25"/>
        <v>9.8972396593989143E-3</v>
      </c>
      <c r="AE30">
        <f t="shared" si="26"/>
        <v>9.9699140362887861E-3</v>
      </c>
      <c r="AH30">
        <v>1.354257312698318E-2</v>
      </c>
      <c r="AI30">
        <v>1.2927807711052846E-2</v>
      </c>
      <c r="AJ30">
        <v>1.1221791676886722E-2</v>
      </c>
      <c r="AK30">
        <v>9.7104805975739353E-3</v>
      </c>
      <c r="AL30">
        <v>8.8029906294367893E-3</v>
      </c>
      <c r="AM30">
        <v>5.2884930128995816E-3</v>
      </c>
    </row>
    <row r="31" spans="1:39" x14ac:dyDescent="0.2">
      <c r="A31">
        <v>0.5</v>
      </c>
      <c r="B31">
        <v>0.5</v>
      </c>
      <c r="C31">
        <v>0.05</v>
      </c>
      <c r="D31">
        <v>0.1</v>
      </c>
      <c r="E31">
        <f t="shared" ref="E31:E94" si="36">E30-$D$19*X30</f>
        <v>0.14631605118180988</v>
      </c>
      <c r="F31">
        <f t="shared" si="28"/>
        <v>0.19263210236361986</v>
      </c>
      <c r="G31">
        <f t="shared" si="29"/>
        <v>0.24581621596847561</v>
      </c>
      <c r="H31">
        <f t="shared" si="30"/>
        <v>0.29163243193695121</v>
      </c>
      <c r="I31">
        <f t="shared" si="31"/>
        <v>0.21411844405323799</v>
      </c>
      <c r="J31">
        <f t="shared" si="32"/>
        <v>0.26274843825002003</v>
      </c>
      <c r="K31">
        <f t="shared" si="33"/>
        <v>0.27405309029637021</v>
      </c>
      <c r="L31">
        <f t="shared" si="34"/>
        <v>0.32238782947904965</v>
      </c>
      <c r="M31">
        <f t="shared" si="35"/>
        <v>2.6579012795452481E-2</v>
      </c>
      <c r="N31">
        <f t="shared" si="9"/>
        <v>4.1454053992118906E-2</v>
      </c>
      <c r="O31">
        <f t="shared" si="10"/>
        <v>0.50664436204770358</v>
      </c>
      <c r="P31">
        <f t="shared" si="11"/>
        <v>0.51036202966455457</v>
      </c>
      <c r="Q31">
        <f t="shared" si="12"/>
        <v>0.24257872872647179</v>
      </c>
      <c r="R31">
        <f t="shared" si="13"/>
        <v>0.3033819600924843</v>
      </c>
      <c r="S31">
        <f t="shared" si="14"/>
        <v>0.56034903823178639</v>
      </c>
      <c r="T31">
        <f t="shared" si="15"/>
        <v>0.57526905618737434</v>
      </c>
      <c r="U31">
        <f t="shared" si="16"/>
        <v>1.8210032077508077E-3</v>
      </c>
      <c r="V31">
        <f t="shared" si="17"/>
        <v>2.8327154096690578E-3</v>
      </c>
      <c r="W31" s="13">
        <f t="shared" si="18"/>
        <v>4.6537186174198655E-3</v>
      </c>
      <c r="X31">
        <f t="shared" si="19"/>
        <v>1.0277514229129054E-4</v>
      </c>
      <c r="Y31">
        <f t="shared" si="20"/>
        <v>2.0555028458258109E-4</v>
      </c>
      <c r="Z31">
        <f t="shared" si="21"/>
        <v>1.228895046191802E-4</v>
      </c>
      <c r="AA31">
        <f t="shared" si="22"/>
        <v>2.4577900923836041E-4</v>
      </c>
      <c r="AB31">
        <f t="shared" si="23"/>
        <v>7.532518826717358E-3</v>
      </c>
      <c r="AC31">
        <f t="shared" si="24"/>
        <v>7.5877911309471463E-3</v>
      </c>
      <c r="AD31">
        <f t="shared" si="25"/>
        <v>9.3176115570202962E-3</v>
      </c>
      <c r="AE31">
        <f t="shared" si="26"/>
        <v>9.385982559140851E-3</v>
      </c>
      <c r="AH31">
        <v>1.3464536199138906E-2</v>
      </c>
      <c r="AI31">
        <v>1.2778232517581447E-2</v>
      </c>
      <c r="AJ31">
        <v>1.0893815274694876E-2</v>
      </c>
      <c r="AK31">
        <v>9.2525509821619421E-3</v>
      </c>
      <c r="AL31">
        <v>8.2816662684616002E-3</v>
      </c>
      <c r="AM31">
        <v>4.6537186174198655E-3</v>
      </c>
    </row>
    <row r="32" spans="1:39" x14ac:dyDescent="0.2">
      <c r="A32">
        <v>0.5</v>
      </c>
      <c r="B32">
        <v>0.5</v>
      </c>
      <c r="C32">
        <v>0.05</v>
      </c>
      <c r="D32">
        <v>0.1</v>
      </c>
      <c r="E32">
        <f t="shared" si="36"/>
        <v>0.1461105008972273</v>
      </c>
      <c r="F32">
        <f t="shared" ref="F32:F95" si="37">F31-$D$19*Y31</f>
        <v>0.1922210017944547</v>
      </c>
      <c r="G32">
        <f t="shared" ref="G32:G95" si="38">G31-$D$19*Z31</f>
        <v>0.24557043695923725</v>
      </c>
      <c r="H32">
        <f t="shared" ref="H32:H95" si="39">H31-$D$19*AA31</f>
        <v>0.29114087391847449</v>
      </c>
      <c r="I32">
        <f t="shared" ref="I32:I95" si="40">I31-$D$19*AB31</f>
        <v>0.19905340639980326</v>
      </c>
      <c r="J32">
        <f t="shared" ref="J32:J95" si="41">J31-$D$19*AC31</f>
        <v>0.24757285598812573</v>
      </c>
      <c r="K32">
        <f t="shared" ref="K32:K95" si="42">K31-$D$19*AD31</f>
        <v>0.25541786718232962</v>
      </c>
      <c r="L32">
        <f t="shared" ref="L32:L95" si="43">L31-$D$19*AE31</f>
        <v>0.30361586436076793</v>
      </c>
      <c r="M32">
        <f t="shared" si="35"/>
        <v>2.6527625224306836E-2</v>
      </c>
      <c r="N32">
        <f t="shared" si="9"/>
        <v>4.1392609239809315E-2</v>
      </c>
      <c r="O32">
        <f t="shared" si="10"/>
        <v>0.50663151741916967</v>
      </c>
      <c r="P32">
        <f t="shared" si="11"/>
        <v>0.51034667506413078</v>
      </c>
      <c r="Q32">
        <f t="shared" si="12"/>
        <v>0.22719471322145782</v>
      </c>
      <c r="R32">
        <f t="shared" si="13"/>
        <v>0.28435208849979166</v>
      </c>
      <c r="S32">
        <f t="shared" si="14"/>
        <v>0.55655561600033798</v>
      </c>
      <c r="T32">
        <f t="shared" si="15"/>
        <v>0.57061287188934817</v>
      </c>
      <c r="U32">
        <f t="shared" si="16"/>
        <v>1.5992688505888429E-3</v>
      </c>
      <c r="V32">
        <f t="shared" si="17"/>
        <v>2.4930888382307488E-3</v>
      </c>
      <c r="W32" s="13">
        <f t="shared" si="18"/>
        <v>4.0923576888195912E-3</v>
      </c>
      <c r="X32">
        <f t="shared" si="19"/>
        <v>8.9951759205229181E-5</v>
      </c>
      <c r="Y32">
        <f t="shared" si="20"/>
        <v>1.7990351841045836E-4</v>
      </c>
      <c r="Z32">
        <f t="shared" si="21"/>
        <v>1.0880990500112334E-4</v>
      </c>
      <c r="AA32">
        <f t="shared" si="22"/>
        <v>2.1761981000224668E-4</v>
      </c>
      <c r="AB32">
        <f t="shared" si="23"/>
        <v>7.0715671430775845E-3</v>
      </c>
      <c r="AC32">
        <f t="shared" si="24"/>
        <v>7.1234233459196274E-3</v>
      </c>
      <c r="AD32">
        <f t="shared" si="25"/>
        <v>8.765297566050179E-3</v>
      </c>
      <c r="AE32">
        <f t="shared" si="26"/>
        <v>8.8295739901241427E-3</v>
      </c>
      <c r="AH32">
        <v>1.3386897450073237E-2</v>
      </c>
      <c r="AI32">
        <v>1.2630200676890213E-2</v>
      </c>
      <c r="AJ32">
        <v>1.0574552164161715E-2</v>
      </c>
      <c r="AK32">
        <v>8.8145691639811494E-3</v>
      </c>
      <c r="AL32">
        <v>7.7891256082572111E-3</v>
      </c>
      <c r="AM32">
        <v>4.0923576888195912E-3</v>
      </c>
    </row>
    <row r="33" spans="1:39" x14ac:dyDescent="0.2">
      <c r="A33">
        <v>0.5</v>
      </c>
      <c r="B33">
        <v>0.5</v>
      </c>
      <c r="C33">
        <v>0.05</v>
      </c>
      <c r="D33">
        <v>0.1</v>
      </c>
      <c r="E33">
        <f t="shared" si="36"/>
        <v>0.14593059737881683</v>
      </c>
      <c r="F33">
        <f t="shared" si="37"/>
        <v>0.19186119475763377</v>
      </c>
      <c r="G33">
        <f t="shared" si="38"/>
        <v>0.24535281714923501</v>
      </c>
      <c r="H33">
        <f t="shared" si="39"/>
        <v>0.29070563429847002</v>
      </c>
      <c r="I33">
        <f t="shared" si="40"/>
        <v>0.18491027211364811</v>
      </c>
      <c r="J33">
        <f t="shared" si="41"/>
        <v>0.23332600929628647</v>
      </c>
      <c r="K33">
        <f t="shared" si="42"/>
        <v>0.23788727205022925</v>
      </c>
      <c r="L33">
        <f t="shared" si="43"/>
        <v>0.28595671638051967</v>
      </c>
      <c r="M33">
        <f t="shared" si="35"/>
        <v>2.648264934470422E-2</v>
      </c>
      <c r="N33">
        <f t="shared" si="9"/>
        <v>4.133820428730875E-2</v>
      </c>
      <c r="O33">
        <f t="shared" si="10"/>
        <v>0.50662027542382315</v>
      </c>
      <c r="P33">
        <f t="shared" si="11"/>
        <v>0.51033307964260666</v>
      </c>
      <c r="Q33">
        <f t="shared" si="12"/>
        <v>0.21275327387180384</v>
      </c>
      <c r="R33">
        <f t="shared" si="13"/>
        <v>0.26645168700086713</v>
      </c>
      <c r="S33">
        <f t="shared" si="14"/>
        <v>0.55298859630057962</v>
      </c>
      <c r="T33">
        <f t="shared" si="15"/>
        <v>0.56622159278107809</v>
      </c>
      <c r="U33">
        <f t="shared" si="16"/>
        <v>1.4038956689528999E-3</v>
      </c>
      <c r="V33">
        <f t="shared" si="17"/>
        <v>2.1926496752314667E-3</v>
      </c>
      <c r="W33" s="13">
        <f t="shared" si="18"/>
        <v>3.5965453441843664E-3</v>
      </c>
      <c r="X33">
        <f t="shared" si="19"/>
        <v>7.8626944713712331E-5</v>
      </c>
      <c r="Y33">
        <f t="shared" si="20"/>
        <v>1.5725388942742466E-4</v>
      </c>
      <c r="Z33">
        <f t="shared" si="21"/>
        <v>9.6299791413263341E-5</v>
      </c>
      <c r="AA33">
        <f t="shared" si="22"/>
        <v>1.9259958282652668E-4</v>
      </c>
      <c r="AB33">
        <f t="shared" si="23"/>
        <v>6.6358988815006107E-3</v>
      </c>
      <c r="AC33">
        <f t="shared" si="24"/>
        <v>6.6845305580398983E-3</v>
      </c>
      <c r="AD33">
        <f t="shared" si="25"/>
        <v>8.240177101568576E-3</v>
      </c>
      <c r="AE33">
        <f t="shared" si="26"/>
        <v>8.3005658498882771E-3</v>
      </c>
      <c r="AH33">
        <v>1.3309655418785659E-2</v>
      </c>
      <c r="AI33">
        <v>1.2483700432256231E-2</v>
      </c>
      <c r="AJ33">
        <v>1.0263819904359265E-2</v>
      </c>
      <c r="AK33">
        <v>8.3958153026057747E-3</v>
      </c>
      <c r="AL33">
        <v>7.3240163806914411E-3</v>
      </c>
      <c r="AM33">
        <v>3.5965453441843664E-3</v>
      </c>
    </row>
    <row r="34" spans="1:39" x14ac:dyDescent="0.2">
      <c r="A34">
        <v>0.5</v>
      </c>
      <c r="B34">
        <v>0.5</v>
      </c>
      <c r="C34">
        <v>0.05</v>
      </c>
      <c r="D34">
        <v>0.1</v>
      </c>
      <c r="E34">
        <f t="shared" si="36"/>
        <v>0.14577334348938942</v>
      </c>
      <c r="F34">
        <f t="shared" si="37"/>
        <v>0.19154668697877891</v>
      </c>
      <c r="G34">
        <f t="shared" si="38"/>
        <v>0.24516021756640849</v>
      </c>
      <c r="H34">
        <f t="shared" si="39"/>
        <v>0.29032043513281697</v>
      </c>
      <c r="I34">
        <f t="shared" si="40"/>
        <v>0.17163847435064689</v>
      </c>
      <c r="J34">
        <f t="shared" si="41"/>
        <v>0.21995694818020667</v>
      </c>
      <c r="K34">
        <f t="shared" si="42"/>
        <v>0.2214069178470921</v>
      </c>
      <c r="L34">
        <f t="shared" si="43"/>
        <v>0.26935558468074311</v>
      </c>
      <c r="M34">
        <f t="shared" si="35"/>
        <v>2.6443335872347366E-2</v>
      </c>
      <c r="N34">
        <f t="shared" si="9"/>
        <v>4.1290054391602125E-2</v>
      </c>
      <c r="O34">
        <f t="shared" si="10"/>
        <v>0.50661044877621042</v>
      </c>
      <c r="P34">
        <f t="shared" si="11"/>
        <v>0.51032104730378225</v>
      </c>
      <c r="Q34">
        <f t="shared" si="12"/>
        <v>0.19920250467511214</v>
      </c>
      <c r="R34">
        <f t="shared" si="13"/>
        <v>0.2496248820840723</v>
      </c>
      <c r="S34">
        <f t="shared" si="14"/>
        <v>0.54963659616817895</v>
      </c>
      <c r="T34">
        <f t="shared" si="15"/>
        <v>0.5620841694292309</v>
      </c>
      <c r="U34">
        <f t="shared" si="16"/>
        <v>1.2318958395814384E-3</v>
      </c>
      <c r="V34">
        <f t="shared" si="17"/>
        <v>1.9272220468587241E-3</v>
      </c>
      <c r="W34" s="13">
        <f t="shared" si="18"/>
        <v>3.1591178864401625E-3</v>
      </c>
      <c r="X34">
        <f t="shared" si="19"/>
        <v>6.8642755908043541E-5</v>
      </c>
      <c r="Y34">
        <f t="shared" si="20"/>
        <v>1.3728551181608708E-4</v>
      </c>
      <c r="Z34">
        <f t="shared" si="21"/>
        <v>8.5198703503893845E-5</v>
      </c>
      <c r="AA34">
        <f t="shared" si="22"/>
        <v>1.7039740700778769E-4</v>
      </c>
      <c r="AB34">
        <f t="shared" si="23"/>
        <v>6.2246490290502349E-3</v>
      </c>
      <c r="AC34">
        <f t="shared" si="24"/>
        <v>6.2702406144145711E-3</v>
      </c>
      <c r="AD34">
        <f t="shared" si="25"/>
        <v>7.7418903738964593E-3</v>
      </c>
      <c r="AE34">
        <f t="shared" si="26"/>
        <v>7.7985947847340111E-3</v>
      </c>
      <c r="AH34">
        <v>1.3232808643359639E-2</v>
      </c>
      <c r="AI34">
        <v>1.2338720024327387E-2</v>
      </c>
      <c r="AJ34">
        <v>9.9614371265336118E-3</v>
      </c>
      <c r="AK34">
        <v>7.9955820516132703E-3</v>
      </c>
      <c r="AL34">
        <v>6.8850229704957274E-3</v>
      </c>
      <c r="AM34">
        <v>3.1591178864401625E-3</v>
      </c>
    </row>
    <row r="35" spans="1:39" x14ac:dyDescent="0.2">
      <c r="A35">
        <v>0.5</v>
      </c>
      <c r="B35">
        <v>0.5</v>
      </c>
      <c r="C35">
        <v>0.05</v>
      </c>
      <c r="D35">
        <v>0.1</v>
      </c>
      <c r="E35">
        <f t="shared" si="36"/>
        <v>0.14563605797757334</v>
      </c>
      <c r="F35">
        <f t="shared" si="37"/>
        <v>0.19127211595514673</v>
      </c>
      <c r="G35">
        <f t="shared" si="38"/>
        <v>0.24498982015940071</v>
      </c>
      <c r="H35">
        <f t="shared" si="39"/>
        <v>0.28997964031880141</v>
      </c>
      <c r="I35">
        <f t="shared" si="40"/>
        <v>0.15918917629254642</v>
      </c>
      <c r="J35">
        <f t="shared" si="41"/>
        <v>0.20741646695137753</v>
      </c>
      <c r="K35">
        <f t="shared" si="42"/>
        <v>0.20592313709929919</v>
      </c>
      <c r="L35">
        <f t="shared" si="43"/>
        <v>0.25375839511127507</v>
      </c>
      <c r="M35">
        <f t="shared" si="35"/>
        <v>2.640901449439334E-2</v>
      </c>
      <c r="N35">
        <f t="shared" si="9"/>
        <v>4.1247455039850181E-2</v>
      </c>
      <c r="O35">
        <f t="shared" si="10"/>
        <v>0.50660186992955303</v>
      </c>
      <c r="P35">
        <f t="shared" si="11"/>
        <v>0.51031040199901956</v>
      </c>
      <c r="Q35">
        <f t="shared" si="12"/>
        <v>0.18649231501352309</v>
      </c>
      <c r="R35">
        <f t="shared" si="13"/>
        <v>0.2338165949361255</v>
      </c>
      <c r="S35">
        <f t="shared" si="14"/>
        <v>0.54648842023978428</v>
      </c>
      <c r="T35">
        <f t="shared" si="15"/>
        <v>0.55818928830328274</v>
      </c>
      <c r="U35">
        <f t="shared" si="16"/>
        <v>1.0805866081953922E-3</v>
      </c>
      <c r="V35">
        <f t="shared" si="17"/>
        <v>1.6929966366212787E-3</v>
      </c>
      <c r="W35" s="13">
        <f t="shared" si="18"/>
        <v>2.7735832448166709E-3</v>
      </c>
      <c r="X35">
        <f t="shared" si="19"/>
        <v>5.985427742588941E-5</v>
      </c>
      <c r="Y35">
        <f t="shared" si="20"/>
        <v>1.1970855485177882E-4</v>
      </c>
      <c r="Z35">
        <f t="shared" si="21"/>
        <v>7.5358997308914928E-5</v>
      </c>
      <c r="AA35">
        <f t="shared" si="22"/>
        <v>1.5071799461782986E-4</v>
      </c>
      <c r="AB35">
        <f t="shared" si="23"/>
        <v>5.8368821047788035E-3</v>
      </c>
      <c r="AC35">
        <f t="shared" si="24"/>
        <v>5.8796104596391553E-3</v>
      </c>
      <c r="AD35">
        <f t="shared" si="25"/>
        <v>7.2698855399080152E-3</v>
      </c>
      <c r="AE35">
        <f t="shared" si="26"/>
        <v>7.323104063696427E-3</v>
      </c>
      <c r="AH35">
        <v>1.3156355661043765E-2</v>
      </c>
      <c r="AI35">
        <v>1.2195247693494513E-2</v>
      </c>
      <c r="AJ35">
        <v>9.6672236995264133E-3</v>
      </c>
      <c r="AK35">
        <v>7.6131756637745213E-3</v>
      </c>
      <c r="AL35">
        <v>6.4708686830606214E-3</v>
      </c>
      <c r="AM35">
        <v>2.7735832448166709E-3</v>
      </c>
    </row>
    <row r="36" spans="1:39" x14ac:dyDescent="0.2">
      <c r="A36">
        <v>0.5</v>
      </c>
      <c r="B36">
        <v>0.5</v>
      </c>
      <c r="C36">
        <v>0.05</v>
      </c>
      <c r="D36">
        <v>0.1</v>
      </c>
      <c r="E36">
        <f t="shared" si="36"/>
        <v>0.14551634942272157</v>
      </c>
      <c r="F36">
        <f t="shared" si="37"/>
        <v>0.19103269884544316</v>
      </c>
      <c r="G36">
        <f t="shared" si="38"/>
        <v>0.24483910216478288</v>
      </c>
      <c r="H36">
        <f t="shared" si="39"/>
        <v>0.28967820432956576</v>
      </c>
      <c r="I36">
        <f t="shared" si="40"/>
        <v>0.14751541208298882</v>
      </c>
      <c r="J36">
        <f t="shared" si="41"/>
        <v>0.19565724603209922</v>
      </c>
      <c r="K36">
        <f t="shared" si="42"/>
        <v>0.19138336601948316</v>
      </c>
      <c r="L36">
        <f t="shared" si="43"/>
        <v>0.2391121869838822</v>
      </c>
      <c r="M36">
        <f t="shared" si="35"/>
        <v>2.6379087355680397E-2</v>
      </c>
      <c r="N36">
        <f t="shared" si="9"/>
        <v>4.1209775541195724E-2</v>
      </c>
      <c r="O36">
        <f t="shared" si="10"/>
        <v>0.50659438944776236</v>
      </c>
      <c r="P36">
        <f t="shared" si="11"/>
        <v>0.51030098612619512</v>
      </c>
      <c r="Q36">
        <f t="shared" si="12"/>
        <v>0.17457456571123259</v>
      </c>
      <c r="R36">
        <f t="shared" si="13"/>
        <v>0.21897292427176396</v>
      </c>
      <c r="S36">
        <f t="shared" si="14"/>
        <v>0.54353313687631144</v>
      </c>
      <c r="T36">
        <f t="shared" si="15"/>
        <v>0.55452553393610104</v>
      </c>
      <c r="U36">
        <f t="shared" si="16"/>
        <v>9.4756700314583349E-4</v>
      </c>
      <c r="V36">
        <f t="shared" si="17"/>
        <v>1.4865169255084533E-3</v>
      </c>
      <c r="W36" s="13">
        <f t="shared" si="18"/>
        <v>2.4340839286542868E-3</v>
      </c>
      <c r="X36">
        <f t="shared" si="19"/>
        <v>5.2129400604631948E-5</v>
      </c>
      <c r="Y36">
        <f t="shared" si="20"/>
        <v>1.042588012092639E-4</v>
      </c>
      <c r="Z36">
        <f t="shared" si="21"/>
        <v>6.6645698418724801E-5</v>
      </c>
      <c r="AA36">
        <f t="shared" si="22"/>
        <v>1.332913968374496E-4</v>
      </c>
      <c r="AB36">
        <f t="shared" si="23"/>
        <v>5.4716161155342544E-3</v>
      </c>
      <c r="AC36">
        <f t="shared" si="24"/>
        <v>5.5116502622637653E-3</v>
      </c>
      <c r="AD36">
        <f t="shared" si="25"/>
        <v>6.8234602725516149E-3</v>
      </c>
      <c r="AE36">
        <f t="shared" si="26"/>
        <v>6.8733854507779836E-3</v>
      </c>
      <c r="AH36">
        <v>1.3080295008332476E-2</v>
      </c>
      <c r="AI36">
        <v>1.2053271682216201E-2</v>
      </c>
      <c r="AJ36">
        <v>9.3810008844314244E-3</v>
      </c>
      <c r="AK36">
        <v>7.2479169443327961E-3</v>
      </c>
      <c r="AL36">
        <v>6.0803175199955154E-3</v>
      </c>
      <c r="AM36">
        <v>2.4340839286542868E-3</v>
      </c>
    </row>
    <row r="37" spans="1:39" x14ac:dyDescent="0.2">
      <c r="A37">
        <v>0.5</v>
      </c>
      <c r="B37">
        <v>0.5</v>
      </c>
      <c r="C37">
        <v>0.05</v>
      </c>
      <c r="D37">
        <v>0.1</v>
      </c>
      <c r="E37">
        <f t="shared" si="36"/>
        <v>0.14541209062151231</v>
      </c>
      <c r="F37">
        <f t="shared" si="37"/>
        <v>0.19082418124302464</v>
      </c>
      <c r="G37">
        <f t="shared" si="38"/>
        <v>0.24470581076794543</v>
      </c>
      <c r="H37">
        <f t="shared" si="39"/>
        <v>0.28941162153589084</v>
      </c>
      <c r="I37">
        <f t="shared" si="40"/>
        <v>0.13657217985192033</v>
      </c>
      <c r="J37">
        <f t="shared" si="41"/>
        <v>0.1846339455075717</v>
      </c>
      <c r="K37">
        <f t="shared" si="42"/>
        <v>0.17773644547437994</v>
      </c>
      <c r="L37">
        <f t="shared" si="43"/>
        <v>0.22536541608232624</v>
      </c>
      <c r="M37">
        <f t="shared" si="35"/>
        <v>2.6353022655378082E-2</v>
      </c>
      <c r="N37">
        <f t="shared" si="9"/>
        <v>4.1176452691986359E-2</v>
      </c>
      <c r="O37">
        <f t="shared" si="10"/>
        <v>0.50658787440501618</v>
      </c>
      <c r="P37">
        <f t="shared" si="11"/>
        <v>0.51029265894693321</v>
      </c>
      <c r="Q37">
        <f t="shared" si="12"/>
        <v>0.16340315727896584</v>
      </c>
      <c r="R37">
        <f t="shared" si="13"/>
        <v>0.2050414455245014</v>
      </c>
      <c r="S37">
        <f t="shared" si="14"/>
        <v>0.54076013633997988</v>
      </c>
      <c r="T37">
        <f t="shared" si="15"/>
        <v>0.55108152256545628</v>
      </c>
      <c r="U37">
        <f t="shared" si="16"/>
        <v>8.3069435722687415E-4</v>
      </c>
      <c r="V37">
        <f t="shared" si="17"/>
        <v>1.3046609738026098E-3</v>
      </c>
      <c r="W37" s="13">
        <f t="shared" si="18"/>
        <v>2.135355331029484E-3</v>
      </c>
      <c r="X37">
        <f t="shared" si="19"/>
        <v>4.534835885144567E-5</v>
      </c>
      <c r="Y37">
        <f t="shared" si="20"/>
        <v>9.069671770289134E-5</v>
      </c>
      <c r="Z37">
        <f t="shared" si="21"/>
        <v>5.8936098515870618E-5</v>
      </c>
      <c r="AA37">
        <f t="shared" si="22"/>
        <v>1.1787219703174124E-4</v>
      </c>
      <c r="AB37">
        <f t="shared" si="23"/>
        <v>5.1278423714597099E-3</v>
      </c>
      <c r="AC37">
        <f t="shared" si="24"/>
        <v>5.165343370024833E-3</v>
      </c>
      <c r="AD37">
        <f t="shared" si="25"/>
        <v>6.4017978299655493E-3</v>
      </c>
      <c r="AE37">
        <f t="shared" si="26"/>
        <v>6.4486155349269842E-3</v>
      </c>
      <c r="AH37">
        <v>1.3004625221045689E-2</v>
      </c>
      <c r="AI37">
        <v>1.1912780237296423E-2</v>
      </c>
      <c r="AJ37">
        <v>9.1025914787349824E-3</v>
      </c>
      <c r="AK37">
        <v>6.8991420613544021E-3</v>
      </c>
      <c r="AL37">
        <v>5.7121755066328137E-3</v>
      </c>
      <c r="AM37">
        <v>2.135355331029484E-3</v>
      </c>
    </row>
    <row r="38" spans="1:39" x14ac:dyDescent="0.2">
      <c r="A38">
        <v>0.5</v>
      </c>
      <c r="B38">
        <v>0.5</v>
      </c>
      <c r="C38">
        <v>0.05</v>
      </c>
      <c r="D38">
        <v>0.1</v>
      </c>
      <c r="E38">
        <f t="shared" si="36"/>
        <v>0.14532139390380941</v>
      </c>
      <c r="F38">
        <f t="shared" si="37"/>
        <v>0.19064278780761887</v>
      </c>
      <c r="G38">
        <f t="shared" si="38"/>
        <v>0.24458793857091368</v>
      </c>
      <c r="H38">
        <f t="shared" si="39"/>
        <v>0.28917587714182735</v>
      </c>
      <c r="I38">
        <f t="shared" si="40"/>
        <v>0.12631649510900092</v>
      </c>
      <c r="J38">
        <f t="shared" si="41"/>
        <v>0.17430325876752203</v>
      </c>
      <c r="K38">
        <f t="shared" si="42"/>
        <v>0.16493284981444883</v>
      </c>
      <c r="L38">
        <f t="shared" si="43"/>
        <v>0.21246818501247228</v>
      </c>
      <c r="M38">
        <f t="shared" si="35"/>
        <v>2.6330348475952361E-2</v>
      </c>
      <c r="N38">
        <f t="shared" si="9"/>
        <v>4.1146984642728424E-2</v>
      </c>
      <c r="O38">
        <f t="shared" si="10"/>
        <v>0.50658220684337485</v>
      </c>
      <c r="P38">
        <f t="shared" si="11"/>
        <v>0.5102852950541964</v>
      </c>
      <c r="Q38">
        <f t="shared" si="12"/>
        <v>0.15293407868213099</v>
      </c>
      <c r="R38">
        <f t="shared" si="13"/>
        <v>0.19197143751868939</v>
      </c>
      <c r="S38">
        <f t="shared" si="14"/>
        <v>0.5381591737700322</v>
      </c>
      <c r="T38">
        <f t="shared" si="15"/>
        <v>0.54784601033736424</v>
      </c>
      <c r="U38">
        <f t="shared" si="16"/>
        <v>7.280612714057566E-4</v>
      </c>
      <c r="V38">
        <f t="shared" si="17"/>
        <v>1.144620352601583E-3</v>
      </c>
      <c r="W38" s="13">
        <f t="shared" si="18"/>
        <v>1.8726816240073395E-3</v>
      </c>
      <c r="X38">
        <f t="shared" si="19"/>
        <v>3.9403095325998419E-5</v>
      </c>
      <c r="Y38">
        <f t="shared" si="20"/>
        <v>7.8806190651996839E-5</v>
      </c>
      <c r="Z38">
        <f t="shared" si="21"/>
        <v>5.2119172819430031E-5</v>
      </c>
      <c r="AA38">
        <f t="shared" si="22"/>
        <v>1.0423834563886006E-4</v>
      </c>
      <c r="AB38">
        <f t="shared" si="23"/>
        <v>4.8045416617728074E-3</v>
      </c>
      <c r="AC38">
        <f t="shared" si="24"/>
        <v>4.8396625984061239E-3</v>
      </c>
      <c r="AD38">
        <f t="shared" si="25"/>
        <v>6.0039979031908013E-3</v>
      </c>
      <c r="AE38">
        <f t="shared" si="26"/>
        <v>6.0478867993122108E-3</v>
      </c>
      <c r="AH38">
        <v>1.2929344834408003E-2</v>
      </c>
      <c r="AI38">
        <v>1.1773761612114922E-2</v>
      </c>
      <c r="AJ38">
        <v>8.8318199502074174E-3</v>
      </c>
      <c r="AK38">
        <v>6.566203222298771E-3</v>
      </c>
      <c r="AL38">
        <v>5.3652916149007808E-3</v>
      </c>
      <c r="AM38">
        <v>1.8726816240073395E-3</v>
      </c>
    </row>
    <row r="39" spans="1:39" x14ac:dyDescent="0.2">
      <c r="A39">
        <v>0.5</v>
      </c>
      <c r="B39">
        <v>0.5</v>
      </c>
      <c r="C39">
        <v>0.05</v>
      </c>
      <c r="D39">
        <v>0.1</v>
      </c>
      <c r="E39">
        <f t="shared" si="36"/>
        <v>0.1452425877131574</v>
      </c>
      <c r="F39">
        <f t="shared" si="37"/>
        <v>0.19048517542631488</v>
      </c>
      <c r="G39">
        <f t="shared" si="38"/>
        <v>0.24448370022527482</v>
      </c>
      <c r="H39">
        <f t="shared" si="39"/>
        <v>0.28896740045054964</v>
      </c>
      <c r="I39">
        <f t="shared" si="40"/>
        <v>0.11670741178545531</v>
      </c>
      <c r="J39">
        <f t="shared" si="41"/>
        <v>0.16462393357070979</v>
      </c>
      <c r="K39">
        <f t="shared" si="42"/>
        <v>0.15292485400806724</v>
      </c>
      <c r="L39">
        <f t="shared" si="43"/>
        <v>0.20037241141384785</v>
      </c>
      <c r="M39">
        <f t="shared" si="35"/>
        <v>2.6310646928289359E-2</v>
      </c>
      <c r="N39">
        <f t="shared" si="9"/>
        <v>4.1120925056318702E-2</v>
      </c>
      <c r="O39">
        <f t="shared" si="10"/>
        <v>0.50657728230939902</v>
      </c>
      <c r="P39">
        <f t="shared" si="11"/>
        <v>0.51027878291262196</v>
      </c>
      <c r="Q39">
        <f t="shared" si="12"/>
        <v>0.14312542394839001</v>
      </c>
      <c r="R39">
        <f t="shared" si="13"/>
        <v>0.17971404716649375</v>
      </c>
      <c r="S39">
        <f t="shared" si="14"/>
        <v>0.53572039943341421</v>
      </c>
      <c r="T39">
        <f t="shared" si="15"/>
        <v>0.5448079791975261</v>
      </c>
      <c r="U39">
        <f t="shared" si="16"/>
        <v>6.3797346784132906E-4</v>
      </c>
      <c r="V39">
        <f t="shared" si="17"/>
        <v>1.003877499882966E-3</v>
      </c>
      <c r="W39" s="13">
        <f t="shared" si="18"/>
        <v>1.641850967724295E-3</v>
      </c>
      <c r="X39">
        <f t="shared" si="19"/>
        <v>3.4196524039663947E-5</v>
      </c>
      <c r="Y39">
        <f t="shared" si="20"/>
        <v>6.8393048079327893E-5</v>
      </c>
      <c r="Z39">
        <f t="shared" si="21"/>
        <v>4.6094880996241179E-5</v>
      </c>
      <c r="AA39">
        <f t="shared" si="22"/>
        <v>9.2189761992482358E-5</v>
      </c>
      <c r="AB39">
        <f t="shared" si="23"/>
        <v>4.5006972749031459E-3</v>
      </c>
      <c r="AC39">
        <f t="shared" si="24"/>
        <v>4.5335833403856536E-3</v>
      </c>
      <c r="AD39">
        <f t="shared" si="25"/>
        <v>5.629102644812649E-3</v>
      </c>
      <c r="AE39">
        <f t="shared" si="26"/>
        <v>5.6702338355766515E-3</v>
      </c>
      <c r="AH39">
        <v>1.2854452383126887E-2</v>
      </c>
      <c r="AI39">
        <v>1.163620406881067E-2</v>
      </c>
      <c r="AJ39">
        <v>8.5685125608294423E-3</v>
      </c>
      <c r="AK39">
        <v>6.2484692260044109E-3</v>
      </c>
      <c r="AL39">
        <v>5.0385583236882787E-3</v>
      </c>
      <c r="AM39">
        <v>1.641850967724295E-3</v>
      </c>
    </row>
    <row r="40" spans="1:39" x14ac:dyDescent="0.2">
      <c r="A40">
        <v>0.5</v>
      </c>
      <c r="B40">
        <v>0.5</v>
      </c>
      <c r="C40">
        <v>0.05</v>
      </c>
      <c r="D40">
        <v>0.1</v>
      </c>
      <c r="E40">
        <f t="shared" si="36"/>
        <v>0.14517419466507808</v>
      </c>
      <c r="F40">
        <f t="shared" si="37"/>
        <v>0.19034838933015621</v>
      </c>
      <c r="G40">
        <f t="shared" si="38"/>
        <v>0.24439151046328234</v>
      </c>
      <c r="H40">
        <f t="shared" si="39"/>
        <v>0.28878302092656466</v>
      </c>
      <c r="I40">
        <f t="shared" si="40"/>
        <v>0.10770601723564902</v>
      </c>
      <c r="J40">
        <f t="shared" si="41"/>
        <v>0.15555676688993847</v>
      </c>
      <c r="K40">
        <f t="shared" si="42"/>
        <v>0.14166664871844195</v>
      </c>
      <c r="L40">
        <f t="shared" si="43"/>
        <v>0.18903194374269455</v>
      </c>
      <c r="M40">
        <f t="shared" si="35"/>
        <v>2.6293548666269526E-2</v>
      </c>
      <c r="N40">
        <f t="shared" si="9"/>
        <v>4.1097877615820587E-2</v>
      </c>
      <c r="O40">
        <f t="shared" si="10"/>
        <v>0.50657300848309528</v>
      </c>
      <c r="P40">
        <f t="shared" si="11"/>
        <v>0.51027302348617332</v>
      </c>
      <c r="Q40">
        <f t="shared" si="12"/>
        <v>0.13393738294745761</v>
      </c>
      <c r="R40">
        <f t="shared" si="13"/>
        <v>0.16822240191207194</v>
      </c>
      <c r="S40">
        <f t="shared" si="14"/>
        <v>0.53343437844487573</v>
      </c>
      <c r="T40">
        <f t="shared" si="15"/>
        <v>0.54195670349838543</v>
      </c>
      <c r="U40">
        <f t="shared" si="16"/>
        <v>5.5892883099758551E-4</v>
      </c>
      <c r="V40">
        <f t="shared" si="17"/>
        <v>8.8018248422571397E-4</v>
      </c>
      <c r="W40" s="13">
        <f t="shared" si="18"/>
        <v>1.4391113152232996E-3</v>
      </c>
      <c r="X40">
        <f t="shared" si="19"/>
        <v>2.9641732214814124E-5</v>
      </c>
      <c r="Y40">
        <f t="shared" si="20"/>
        <v>5.9283464429628247E-5</v>
      </c>
      <c r="Z40">
        <f t="shared" si="21"/>
        <v>4.0773400784302085E-5</v>
      </c>
      <c r="AA40">
        <f t="shared" si="22"/>
        <v>8.1546801568604171E-5</v>
      </c>
      <c r="AB40">
        <f t="shared" si="23"/>
        <v>4.2153053154586548E-3</v>
      </c>
      <c r="AC40">
        <f t="shared" si="24"/>
        <v>4.2460939533224351E-3</v>
      </c>
      <c r="AD40">
        <f t="shared" si="25"/>
        <v>5.2761183472240921E-3</v>
      </c>
      <c r="AE40">
        <f t="shared" si="26"/>
        <v>5.3146551755110967E-3</v>
      </c>
      <c r="AH40">
        <v>1.2779946401470416E-2</v>
      </c>
      <c r="AI40">
        <v>1.1500095880418377E-2</v>
      </c>
      <c r="AJ40">
        <v>8.3124974810514125E-3</v>
      </c>
      <c r="AK40">
        <v>5.9453258992367697E-3</v>
      </c>
      <c r="AL40">
        <v>4.7309118570942046E-3</v>
      </c>
      <c r="AM40">
        <v>1.4391113152232996E-3</v>
      </c>
    </row>
    <row r="41" spans="1:39" x14ac:dyDescent="0.2">
      <c r="A41">
        <v>0.5</v>
      </c>
      <c r="B41">
        <v>0.5</v>
      </c>
      <c r="C41">
        <v>0.05</v>
      </c>
      <c r="D41">
        <v>0.1</v>
      </c>
      <c r="E41">
        <f t="shared" si="36"/>
        <v>0.14511491120064846</v>
      </c>
      <c r="F41">
        <f t="shared" si="37"/>
        <v>0.19022982240129696</v>
      </c>
      <c r="G41">
        <f t="shared" si="38"/>
        <v>0.24430996366171373</v>
      </c>
      <c r="H41">
        <f t="shared" si="39"/>
        <v>0.28861992732342745</v>
      </c>
      <c r="I41">
        <f t="shared" si="40"/>
        <v>9.9275406604731706E-2</v>
      </c>
      <c r="J41">
        <f t="shared" si="41"/>
        <v>0.14706457898329359</v>
      </c>
      <c r="K41">
        <f t="shared" si="42"/>
        <v>0.13111441202399376</v>
      </c>
      <c r="L41">
        <f t="shared" si="43"/>
        <v>0.17840263339167237</v>
      </c>
      <c r="M41">
        <f t="shared" si="35"/>
        <v>2.6278727800162122E-2</v>
      </c>
      <c r="N41">
        <f t="shared" si="9"/>
        <v>4.1077490915428436E-2</v>
      </c>
      <c r="O41">
        <f t="shared" si="10"/>
        <v>0.50656930390653487</v>
      </c>
      <c r="P41">
        <f t="shared" si="11"/>
        <v>0.51026792896151918</v>
      </c>
      <c r="Q41">
        <f t="shared" si="12"/>
        <v>0.12533221176020012</v>
      </c>
      <c r="R41">
        <f t="shared" si="13"/>
        <v>0.15745167869315896</v>
      </c>
      <c r="S41">
        <f t="shared" si="14"/>
        <v>0.53129210187275111</v>
      </c>
      <c r="T41">
        <f t="shared" si="15"/>
        <v>0.53928180015710747</v>
      </c>
      <c r="U41">
        <f t="shared" si="16"/>
        <v>4.8959781980731679E-4</v>
      </c>
      <c r="V41">
        <f t="shared" si="17"/>
        <v>7.7152991179146424E-4</v>
      </c>
      <c r="W41" s="13">
        <f t="shared" si="18"/>
        <v>1.261127731598781E-3</v>
      </c>
      <c r="X41">
        <f t="shared" si="19"/>
        <v>2.5661160395276431E-5</v>
      </c>
      <c r="Y41">
        <f t="shared" si="20"/>
        <v>5.1322320790552861E-5</v>
      </c>
      <c r="Z41">
        <f t="shared" si="21"/>
        <v>3.6074332122364428E-5</v>
      </c>
      <c r="AA41">
        <f t="shared" si="22"/>
        <v>7.2148664244728856E-5</v>
      </c>
      <c r="AB41">
        <f t="shared" si="23"/>
        <v>3.9473827303785685E-3</v>
      </c>
      <c r="AC41">
        <f t="shared" si="24"/>
        <v>3.976203838478882E-3</v>
      </c>
      <c r="AD41">
        <f t="shared" si="25"/>
        <v>4.9440332637470221E-3</v>
      </c>
      <c r="AE41">
        <f t="shared" si="26"/>
        <v>4.9801312372344652E-3</v>
      </c>
      <c r="AH41">
        <v>1.2705825423344017E-2</v>
      </c>
      <c r="AI41">
        <v>1.1365425332958319E-2</v>
      </c>
      <c r="AJ41">
        <v>8.0636048946943241E-3</v>
      </c>
      <c r="AK41">
        <v>5.6561764268084815E-3</v>
      </c>
      <c r="AL41">
        <v>4.4413321389019985E-3</v>
      </c>
      <c r="AM41">
        <v>1.261127731598781E-3</v>
      </c>
    </row>
    <row r="42" spans="1:39" x14ac:dyDescent="0.2">
      <c r="A42">
        <v>0.5</v>
      </c>
      <c r="B42">
        <v>0.5</v>
      </c>
      <c r="C42">
        <v>0.05</v>
      </c>
      <c r="D42">
        <v>0.1</v>
      </c>
      <c r="E42">
        <f t="shared" si="36"/>
        <v>0.1450635888798579</v>
      </c>
      <c r="F42">
        <f t="shared" si="37"/>
        <v>0.19012717775971585</v>
      </c>
      <c r="G42">
        <f t="shared" si="38"/>
        <v>0.24423781499746899</v>
      </c>
      <c r="H42">
        <f t="shared" si="39"/>
        <v>0.28847562999493798</v>
      </c>
      <c r="I42">
        <f t="shared" si="40"/>
        <v>9.1380641143974567E-2</v>
      </c>
      <c r="J42">
        <f t="shared" si="41"/>
        <v>0.13911217130633582</v>
      </c>
      <c r="K42">
        <f t="shared" si="42"/>
        <v>0.12122634549649972</v>
      </c>
      <c r="L42">
        <f t="shared" si="43"/>
        <v>0.16844237091720343</v>
      </c>
      <c r="M42">
        <f t="shared" si="35"/>
        <v>2.6265897219964484E-2</v>
      </c>
      <c r="N42">
        <f t="shared" si="9"/>
        <v>4.1059453749367252E-2</v>
      </c>
      <c r="O42">
        <f t="shared" si="10"/>
        <v>0.50656609681492848</v>
      </c>
      <c r="P42">
        <f t="shared" si="11"/>
        <v>0.51026342157083415</v>
      </c>
      <c r="Q42">
        <f t="shared" si="12"/>
        <v>0.1172741872216678</v>
      </c>
      <c r="R42">
        <f t="shared" si="13"/>
        <v>0.14735913719101562</v>
      </c>
      <c r="S42">
        <f t="shared" si="14"/>
        <v>0.52928499088293224</v>
      </c>
      <c r="T42">
        <f t="shared" si="15"/>
        <v>0.53677326495319688</v>
      </c>
      <c r="U42">
        <f t="shared" si="16"/>
        <v>4.2880534550671215E-4</v>
      </c>
      <c r="V42">
        <f t="shared" si="17"/>
        <v>6.7613650765900905E-4</v>
      </c>
      <c r="W42" s="13">
        <f t="shared" si="18"/>
        <v>1.1049418531657211E-3</v>
      </c>
      <c r="X42">
        <f t="shared" si="19"/>
        <v>2.2185787338736036E-5</v>
      </c>
      <c r="Y42">
        <f t="shared" si="20"/>
        <v>4.4371574677472072E-5</v>
      </c>
      <c r="Z42">
        <f t="shared" si="21"/>
        <v>3.1925899996110295E-5</v>
      </c>
      <c r="AA42">
        <f t="shared" si="22"/>
        <v>6.3851799992220589E-5</v>
      </c>
      <c r="AB42">
        <f t="shared" si="23"/>
        <v>3.69597341275546E-3</v>
      </c>
      <c r="AC42">
        <f t="shared" si="24"/>
        <v>3.7229495844378346E-3</v>
      </c>
      <c r="AD42">
        <f t="shared" si="25"/>
        <v>4.6318320611406739E-3</v>
      </c>
      <c r="AE42">
        <f t="shared" si="26"/>
        <v>4.6656388781632311E-3</v>
      </c>
      <c r="AH42">
        <v>1.2632087982366683E-2</v>
      </c>
      <c r="AI42">
        <v>1.1232180727479866E-2</v>
      </c>
      <c r="AJ42">
        <v>7.8216670948113749E-3</v>
      </c>
      <c r="AK42">
        <v>5.3804415840738515E-3</v>
      </c>
      <c r="AL42">
        <v>4.1688424993370369E-3</v>
      </c>
      <c r="AM42">
        <v>1.1049418531657211E-3</v>
      </c>
    </row>
    <row r="43" spans="1:39" x14ac:dyDescent="0.2">
      <c r="A43">
        <v>0.5</v>
      </c>
      <c r="B43">
        <v>0.5</v>
      </c>
      <c r="C43">
        <v>0.05</v>
      </c>
      <c r="D43">
        <v>0.1</v>
      </c>
      <c r="E43">
        <f t="shared" si="36"/>
        <v>0.14501921730518044</v>
      </c>
      <c r="F43">
        <f t="shared" si="37"/>
        <v>0.19003843461036091</v>
      </c>
      <c r="G43">
        <f t="shared" si="38"/>
        <v>0.24417396319747678</v>
      </c>
      <c r="H43">
        <f t="shared" si="39"/>
        <v>0.28834792639495355</v>
      </c>
      <c r="I43">
        <f t="shared" si="40"/>
        <v>8.3988694318463647E-2</v>
      </c>
      <c r="J43">
        <f t="shared" si="41"/>
        <v>0.13166627213746016</v>
      </c>
      <c r="K43">
        <f t="shared" si="42"/>
        <v>0.11196268137421837</v>
      </c>
      <c r="L43">
        <f t="shared" si="43"/>
        <v>0.15911109316087696</v>
      </c>
      <c r="M43">
        <f t="shared" si="35"/>
        <v>2.6254804326295112E-2</v>
      </c>
      <c r="N43">
        <f t="shared" si="9"/>
        <v>4.1043490799369198E-2</v>
      </c>
      <c r="O43">
        <f t="shared" si="10"/>
        <v>0.50656332406956406</v>
      </c>
      <c r="P43">
        <f t="shared" si="11"/>
        <v>0.5102594325141836</v>
      </c>
      <c r="Q43">
        <f t="shared" si="12"/>
        <v>0.10972954948034194</v>
      </c>
      <c r="R43">
        <f t="shared" si="13"/>
        <v>0.13790412415164599</v>
      </c>
      <c r="S43">
        <f t="shared" si="14"/>
        <v>0.52740489533069412</v>
      </c>
      <c r="T43">
        <f t="shared" si="15"/>
        <v>0.53442149728235677</v>
      </c>
      <c r="U43">
        <f t="shared" si="16"/>
        <v>3.7551414404315026E-4</v>
      </c>
      <c r="V43">
        <f t="shared" si="17"/>
        <v>5.9241973757964738E-4</v>
      </c>
      <c r="W43" s="13">
        <f t="shared" si="18"/>
        <v>9.6793388162279758E-4</v>
      </c>
      <c r="X43">
        <f t="shared" si="19"/>
        <v>1.9154339021347901E-5</v>
      </c>
      <c r="Y43">
        <f t="shared" si="20"/>
        <v>3.8308678042695801E-5</v>
      </c>
      <c r="Z43">
        <f t="shared" si="21"/>
        <v>2.8264176377246947E-5</v>
      </c>
      <c r="AA43">
        <f t="shared" si="22"/>
        <v>5.6528352754493894E-5</v>
      </c>
      <c r="AB43">
        <f t="shared" si="23"/>
        <v>3.4601527074488558E-3</v>
      </c>
      <c r="AC43">
        <f t="shared" si="24"/>
        <v>3.4853995009571804E-3</v>
      </c>
      <c r="AD43">
        <f t="shared" si="25"/>
        <v>4.3385073680407742E-3</v>
      </c>
      <c r="AE43">
        <f t="shared" si="26"/>
        <v>4.3701630228387463E-3</v>
      </c>
      <c r="AH43">
        <v>1.2558732611946228E-2</v>
      </c>
      <c r="AI43">
        <v>1.1100350382058468E-2</v>
      </c>
      <c r="AJ43">
        <v>7.586518570835761E-3</v>
      </c>
      <c r="AK43">
        <v>5.117559880332718E-3</v>
      </c>
      <c r="AL43">
        <v>3.9125091677326054E-3</v>
      </c>
      <c r="AM43">
        <v>9.6793388162279758E-4</v>
      </c>
    </row>
    <row r="44" spans="1:39" x14ac:dyDescent="0.2">
      <c r="A44">
        <v>0.5</v>
      </c>
      <c r="B44">
        <v>0.5</v>
      </c>
      <c r="C44">
        <v>0.05</v>
      </c>
      <c r="D44">
        <v>0.1</v>
      </c>
      <c r="E44">
        <f t="shared" si="36"/>
        <v>0.14498090862713775</v>
      </c>
      <c r="F44">
        <f t="shared" si="37"/>
        <v>0.18996181725427552</v>
      </c>
      <c r="G44">
        <f t="shared" si="38"/>
        <v>0.24411743484472229</v>
      </c>
      <c r="H44">
        <f t="shared" si="39"/>
        <v>0.28823486968944456</v>
      </c>
      <c r="I44">
        <f t="shared" si="40"/>
        <v>7.7068388903565932E-2</v>
      </c>
      <c r="J44">
        <f t="shared" si="41"/>
        <v>0.1246954731355458</v>
      </c>
      <c r="K44">
        <f t="shared" si="42"/>
        <v>0.10328566663813682</v>
      </c>
      <c r="L44">
        <f t="shared" si="43"/>
        <v>0.15037076711519948</v>
      </c>
      <c r="M44">
        <f t="shared" si="35"/>
        <v>2.6245227156784439E-2</v>
      </c>
      <c r="N44">
        <f t="shared" si="9"/>
        <v>4.1029358711180575E-2</v>
      </c>
      <c r="O44">
        <f t="shared" si="10"/>
        <v>0.50656093018959381</v>
      </c>
      <c r="P44">
        <f t="shared" si="11"/>
        <v>0.51025590097911089</v>
      </c>
      <c r="Q44">
        <f t="shared" si="12"/>
        <v>0.10266643576399817</v>
      </c>
      <c r="R44">
        <f t="shared" si="13"/>
        <v>0.12904805462275304</v>
      </c>
      <c r="S44">
        <f t="shared" si="14"/>
        <v>0.52564408799128393</v>
      </c>
      <c r="T44">
        <f t="shared" si="15"/>
        <v>0.53221731540606587</v>
      </c>
      <c r="U44">
        <f t="shared" si="16"/>
        <v>3.2880962445235625E-4</v>
      </c>
      <c r="V44">
        <f t="shared" si="17"/>
        <v>5.1897770598696464E-4</v>
      </c>
      <c r="W44" s="13">
        <f t="shared" si="18"/>
        <v>8.4778733043932089E-4</v>
      </c>
      <c r="X44">
        <f t="shared" si="19"/>
        <v>1.6512534949829568E-5</v>
      </c>
      <c r="Y44">
        <f t="shared" si="20"/>
        <v>3.3025069899659137E-5</v>
      </c>
      <c r="Z44">
        <f t="shared" si="21"/>
        <v>2.5032335362969217E-5</v>
      </c>
      <c r="AA44">
        <f t="shared" si="22"/>
        <v>5.0064670725938434E-5</v>
      </c>
      <c r="AB44">
        <f t="shared" si="23"/>
        <v>3.2390305999125501E-3</v>
      </c>
      <c r="AC44">
        <f t="shared" si="24"/>
        <v>3.262656826768517E-3</v>
      </c>
      <c r="AD44">
        <f t="shared" si="25"/>
        <v>4.063068848230933E-3</v>
      </c>
      <c r="AE44">
        <f t="shared" si="26"/>
        <v>4.0927057977374641E-3</v>
      </c>
      <c r="AH44">
        <v>1.2485757845354023E-2</v>
      </c>
      <c r="AI44">
        <v>1.0969922633746862E-2</v>
      </c>
      <c r="AJ44">
        <v>7.3579960873461116E-3</v>
      </c>
      <c r="AK44">
        <v>4.866987621362639E-3</v>
      </c>
      <c r="AL44">
        <v>3.6714405822180097E-3</v>
      </c>
      <c r="AM44">
        <v>8.4778733043932089E-4</v>
      </c>
    </row>
    <row r="45" spans="1:39" x14ac:dyDescent="0.2">
      <c r="A45">
        <v>0.5</v>
      </c>
      <c r="B45">
        <v>0.5</v>
      </c>
      <c r="C45">
        <v>0.05</v>
      </c>
      <c r="D45">
        <v>0.1</v>
      </c>
      <c r="E45">
        <f t="shared" si="36"/>
        <v>0.14494788355723809</v>
      </c>
      <c r="F45">
        <f t="shared" si="37"/>
        <v>0.1898957671144762</v>
      </c>
      <c r="G45">
        <f t="shared" si="38"/>
        <v>0.24406737017399635</v>
      </c>
      <c r="H45">
        <f t="shared" si="39"/>
        <v>0.28813474034799269</v>
      </c>
      <c r="I45">
        <f t="shared" si="40"/>
        <v>7.0590327703740838E-2</v>
      </c>
      <c r="J45">
        <f t="shared" si="41"/>
        <v>0.11817015948200876</v>
      </c>
      <c r="K45">
        <f t="shared" si="42"/>
        <v>9.5159528941674953E-2</v>
      </c>
      <c r="L45">
        <f t="shared" si="43"/>
        <v>0.14218535551972455</v>
      </c>
      <c r="M45">
        <f t="shared" si="35"/>
        <v>2.6236970889309527E-2</v>
      </c>
      <c r="N45">
        <f t="shared" si="9"/>
        <v>4.1016842543499091E-2</v>
      </c>
      <c r="O45">
        <f t="shared" si="10"/>
        <v>0.50655886647801096</v>
      </c>
      <c r="P45">
        <f t="shared" si="11"/>
        <v>0.51025277325328344</v>
      </c>
      <c r="Q45">
        <f t="shared" si="12"/>
        <v>9.6054807977396045E-2</v>
      </c>
      <c r="R45">
        <f t="shared" si="13"/>
        <v>0.12075437508521986</v>
      </c>
      <c r="S45">
        <f t="shared" si="14"/>
        <v>0.52399525542651426</v>
      </c>
      <c r="T45">
        <f t="shared" si="15"/>
        <v>0.5301519639679283</v>
      </c>
      <c r="U45">
        <f t="shared" si="16"/>
        <v>2.8788614149183106E-4</v>
      </c>
      <c r="V45">
        <f t="shared" si="17"/>
        <v>4.5457046556162317E-4</v>
      </c>
      <c r="W45" s="13">
        <f t="shared" si="18"/>
        <v>7.4245660705345422E-4</v>
      </c>
      <c r="X45">
        <f t="shared" si="19"/>
        <v>1.4212380188325999E-5</v>
      </c>
      <c r="Y45">
        <f t="shared" si="20"/>
        <v>2.8424760376651997E-5</v>
      </c>
      <c r="Z45">
        <f t="shared" si="21"/>
        <v>2.217995070740575E-5</v>
      </c>
      <c r="AA45">
        <f t="shared" si="22"/>
        <v>4.43599014148115E-5</v>
      </c>
      <c r="AB45">
        <f t="shared" si="23"/>
        <v>3.0317538299203528E-3</v>
      </c>
      <c r="AC45">
        <f t="shared" si="24"/>
        <v>3.0538618547806522E-3</v>
      </c>
      <c r="AD45">
        <f t="shared" si="25"/>
        <v>3.8045501859509832E-3</v>
      </c>
      <c r="AE45">
        <f t="shared" si="26"/>
        <v>3.8322935631550192E-3</v>
      </c>
      <c r="AH45">
        <v>1.2413162215798901E-2</v>
      </c>
      <c r="AI45">
        <v>1.0840885840480477E-2</v>
      </c>
      <c r="AJ45">
        <v>7.135938754783854E-3</v>
      </c>
      <c r="AK45">
        <v>4.6281988989462682E-3</v>
      </c>
      <c r="AL45">
        <v>3.4447865450057302E-3</v>
      </c>
      <c r="AM45">
        <v>7.4245660705345422E-4</v>
      </c>
    </row>
    <row r="46" spans="1:39" x14ac:dyDescent="0.2">
      <c r="A46">
        <v>0.5</v>
      </c>
      <c r="B46">
        <v>0.5</v>
      </c>
      <c r="C46">
        <v>0.05</v>
      </c>
      <c r="D46">
        <v>0.1</v>
      </c>
      <c r="E46">
        <f t="shared" si="36"/>
        <v>0.14491945879686144</v>
      </c>
      <c r="F46">
        <f t="shared" si="37"/>
        <v>0.1898389175937229</v>
      </c>
      <c r="G46">
        <f t="shared" si="38"/>
        <v>0.24402301027258155</v>
      </c>
      <c r="H46">
        <f t="shared" si="39"/>
        <v>0.2880460205451631</v>
      </c>
      <c r="I46">
        <f t="shared" si="40"/>
        <v>6.4526820043900132E-2</v>
      </c>
      <c r="J46">
        <f t="shared" si="41"/>
        <v>0.11206243577244746</v>
      </c>
      <c r="K46">
        <f t="shared" si="42"/>
        <v>8.7550428569772992E-2</v>
      </c>
      <c r="L46">
        <f t="shared" si="43"/>
        <v>0.13452076839341451</v>
      </c>
      <c r="M46">
        <f t="shared" si="35"/>
        <v>2.6229864699215361E-2</v>
      </c>
      <c r="N46">
        <f t="shared" si="9"/>
        <v>4.1005752568145384E-2</v>
      </c>
      <c r="O46">
        <f t="shared" si="10"/>
        <v>0.50655709023610396</v>
      </c>
      <c r="P46">
        <f t="shared" si="11"/>
        <v>0.510250001924901</v>
      </c>
      <c r="Q46">
        <f t="shared" si="12"/>
        <v>8.9866376272227169E-2</v>
      </c>
      <c r="R46">
        <f t="shared" si="13"/>
        <v>0.11298851267690699</v>
      </c>
      <c r="S46">
        <f t="shared" si="14"/>
        <v>0.52245148631553429</v>
      </c>
      <c r="T46">
        <f t="shared" si="15"/>
        <v>0.52821711529679316</v>
      </c>
      <c r="U46">
        <f t="shared" si="16"/>
        <v>2.5203461888831163E-4</v>
      </c>
      <c r="V46">
        <f t="shared" si="17"/>
        <v>3.981027978362593E-4</v>
      </c>
      <c r="W46" s="13">
        <f t="shared" si="18"/>
        <v>6.5013741672457093E-4</v>
      </c>
      <c r="X46">
        <f t="shared" si="19"/>
        <v>1.2211507848097047E-5</v>
      </c>
      <c r="Y46">
        <f t="shared" si="20"/>
        <v>2.4423015696194093E-5</v>
      </c>
      <c r="Z46">
        <f t="shared" si="21"/>
        <v>1.9662341159429638E-5</v>
      </c>
      <c r="AA46">
        <f t="shared" si="22"/>
        <v>3.9324682318859275E-5</v>
      </c>
      <c r="AB46">
        <f t="shared" si="23"/>
        <v>2.8375071358016997E-3</v>
      </c>
      <c r="AC46">
        <f t="shared" si="24"/>
        <v>2.8581931817989298E-3</v>
      </c>
      <c r="AD46">
        <f t="shared" si="25"/>
        <v>3.5620143266654929E-3</v>
      </c>
      <c r="AE46">
        <f t="shared" si="26"/>
        <v>3.5879821881289941E-3</v>
      </c>
      <c r="AH46">
        <v>1.234094425650019E-2</v>
      </c>
      <c r="AI46">
        <v>1.0713228382937253E-2</v>
      </c>
      <c r="AJ46">
        <v>6.9201880924594956E-3</v>
      </c>
      <c r="AK46">
        <v>4.4006855148789117E-3</v>
      </c>
      <c r="AL46">
        <v>3.2317372493422675E-3</v>
      </c>
      <c r="AM46">
        <v>6.5013741672457093E-4</v>
      </c>
    </row>
    <row r="47" spans="1:39" x14ac:dyDescent="0.2">
      <c r="A47">
        <v>0.5</v>
      </c>
      <c r="B47">
        <v>0.5</v>
      </c>
      <c r="C47">
        <v>0.05</v>
      </c>
      <c r="D47">
        <v>0.1</v>
      </c>
      <c r="E47">
        <f t="shared" si="36"/>
        <v>0.14489503578116525</v>
      </c>
      <c r="F47">
        <f t="shared" si="37"/>
        <v>0.18979007156233052</v>
      </c>
      <c r="G47">
        <f t="shared" si="38"/>
        <v>0.24398368559026271</v>
      </c>
      <c r="H47">
        <f t="shared" si="39"/>
        <v>0.2879673711805254</v>
      </c>
      <c r="I47">
        <f t="shared" si="40"/>
        <v>5.8851805772296734E-2</v>
      </c>
      <c r="J47">
        <f t="shared" si="41"/>
        <v>0.10634604940884959</v>
      </c>
      <c r="K47">
        <f t="shared" si="42"/>
        <v>8.0426399916442001E-2</v>
      </c>
      <c r="L47">
        <f t="shared" si="43"/>
        <v>0.12734480401715653</v>
      </c>
      <c r="M47">
        <f t="shared" si="35"/>
        <v>2.6223758945291317E-2</v>
      </c>
      <c r="N47">
        <f t="shared" si="9"/>
        <v>4.0995921397565679E-2</v>
      </c>
      <c r="O47">
        <f t="shared" si="10"/>
        <v>0.5065555640600814</v>
      </c>
      <c r="P47">
        <f t="shared" si="11"/>
        <v>0.51024754516489634</v>
      </c>
      <c r="Q47">
        <f t="shared" si="12"/>
        <v>8.4074520317790405E-2</v>
      </c>
      <c r="R47">
        <f t="shared" si="13"/>
        <v>0.10571781401425392</v>
      </c>
      <c r="S47">
        <f t="shared" si="14"/>
        <v>0.52100625793203392</v>
      </c>
      <c r="T47">
        <f t="shared" si="15"/>
        <v>0.52640486578776058</v>
      </c>
      <c r="U47">
        <f t="shared" si="16"/>
        <v>2.2063143615356904E-4</v>
      </c>
      <c r="V47">
        <f t="shared" si="17"/>
        <v>3.4860846863482456E-4</v>
      </c>
      <c r="W47" s="13">
        <f t="shared" si="18"/>
        <v>5.6923990478839354E-4</v>
      </c>
      <c r="X47">
        <f t="shared" si="19"/>
        <v>1.0472574053948957E-5</v>
      </c>
      <c r="Y47">
        <f t="shared" si="20"/>
        <v>2.0945148107897915E-5</v>
      </c>
      <c r="Z47">
        <f t="shared" si="21"/>
        <v>1.7439966180892261E-5</v>
      </c>
      <c r="AA47">
        <f t="shared" si="22"/>
        <v>3.4879932361784521E-5</v>
      </c>
      <c r="AB47">
        <f t="shared" si="23"/>
        <v>2.6555138026624426E-3</v>
      </c>
      <c r="AC47">
        <f t="shared" si="24"/>
        <v>2.6748682574914929E-3</v>
      </c>
      <c r="AD47">
        <f t="shared" si="25"/>
        <v>3.3345572735280424E-3</v>
      </c>
      <c r="AE47">
        <f t="shared" si="26"/>
        <v>3.3588608708434368E-3</v>
      </c>
      <c r="AH47">
        <v>1.2269102500760392E-2</v>
      </c>
      <c r="AI47">
        <v>1.0586938666352463E-2</v>
      </c>
      <c r="AJ47">
        <v>6.7105880841845465E-3</v>
      </c>
      <c r="AK47">
        <v>4.1839568465414506E-3</v>
      </c>
      <c r="AL47">
        <v>3.0315222017349656E-3</v>
      </c>
      <c r="AM47">
        <v>5.6923990478839354E-4</v>
      </c>
    </row>
    <row r="48" spans="1:39" x14ac:dyDescent="0.2">
      <c r="A48">
        <v>0.5</v>
      </c>
      <c r="B48">
        <v>0.5</v>
      </c>
      <c r="C48">
        <v>0.05</v>
      </c>
      <c r="D48">
        <v>0.1</v>
      </c>
      <c r="E48">
        <f t="shared" si="36"/>
        <v>0.14487409063305734</v>
      </c>
      <c r="F48">
        <f t="shared" si="37"/>
        <v>0.18974818126611473</v>
      </c>
      <c r="G48">
        <f t="shared" si="38"/>
        <v>0.24394880565790092</v>
      </c>
      <c r="H48">
        <f t="shared" si="39"/>
        <v>0.28789761131580183</v>
      </c>
      <c r="I48">
        <f t="shared" si="40"/>
        <v>5.354077816697185E-2</v>
      </c>
      <c r="J48">
        <f t="shared" si="41"/>
        <v>0.10099631289386661</v>
      </c>
      <c r="K48">
        <f t="shared" si="42"/>
        <v>7.3757285369385917E-2</v>
      </c>
      <c r="L48">
        <f t="shared" si="43"/>
        <v>0.12062708227546966</v>
      </c>
      <c r="M48">
        <f t="shared" si="35"/>
        <v>2.6218522658264343E-2</v>
      </c>
      <c r="N48">
        <f t="shared" si="9"/>
        <v>4.0987201414475233E-2</v>
      </c>
      <c r="O48">
        <f t="shared" si="10"/>
        <v>0.50655425521331143</v>
      </c>
      <c r="P48">
        <f t="shared" si="11"/>
        <v>0.51024536608463344</v>
      </c>
      <c r="Q48">
        <f t="shared" si="12"/>
        <v>7.86542096536407E-2</v>
      </c>
      <c r="R48">
        <f t="shared" si="13"/>
        <v>9.8911476512213159E-2</v>
      </c>
      <c r="S48">
        <f t="shared" si="14"/>
        <v>0.51965342132543946</v>
      </c>
      <c r="T48">
        <f t="shared" si="15"/>
        <v>0.52470772844761426</v>
      </c>
      <c r="U48">
        <f t="shared" si="16"/>
        <v>1.9312848489761922E-4</v>
      </c>
      <c r="V48">
        <f t="shared" si="17"/>
        <v>3.0523592252052357E-4</v>
      </c>
      <c r="W48" s="13">
        <f t="shared" si="18"/>
        <v>4.9836440741814279E-4</v>
      </c>
      <c r="X48">
        <f t="shared" si="19"/>
        <v>8.9627054109341991E-6</v>
      </c>
      <c r="Y48">
        <f t="shared" si="20"/>
        <v>1.7925410821868398E-5</v>
      </c>
      <c r="Z48">
        <f t="shared" si="21"/>
        <v>1.547787253522201E-5</v>
      </c>
      <c r="AA48">
        <f t="shared" si="22"/>
        <v>3.0955745070444019E-5</v>
      </c>
      <c r="AB48">
        <f t="shared" si="23"/>
        <v>2.4850356598643997E-3</v>
      </c>
      <c r="AC48">
        <f t="shared" si="24"/>
        <v>2.5031433789198553E-3</v>
      </c>
      <c r="AD48">
        <f t="shared" si="25"/>
        <v>3.1213106988890881E-3</v>
      </c>
      <c r="AE48">
        <f t="shared" si="26"/>
        <v>3.1440547657582757E-3</v>
      </c>
      <c r="AH48">
        <v>1.2197635482036628E-2</v>
      </c>
      <c r="AI48">
        <v>1.046200512228862E-2</v>
      </c>
      <c r="AJ48">
        <v>6.5069852268649199E-3</v>
      </c>
      <c r="AK48">
        <v>3.9775396607100348E-3</v>
      </c>
      <c r="AL48">
        <v>2.8434090607049401E-3</v>
      </c>
      <c r="AM48">
        <v>4.9836440741814279E-4</v>
      </c>
    </row>
    <row r="49" spans="1:39" x14ac:dyDescent="0.2">
      <c r="A49">
        <v>0.5</v>
      </c>
      <c r="B49">
        <v>0.5</v>
      </c>
      <c r="C49">
        <v>0.05</v>
      </c>
      <c r="D49">
        <v>0.1</v>
      </c>
      <c r="E49">
        <f t="shared" si="36"/>
        <v>0.14485616522223546</v>
      </c>
      <c r="F49">
        <f t="shared" si="37"/>
        <v>0.189712330444471</v>
      </c>
      <c r="G49">
        <f t="shared" si="38"/>
        <v>0.24391784991283047</v>
      </c>
      <c r="H49">
        <f t="shared" si="39"/>
        <v>0.28783569982566093</v>
      </c>
      <c r="I49">
        <f t="shared" si="40"/>
        <v>4.8570706847243052E-2</v>
      </c>
      <c r="J49">
        <f t="shared" si="41"/>
        <v>9.5990026136026904E-2</v>
      </c>
      <c r="K49">
        <f t="shared" si="42"/>
        <v>6.7514663971607741E-2</v>
      </c>
      <c r="L49">
        <f t="shared" si="43"/>
        <v>0.1143389727439531</v>
      </c>
      <c r="M49">
        <f t="shared" si="35"/>
        <v>2.6214041305558877E-2</v>
      </c>
      <c r="N49">
        <f t="shared" si="9"/>
        <v>4.0979462478207621E-2</v>
      </c>
      <c r="O49">
        <f t="shared" si="10"/>
        <v>0.50655313506761324</v>
      </c>
      <c r="P49">
        <f t="shared" si="11"/>
        <v>0.51024343216275025</v>
      </c>
      <c r="Q49">
        <f t="shared" si="12"/>
        <v>7.3581924214959432E-2</v>
      </c>
      <c r="R49">
        <f t="shared" si="13"/>
        <v>9.2540474580692117E-2</v>
      </c>
      <c r="S49">
        <f t="shared" si="14"/>
        <v>0.51838718565798825</v>
      </c>
      <c r="T49">
        <f t="shared" si="15"/>
        <v>0.52311862251123087</v>
      </c>
      <c r="U49">
        <f t="shared" si="16"/>
        <v>1.6904429821066436E-4</v>
      </c>
      <c r="V49">
        <f t="shared" si="17"/>
        <v>2.6723535340839532E-4</v>
      </c>
      <c r="W49" s="13">
        <f t="shared" si="18"/>
        <v>4.3627965161905968E-4</v>
      </c>
      <c r="X49">
        <f t="shared" si="19"/>
        <v>7.6529975919047291E-6</v>
      </c>
      <c r="Y49">
        <f t="shared" si="20"/>
        <v>1.5305995183809458E-5</v>
      </c>
      <c r="Z49">
        <f t="shared" si="21"/>
        <v>1.3745190751956831E-5</v>
      </c>
      <c r="AA49">
        <f t="shared" si="22"/>
        <v>2.7490381503913661E-5</v>
      </c>
      <c r="AB49">
        <f t="shared" si="23"/>
        <v>2.3253726485857533E-3</v>
      </c>
      <c r="AC49">
        <f t="shared" si="24"/>
        <v>2.342313252317367E-3</v>
      </c>
      <c r="AD49">
        <f t="shared" si="25"/>
        <v>2.9214435925987957E-3</v>
      </c>
      <c r="AE49">
        <f t="shared" si="26"/>
        <v>2.9427266408261748E-3</v>
      </c>
      <c r="AH49">
        <v>1.2126541734011741E-2</v>
      </c>
      <c r="AI49">
        <v>1.0338416210360846E-2</v>
      </c>
      <c r="AJ49">
        <v>6.309228572389608E-3</v>
      </c>
      <c r="AK49">
        <v>3.7809778818553271E-3</v>
      </c>
      <c r="AL49">
        <v>2.6667024110653805E-3</v>
      </c>
      <c r="AM49">
        <v>4.3627965161905968E-4</v>
      </c>
    </row>
    <row r="50" spans="1:39" x14ac:dyDescent="0.2">
      <c r="A50">
        <v>0.5</v>
      </c>
      <c r="B50">
        <v>0.5</v>
      </c>
      <c r="C50">
        <v>0.05</v>
      </c>
      <c r="D50">
        <v>0.1</v>
      </c>
      <c r="E50">
        <f t="shared" si="36"/>
        <v>0.14484085922705164</v>
      </c>
      <c r="F50">
        <f t="shared" si="37"/>
        <v>0.18968171845410339</v>
      </c>
      <c r="G50">
        <f t="shared" si="38"/>
        <v>0.24389035953132657</v>
      </c>
      <c r="H50">
        <f t="shared" si="39"/>
        <v>0.28778071906265312</v>
      </c>
      <c r="I50">
        <f t="shared" si="40"/>
        <v>4.3919961550071544E-2</v>
      </c>
      <c r="J50">
        <f t="shared" si="41"/>
        <v>9.130539963139217E-2</v>
      </c>
      <c r="K50">
        <f t="shared" si="42"/>
        <v>6.167177678641015E-2</v>
      </c>
      <c r="L50">
        <f t="shared" si="43"/>
        <v>0.10845351946230075</v>
      </c>
      <c r="M50">
        <f t="shared" si="35"/>
        <v>2.6210214806762923E-2</v>
      </c>
      <c r="N50">
        <f t="shared" si="9"/>
        <v>4.0972589882831645E-2</v>
      </c>
      <c r="O50">
        <f t="shared" si="10"/>
        <v>0.5065521786072138</v>
      </c>
      <c r="P50">
        <f t="shared" si="11"/>
        <v>0.51024171473491231</v>
      </c>
      <c r="Q50">
        <f t="shared" si="12"/>
        <v>6.8835575880011768E-2</v>
      </c>
      <c r="R50">
        <f t="shared" si="13"/>
        <v>8.6577482629214372E-2</v>
      </c>
      <c r="S50">
        <f t="shared" si="14"/>
        <v>0.51720210206067507</v>
      </c>
      <c r="T50">
        <f t="shared" si="15"/>
        <v>0.52163086087917188</v>
      </c>
      <c r="U50">
        <f t="shared" si="16"/>
        <v>1.4795615765294078E-4</v>
      </c>
      <c r="V50">
        <f t="shared" si="17"/>
        <v>2.3394707118704416E-4</v>
      </c>
      <c r="W50" s="13">
        <f t="shared" si="18"/>
        <v>3.8190322883998494E-4</v>
      </c>
      <c r="X50">
        <f t="shared" si="19"/>
        <v>6.5180627198155431E-6</v>
      </c>
      <c r="Y50">
        <f t="shared" si="20"/>
        <v>1.3036125439631086E-5</v>
      </c>
      <c r="Z50">
        <f t="shared" si="21"/>
        <v>1.2214679456231269E-5</v>
      </c>
      <c r="AA50">
        <f t="shared" si="22"/>
        <v>2.4429358912462538E-5</v>
      </c>
      <c r="AB50">
        <f t="shared" si="23"/>
        <v>2.1758620592946939E-3</v>
      </c>
      <c r="AC50">
        <f t="shared" si="24"/>
        <v>2.1917102226541516E-3</v>
      </c>
      <c r="AD50">
        <f t="shared" si="25"/>
        <v>2.7341631350311945E-3</v>
      </c>
      <c r="AE50">
        <f t="shared" si="26"/>
        <v>2.7540777540808166E-3</v>
      </c>
      <c r="AH50">
        <v>1.2055819790664493E-2</v>
      </c>
      <c r="AI50">
        <v>1.0216160419918097E-2</v>
      </c>
      <c r="AJ50">
        <v>6.1171697631446122E-3</v>
      </c>
      <c r="AK50">
        <v>3.5938323207646557E-3</v>
      </c>
      <c r="AL50">
        <v>2.5007424906005704E-3</v>
      </c>
      <c r="AM50">
        <v>3.8190322883998494E-4</v>
      </c>
    </row>
    <row r="51" spans="1:39" x14ac:dyDescent="0.2">
      <c r="A51">
        <v>0.5</v>
      </c>
      <c r="B51">
        <v>0.5</v>
      </c>
      <c r="C51">
        <v>0.05</v>
      </c>
      <c r="D51">
        <v>0.1</v>
      </c>
      <c r="E51">
        <f t="shared" si="36"/>
        <v>0.14482782310161202</v>
      </c>
      <c r="F51">
        <f t="shared" si="37"/>
        <v>0.18965564620322414</v>
      </c>
      <c r="G51">
        <f t="shared" si="38"/>
        <v>0.24386593017241409</v>
      </c>
      <c r="H51">
        <f t="shared" si="39"/>
        <v>0.28773186034482817</v>
      </c>
      <c r="I51">
        <f t="shared" si="40"/>
        <v>3.9568237431482155E-2</v>
      </c>
      <c r="J51">
        <f t="shared" si="41"/>
        <v>8.6921979186083867E-2</v>
      </c>
      <c r="K51">
        <f t="shared" si="42"/>
        <v>5.6203450516347758E-2</v>
      </c>
      <c r="L51">
        <f t="shared" si="43"/>
        <v>0.10294536395413911</v>
      </c>
      <c r="M51">
        <f t="shared" si="35"/>
        <v>2.6206955775403017E-2</v>
      </c>
      <c r="N51">
        <f t="shared" si="9"/>
        <v>4.0966482543103526E-2</v>
      </c>
      <c r="O51">
        <f t="shared" si="10"/>
        <v>0.50655136398927003</v>
      </c>
      <c r="P51">
        <f t="shared" si="11"/>
        <v>0.51024018854050035</v>
      </c>
      <c r="Q51">
        <f t="shared" si="12"/>
        <v>6.439443168978945E-2</v>
      </c>
      <c r="R51">
        <f t="shared" si="13"/>
        <v>8.0996796433289775E-2</v>
      </c>
      <c r="S51">
        <f t="shared" si="14"/>
        <v>0.51609304729679906</v>
      </c>
      <c r="T51">
        <f t="shared" si="15"/>
        <v>0.52023813599231261</v>
      </c>
      <c r="U51">
        <f t="shared" si="16"/>
        <v>1.294930856485057E-4</v>
      </c>
      <c r="V51">
        <f t="shared" si="17"/>
        <v>2.0479107422166959E-4</v>
      </c>
      <c r="W51" s="13">
        <f t="shared" si="18"/>
        <v>3.3428415987017527E-4</v>
      </c>
      <c r="X51">
        <f t="shared" si="19"/>
        <v>5.5356226203826254E-6</v>
      </c>
      <c r="Y51">
        <f t="shared" si="20"/>
        <v>1.1071245240765251E-5</v>
      </c>
      <c r="Z51">
        <f t="shared" si="21"/>
        <v>1.0862314894659178E-5</v>
      </c>
      <c r="AA51">
        <f t="shared" si="22"/>
        <v>2.1724629789318356E-5</v>
      </c>
      <c r="AB51">
        <f t="shared" si="23"/>
        <v>2.0358775211050503E-3</v>
      </c>
      <c r="AC51">
        <f t="shared" si="24"/>
        <v>2.0507032535322742E-3</v>
      </c>
      <c r="AD51">
        <f t="shared" si="25"/>
        <v>2.5587149528362193E-3</v>
      </c>
      <c r="AE51">
        <f t="shared" si="26"/>
        <v>2.5773481087382976E-3</v>
      </c>
      <c r="AH51">
        <v>1.1985468186339016E-2</v>
      </c>
      <c r="AI51">
        <v>1.0095226271680705E-2</v>
      </c>
      <c r="AJ51">
        <v>5.930663061478025E-3</v>
      </c>
      <c r="AK51">
        <v>3.4156803689047396E-3</v>
      </c>
      <c r="AL51">
        <v>2.3449038840334421E-3</v>
      </c>
      <c r="AM51">
        <v>3.3428415987017527E-4</v>
      </c>
    </row>
    <row r="52" spans="1:39" x14ac:dyDescent="0.2">
      <c r="A52">
        <v>0.5</v>
      </c>
      <c r="B52">
        <v>0.5</v>
      </c>
      <c r="C52">
        <v>0.05</v>
      </c>
      <c r="D52">
        <v>0.1</v>
      </c>
      <c r="E52">
        <f t="shared" si="36"/>
        <v>0.14481675185637125</v>
      </c>
      <c r="F52">
        <f t="shared" si="37"/>
        <v>0.18963350371274262</v>
      </c>
      <c r="G52">
        <f t="shared" si="38"/>
        <v>0.24384420554262479</v>
      </c>
      <c r="H52">
        <f t="shared" si="39"/>
        <v>0.28768841108524956</v>
      </c>
      <c r="I52">
        <f t="shared" si="40"/>
        <v>3.5496482389272055E-2</v>
      </c>
      <c r="J52">
        <f t="shared" si="41"/>
        <v>8.2820572679019322E-2</v>
      </c>
      <c r="K52">
        <f t="shared" si="42"/>
        <v>5.1086020610675319E-2</v>
      </c>
      <c r="L52">
        <f t="shared" si="43"/>
        <v>9.779066773666252E-2</v>
      </c>
      <c r="M52">
        <f t="shared" si="35"/>
        <v>2.6204187964092827E-2</v>
      </c>
      <c r="N52">
        <f t="shared" si="9"/>
        <v>4.09610513856562E-2</v>
      </c>
      <c r="O52">
        <f t="shared" si="10"/>
        <v>0.50655067215522542</v>
      </c>
      <c r="P52">
        <f t="shared" si="11"/>
        <v>0.51023883132058212</v>
      </c>
      <c r="Q52">
        <f t="shared" si="12"/>
        <v>6.0239039226476034E-2</v>
      </c>
      <c r="R52">
        <f t="shared" si="13"/>
        <v>7.5774254098087329E-2</v>
      </c>
      <c r="S52">
        <f t="shared" si="14"/>
        <v>0.51505520746015632</v>
      </c>
      <c r="T52">
        <f t="shared" si="15"/>
        <v>0.51893450464496838</v>
      </c>
      <c r="U52">
        <f t="shared" si="16"/>
        <v>1.1332963583417321E-4</v>
      </c>
      <c r="V52">
        <f t="shared" si="17"/>
        <v>1.7925773307516448E-4</v>
      </c>
      <c r="W52" s="13">
        <f t="shared" si="18"/>
        <v>2.9258736890933767E-4</v>
      </c>
      <c r="X52">
        <f t="shared" si="19"/>
        <v>4.6861446836871151E-6</v>
      </c>
      <c r="Y52">
        <f t="shared" si="20"/>
        <v>9.3722893673742303E-6</v>
      </c>
      <c r="Z52">
        <f t="shared" si="21"/>
        <v>9.6669226021861687E-6</v>
      </c>
      <c r="AA52">
        <f t="shared" si="22"/>
        <v>1.9333845204372337E-5</v>
      </c>
      <c r="AB52">
        <f t="shared" si="23"/>
        <v>1.9048278098866621E-3</v>
      </c>
      <c r="AC52">
        <f t="shared" si="24"/>
        <v>1.9186967247487609E-3</v>
      </c>
      <c r="AD52">
        <f t="shared" si="25"/>
        <v>2.3943828893178117E-3</v>
      </c>
      <c r="AE52">
        <f t="shared" si="26"/>
        <v>2.411816219651849E-3</v>
      </c>
      <c r="AH52">
        <v>1.1915485455813656E-2</v>
      </c>
      <c r="AI52">
        <v>9.9756023193342501E-3</v>
      </c>
      <c r="AJ52">
        <v>5.749565373436313E-3</v>
      </c>
      <c r="AK52">
        <v>3.2461156635356357E-3</v>
      </c>
      <c r="AL52">
        <v>2.1985941973248629E-3</v>
      </c>
      <c r="AM52">
        <v>2.9258736890933767E-4</v>
      </c>
    </row>
    <row r="53" spans="1:39" x14ac:dyDescent="0.2">
      <c r="A53">
        <v>0.5</v>
      </c>
      <c r="B53">
        <v>0.5</v>
      </c>
      <c r="C53">
        <v>0.05</v>
      </c>
      <c r="D53">
        <v>0.1</v>
      </c>
      <c r="E53">
        <f t="shared" si="36"/>
        <v>0.14480737956700387</v>
      </c>
      <c r="F53">
        <f t="shared" si="37"/>
        <v>0.18961475913400788</v>
      </c>
      <c r="G53">
        <f t="shared" si="38"/>
        <v>0.24382487169742043</v>
      </c>
      <c r="H53">
        <f t="shared" si="39"/>
        <v>0.28764974339484084</v>
      </c>
      <c r="I53">
        <f t="shared" si="40"/>
        <v>3.168682676949873E-2</v>
      </c>
      <c r="J53">
        <f t="shared" si="41"/>
        <v>7.8983179229521805E-2</v>
      </c>
      <c r="K53">
        <f t="shared" si="42"/>
        <v>4.6297254832039697E-2</v>
      </c>
      <c r="L53">
        <f t="shared" si="43"/>
        <v>9.2967035297358822E-2</v>
      </c>
      <c r="M53">
        <f t="shared" si="35"/>
        <v>2.6201844891750984E-2</v>
      </c>
      <c r="N53">
        <f t="shared" si="9"/>
        <v>4.0956217924355109E-2</v>
      </c>
      <c r="O53">
        <f t="shared" si="10"/>
        <v>0.5065500864876753</v>
      </c>
      <c r="P53">
        <f t="shared" si="11"/>
        <v>0.5102376234619066</v>
      </c>
      <c r="Q53">
        <f t="shared" si="12"/>
        <v>5.63511545041466E-2</v>
      </c>
      <c r="R53">
        <f t="shared" si="13"/>
        <v>7.0887157589735211E-2</v>
      </c>
      <c r="S53">
        <f t="shared" si="14"/>
        <v>0.51408406188400668</v>
      </c>
      <c r="T53">
        <f t="shared" si="15"/>
        <v>0.51771437214134519</v>
      </c>
      <c r="U53">
        <f t="shared" si="16"/>
        <v>9.9180399576264934E-5</v>
      </c>
      <c r="V53">
        <f t="shared" si="17"/>
        <v>1.5689949018103333E-4</v>
      </c>
      <c r="W53" s="13">
        <f t="shared" si="18"/>
        <v>2.5607988975729826E-4</v>
      </c>
      <c r="X53">
        <f t="shared" si="19"/>
        <v>3.9525169283318483E-6</v>
      </c>
      <c r="Y53">
        <f t="shared" si="20"/>
        <v>7.9050338566636966E-6</v>
      </c>
      <c r="Z53">
        <f t="shared" si="21"/>
        <v>8.6098479679178917E-6</v>
      </c>
      <c r="AA53">
        <f t="shared" si="22"/>
        <v>1.7219695935835783E-5</v>
      </c>
      <c r="AB53">
        <f t="shared" si="23"/>
        <v>1.7821555293296059E-3</v>
      </c>
      <c r="AC53">
        <f t="shared" si="24"/>
        <v>1.7951291020986899E-3</v>
      </c>
      <c r="AD53">
        <f t="shared" si="25"/>
        <v>2.2404883988046526E-3</v>
      </c>
      <c r="AE53">
        <f t="shared" si="26"/>
        <v>2.2567985012630584E-3</v>
      </c>
      <c r="AH53">
        <v>1.1845870134368938E-2</v>
      </c>
      <c r="AI53">
        <v>9.8572771510807081E-3</v>
      </c>
      <c r="AJ53">
        <v>5.5737362670863887E-3</v>
      </c>
      <c r="AK53">
        <v>3.0847477281902491E-3</v>
      </c>
      <c r="AL53">
        <v>2.0612527236473135E-3</v>
      </c>
      <c r="AM53">
        <v>2.5607988975729826E-4</v>
      </c>
    </row>
    <row r="54" spans="1:39" x14ac:dyDescent="0.2">
      <c r="A54">
        <v>0.5</v>
      </c>
      <c r="B54">
        <v>0.5</v>
      </c>
      <c r="C54">
        <v>0.05</v>
      </c>
      <c r="D54">
        <v>0.1</v>
      </c>
      <c r="E54">
        <f t="shared" si="36"/>
        <v>0.1447994745331472</v>
      </c>
      <c r="F54">
        <f t="shared" si="37"/>
        <v>0.18959894906629454</v>
      </c>
      <c r="G54">
        <f t="shared" si="38"/>
        <v>0.24380765200148458</v>
      </c>
      <c r="H54">
        <f t="shared" si="39"/>
        <v>0.28761530400296914</v>
      </c>
      <c r="I54">
        <f t="shared" si="40"/>
        <v>2.812251571083952E-2</v>
      </c>
      <c r="J54">
        <f t="shared" si="41"/>
        <v>7.5392921025324425E-2</v>
      </c>
      <c r="K54">
        <f t="shared" si="42"/>
        <v>4.1816278034430394E-2</v>
      </c>
      <c r="L54">
        <f t="shared" si="43"/>
        <v>8.8453438294832709E-2</v>
      </c>
      <c r="M54">
        <f t="shared" si="35"/>
        <v>2.6199868633286817E-2</v>
      </c>
      <c r="N54">
        <f t="shared" si="9"/>
        <v>4.095191300037114E-2</v>
      </c>
      <c r="O54">
        <f t="shared" si="10"/>
        <v>0.5065495925078416</v>
      </c>
      <c r="P54">
        <f t="shared" si="11"/>
        <v>0.51023654768205762</v>
      </c>
      <c r="Q54">
        <f t="shared" si="12"/>
        <v>5.2713672617248686E-2</v>
      </c>
      <c r="R54">
        <f t="shared" si="13"/>
        <v>6.6314195584698671E-2</v>
      </c>
      <c r="S54">
        <f t="shared" si="14"/>
        <v>0.51317536739513692</v>
      </c>
      <c r="T54">
        <f t="shared" si="15"/>
        <v>0.51657247611909907</v>
      </c>
      <c r="U54">
        <f t="shared" si="16"/>
        <v>8.6795152998418471E-5</v>
      </c>
      <c r="V54">
        <f t="shared" si="17"/>
        <v>1.3732348235905443E-4</v>
      </c>
      <c r="W54" s="13">
        <f t="shared" si="18"/>
        <v>2.2411863535747289E-4</v>
      </c>
      <c r="X54">
        <f t="shared" si="19"/>
        <v>3.3197588545215927E-6</v>
      </c>
      <c r="Y54">
        <f t="shared" si="20"/>
        <v>6.6395177090431854E-6</v>
      </c>
      <c r="Z54">
        <f t="shared" si="21"/>
        <v>7.6746624162627433E-6</v>
      </c>
      <c r="AA54">
        <f t="shared" si="22"/>
        <v>1.5349324832525487E-5</v>
      </c>
      <c r="AB54">
        <f t="shared" si="23"/>
        <v>1.6673357085798593E-3</v>
      </c>
      <c r="AC54">
        <f t="shared" si="24"/>
        <v>1.6794715233329003E-3</v>
      </c>
      <c r="AD54">
        <f t="shared" si="25"/>
        <v>2.0963896551159096E-3</v>
      </c>
      <c r="AE54">
        <f t="shared" si="26"/>
        <v>2.1116483677877254E-3</v>
      </c>
      <c r="AH54">
        <v>1.1776620757854885E-2</v>
      </c>
      <c r="AI54">
        <v>9.7402393911468071E-3</v>
      </c>
      <c r="AJ54">
        <v>5.4030379857302894E-3</v>
      </c>
      <c r="AK54">
        <v>2.9312015927511238E-3</v>
      </c>
      <c r="AL54">
        <v>1.9323491108180998E-3</v>
      </c>
      <c r="AM54">
        <v>2.2411863535747289E-4</v>
      </c>
    </row>
    <row r="55" spans="1:39" x14ac:dyDescent="0.2">
      <c r="A55">
        <v>0.5</v>
      </c>
      <c r="B55">
        <v>0.5</v>
      </c>
      <c r="C55">
        <v>0.05</v>
      </c>
      <c r="D55">
        <v>0.1</v>
      </c>
      <c r="E55">
        <f t="shared" si="36"/>
        <v>0.14479283501543816</v>
      </c>
      <c r="F55">
        <f t="shared" si="37"/>
        <v>0.18958567003087645</v>
      </c>
      <c r="G55">
        <f t="shared" si="38"/>
        <v>0.24379230267665206</v>
      </c>
      <c r="H55">
        <f t="shared" si="39"/>
        <v>0.2875846053533041</v>
      </c>
      <c r="I55">
        <f t="shared" si="40"/>
        <v>2.4787844293679803E-2</v>
      </c>
      <c r="J55">
        <f t="shared" si="41"/>
        <v>7.2033977978658625E-2</v>
      </c>
      <c r="K55">
        <f t="shared" si="42"/>
        <v>3.7623498724198574E-2</v>
      </c>
      <c r="L55">
        <f t="shared" si="43"/>
        <v>8.423014155925726E-2</v>
      </c>
      <c r="M55">
        <f t="shared" si="35"/>
        <v>2.6198208753859555E-2</v>
      </c>
      <c r="N55">
        <f t="shared" si="9"/>
        <v>4.0948075669163017E-2</v>
      </c>
      <c r="O55">
        <f t="shared" si="10"/>
        <v>0.50654917760918428</v>
      </c>
      <c r="P55">
        <f t="shared" si="11"/>
        <v>0.51023558875132002</v>
      </c>
      <c r="Q55">
        <f t="shared" si="12"/>
        <v>4.9310561305708524E-2</v>
      </c>
      <c r="R55">
        <f t="shared" si="13"/>
        <v>6.2035368206617633E-2</v>
      </c>
      <c r="S55">
        <f t="shared" si="14"/>
        <v>0.51232514301321863</v>
      </c>
      <c r="T55">
        <f t="shared" si="15"/>
        <v>0.51550387029624301</v>
      </c>
      <c r="U55">
        <f t="shared" si="16"/>
        <v>7.5954575148146026E-5</v>
      </c>
      <c r="V55">
        <f t="shared" si="17"/>
        <v>1.2018499708136309E-4</v>
      </c>
      <c r="W55" s="13">
        <f t="shared" si="18"/>
        <v>1.9613957222950913E-4</v>
      </c>
      <c r="X55">
        <f t="shared" si="19"/>
        <v>2.7747647610030451E-6</v>
      </c>
      <c r="Y55">
        <f t="shared" si="20"/>
        <v>5.5495295220060903E-6</v>
      </c>
      <c r="Z55">
        <f t="shared" si="21"/>
        <v>6.8469019799691591E-6</v>
      </c>
      <c r="AA55">
        <f t="shared" si="22"/>
        <v>1.3693803959938318E-5</v>
      </c>
      <c r="AB55">
        <f t="shared" si="23"/>
        <v>1.5598743512758092E-3</v>
      </c>
      <c r="AC55">
        <f t="shared" si="24"/>
        <v>1.5712263353339325E-3</v>
      </c>
      <c r="AD55">
        <f t="shared" si="25"/>
        <v>1.9614804478816678E-3</v>
      </c>
      <c r="AE55">
        <f t="shared" si="26"/>
        <v>1.9757551199130795E-3</v>
      </c>
      <c r="AH55">
        <v>1.1707735862757598E-2</v>
      </c>
      <c r="AI55">
        <v>9.6244777012501857E-3</v>
      </c>
      <c r="AJ55">
        <v>5.2373354563125928E-3</v>
      </c>
      <c r="AK55">
        <v>2.7851173969894701E-3</v>
      </c>
      <c r="AL55">
        <v>1.8113820385600352E-3</v>
      </c>
      <c r="AM55">
        <v>1.9613957222950913E-4</v>
      </c>
    </row>
    <row r="56" spans="1:39" x14ac:dyDescent="0.2">
      <c r="A56">
        <v>0.5</v>
      </c>
      <c r="B56">
        <v>0.5</v>
      </c>
      <c r="C56">
        <v>0.05</v>
      </c>
      <c r="D56">
        <v>0.1</v>
      </c>
      <c r="E56">
        <f t="shared" si="36"/>
        <v>0.14478728548591616</v>
      </c>
      <c r="F56">
        <f t="shared" si="37"/>
        <v>0.18957457097183245</v>
      </c>
      <c r="G56">
        <f t="shared" si="38"/>
        <v>0.24377860887269212</v>
      </c>
      <c r="H56">
        <f t="shared" si="39"/>
        <v>0.28755721774538423</v>
      </c>
      <c r="I56">
        <f t="shared" si="40"/>
        <v>2.1668095591128183E-2</v>
      </c>
      <c r="J56">
        <f t="shared" si="41"/>
        <v>6.8891525307990767E-2</v>
      </c>
      <c r="K56">
        <f t="shared" si="42"/>
        <v>3.370053782843524E-2</v>
      </c>
      <c r="L56">
        <f t="shared" si="43"/>
        <v>8.0278631319431096E-2</v>
      </c>
      <c r="M56">
        <f t="shared" si="35"/>
        <v>2.6196821371479051E-2</v>
      </c>
      <c r="N56">
        <f t="shared" si="9"/>
        <v>4.0944652218173033E-2</v>
      </c>
      <c r="O56">
        <f t="shared" si="10"/>
        <v>0.50654883082309332</v>
      </c>
      <c r="P56">
        <f t="shared" si="11"/>
        <v>0.51023473324720825</v>
      </c>
      <c r="Q56">
        <f t="shared" si="12"/>
        <v>4.612679752636497E-2</v>
      </c>
      <c r="R56">
        <f t="shared" si="13"/>
        <v>5.8031914071824203E-2</v>
      </c>
      <c r="S56">
        <f t="shared" si="14"/>
        <v>0.51152965516796189</v>
      </c>
      <c r="T56">
        <f t="shared" si="15"/>
        <v>0.51450390834170534</v>
      </c>
      <c r="U56">
        <f t="shared" si="16"/>
        <v>6.6466474146055206E-5</v>
      </c>
      <c r="V56">
        <f t="shared" si="17"/>
        <v>1.0518167859229489E-4</v>
      </c>
      <c r="W56" s="13">
        <f t="shared" si="18"/>
        <v>1.7164815273835009E-4</v>
      </c>
      <c r="X56">
        <f t="shared" si="19"/>
        <v>2.3060763531903867E-6</v>
      </c>
      <c r="Y56">
        <f t="shared" si="20"/>
        <v>4.6121527063807733E-6</v>
      </c>
      <c r="Z56">
        <f t="shared" si="21"/>
        <v>6.113835170877827E-6</v>
      </c>
      <c r="AA56">
        <f t="shared" si="22"/>
        <v>1.2227670341755654E-5</v>
      </c>
      <c r="AB56">
        <f t="shared" si="23"/>
        <v>1.4593069635505573E-3</v>
      </c>
      <c r="AC56">
        <f t="shared" si="24"/>
        <v>1.4699256102578028E-3</v>
      </c>
      <c r="AD56">
        <f t="shared" si="25"/>
        <v>1.835188926710699E-3</v>
      </c>
      <c r="AE56">
        <f t="shared" si="26"/>
        <v>1.848542678416493E-3</v>
      </c>
      <c r="AH56">
        <v>1.163921398626511E-2</v>
      </c>
      <c r="AI56">
        <v>9.5099807820239191E-3</v>
      </c>
      <c r="AJ56">
        <v>5.076496293312356E-3</v>
      </c>
      <c r="AK56">
        <v>2.6461499810812982E-3</v>
      </c>
      <c r="AL56">
        <v>1.6978779126749703E-3</v>
      </c>
      <c r="AM56">
        <v>1.7164815273835009E-4</v>
      </c>
    </row>
    <row r="57" spans="1:39" x14ac:dyDescent="0.2">
      <c r="A57">
        <v>0.5</v>
      </c>
      <c r="B57">
        <v>0.5</v>
      </c>
      <c r="C57">
        <v>0.05</v>
      </c>
      <c r="D57">
        <v>0.1</v>
      </c>
      <c r="E57">
        <f t="shared" si="36"/>
        <v>0.14478267333320977</v>
      </c>
      <c r="F57">
        <f t="shared" si="37"/>
        <v>0.18956534666641969</v>
      </c>
      <c r="G57">
        <f t="shared" si="38"/>
        <v>0.24376638120235036</v>
      </c>
      <c r="H57">
        <f t="shared" si="39"/>
        <v>0.28753276240470071</v>
      </c>
      <c r="I57">
        <f t="shared" si="40"/>
        <v>1.8749481664027068E-2</v>
      </c>
      <c r="J57">
        <f t="shared" si="41"/>
        <v>6.5951674087475168E-2</v>
      </c>
      <c r="K57">
        <f t="shared" si="42"/>
        <v>3.0030159975013841E-2</v>
      </c>
      <c r="L57">
        <f t="shared" si="43"/>
        <v>7.6581545962598113E-2</v>
      </c>
      <c r="M57">
        <f t="shared" si="35"/>
        <v>2.619566833330246E-2</v>
      </c>
      <c r="N57">
        <f t="shared" si="9"/>
        <v>4.0941595300587594E-2</v>
      </c>
      <c r="O57">
        <f t="shared" si="10"/>
        <v>0.50654854261299753</v>
      </c>
      <c r="P57">
        <f t="shared" si="11"/>
        <v>0.51023396933799936</v>
      </c>
      <c r="Q57">
        <f t="shared" si="12"/>
        <v>4.3148307065800556E-2</v>
      </c>
      <c r="R57">
        <f t="shared" si="13"/>
        <v>5.4286239944315307E-2</v>
      </c>
      <c r="S57">
        <f t="shared" si="14"/>
        <v>0.51078540348422907</v>
      </c>
      <c r="T57">
        <f t="shared" si="15"/>
        <v>0.51356822802376001</v>
      </c>
      <c r="U57">
        <f t="shared" si="16"/>
        <v>5.8162464158810308E-5</v>
      </c>
      <c r="V57">
        <f t="shared" si="17"/>
        <v>9.2048405852373231E-5</v>
      </c>
      <c r="W57" s="13">
        <f t="shared" si="18"/>
        <v>1.5021087001118355E-4</v>
      </c>
      <c r="X57">
        <f t="shared" si="19"/>
        <v>1.903681661990284E-6</v>
      </c>
      <c r="Y57">
        <f t="shared" si="20"/>
        <v>3.8073633239805679E-6</v>
      </c>
      <c r="Z57">
        <f t="shared" si="21"/>
        <v>5.4642572275883579E-6</v>
      </c>
      <c r="AA57">
        <f t="shared" si="22"/>
        <v>1.0928514455176716E-5</v>
      </c>
      <c r="AB57">
        <f t="shared" si="23"/>
        <v>1.3651970825882792E-3</v>
      </c>
      <c r="AC57">
        <f t="shared" si="24"/>
        <v>1.3751296623704882E-3</v>
      </c>
      <c r="AD57">
        <f t="shared" si="25"/>
        <v>1.7169762416673936E-3</v>
      </c>
      <c r="AE57">
        <f t="shared" si="26"/>
        <v>1.7294682135021021E-3</v>
      </c>
      <c r="AH57">
        <v>1.157105366633248E-2</v>
      </c>
      <c r="AI57">
        <v>9.3967373743996281E-3</v>
      </c>
      <c r="AJ57">
        <v>4.9203907984027555E-3</v>
      </c>
      <c r="AK57">
        <v>2.513968466283923E-3</v>
      </c>
      <c r="AL57">
        <v>1.5913895820616176E-3</v>
      </c>
      <c r="AM57">
        <v>1.5021087001118355E-4</v>
      </c>
    </row>
    <row r="58" spans="1:39" x14ac:dyDescent="0.2">
      <c r="A58">
        <v>0.5</v>
      </c>
      <c r="B58">
        <v>0.5</v>
      </c>
      <c r="C58">
        <v>0.05</v>
      </c>
      <c r="D58">
        <v>0.1</v>
      </c>
      <c r="E58">
        <f t="shared" si="36"/>
        <v>0.14477886596988579</v>
      </c>
      <c r="F58">
        <f t="shared" si="37"/>
        <v>0.18955773193977174</v>
      </c>
      <c r="G58">
        <f t="shared" si="38"/>
        <v>0.2437554526878952</v>
      </c>
      <c r="H58">
        <f t="shared" si="39"/>
        <v>0.28751090537579038</v>
      </c>
      <c r="I58">
        <f t="shared" si="40"/>
        <v>1.6019087498850511E-2</v>
      </c>
      <c r="J58">
        <f t="shared" si="41"/>
        <v>6.3201414762734193E-2</v>
      </c>
      <c r="K58">
        <f t="shared" si="42"/>
        <v>2.6596207491679055E-2</v>
      </c>
      <c r="L58">
        <f t="shared" si="43"/>
        <v>7.3122609535593908E-2</v>
      </c>
      <c r="M58">
        <f t="shared" si="35"/>
        <v>2.6194716492471466E-2</v>
      </c>
      <c r="N58">
        <f t="shared" si="9"/>
        <v>4.0938863171973802E-2</v>
      </c>
      <c r="O58">
        <f t="shared" si="10"/>
        <v>0.50654830469360645</v>
      </c>
      <c r="P58">
        <f t="shared" si="11"/>
        <v>0.51023328659197387</v>
      </c>
      <c r="Q58">
        <f t="shared" si="12"/>
        <v>4.0361907186933631E-2</v>
      </c>
      <c r="R58">
        <f t="shared" si="13"/>
        <v>5.0781853203717107E-2</v>
      </c>
      <c r="S58">
        <f t="shared" si="14"/>
        <v>0.51008910716737543</v>
      </c>
      <c r="T58">
        <f t="shared" si="15"/>
        <v>0.51269273575282437</v>
      </c>
      <c r="U58">
        <f t="shared" si="16"/>
        <v>5.0895041717393164E-5</v>
      </c>
      <c r="V58">
        <f t="shared" si="17"/>
        <v>8.0552770445512995E-5</v>
      </c>
      <c r="W58" s="13">
        <f t="shared" si="18"/>
        <v>1.3144781216290616E-4</v>
      </c>
      <c r="X58">
        <f t="shared" si="19"/>
        <v>1.5588375070748142E-6</v>
      </c>
      <c r="Y58">
        <f t="shared" si="20"/>
        <v>3.1176750141496284E-6</v>
      </c>
      <c r="Z58">
        <f t="shared" si="21"/>
        <v>4.8883080182877163E-6</v>
      </c>
      <c r="AA58">
        <f t="shared" si="22"/>
        <v>9.7766160365754325E-6</v>
      </c>
      <c r="AB58">
        <f t="shared" si="23"/>
        <v>1.2771348224269454E-3</v>
      </c>
      <c r="AC58">
        <f t="shared" si="24"/>
        <v>1.2864255823777948E-3</v>
      </c>
      <c r="AD58">
        <f t="shared" si="25"/>
        <v>1.6063351189176509E-3</v>
      </c>
      <c r="AE58">
        <f t="shared" si="26"/>
        <v>1.6180207089809791E-3</v>
      </c>
      <c r="AH58">
        <v>1.1503253441746231E-2</v>
      </c>
      <c r="AI58">
        <v>9.2847362609496577E-3</v>
      </c>
      <c r="AJ58">
        <v>4.7688919561532806E-3</v>
      </c>
      <c r="AK58">
        <v>2.3882558286427479E-3</v>
      </c>
      <c r="AL58">
        <v>1.4914950834764332E-3</v>
      </c>
      <c r="AM58">
        <v>1.3144781216290616E-4</v>
      </c>
    </row>
    <row r="59" spans="1:39" x14ac:dyDescent="0.2">
      <c r="A59">
        <v>0.5</v>
      </c>
      <c r="B59">
        <v>0.5</v>
      </c>
      <c r="C59">
        <v>0.05</v>
      </c>
      <c r="D59">
        <v>0.1</v>
      </c>
      <c r="E59">
        <f t="shared" si="36"/>
        <v>0.14477574829487164</v>
      </c>
      <c r="F59">
        <f t="shared" si="37"/>
        <v>0.18955149658974343</v>
      </c>
      <c r="G59">
        <f t="shared" si="38"/>
        <v>0.24374567607185862</v>
      </c>
      <c r="H59">
        <f t="shared" si="39"/>
        <v>0.28749135214371724</v>
      </c>
      <c r="I59">
        <f t="shared" si="40"/>
        <v>1.346481785399662E-2</v>
      </c>
      <c r="J59">
        <f t="shared" si="41"/>
        <v>6.0628563597978601E-2</v>
      </c>
      <c r="K59">
        <f t="shared" si="42"/>
        <v>2.3383537253843754E-2</v>
      </c>
      <c r="L59">
        <f t="shared" si="43"/>
        <v>6.9886568117631956E-2</v>
      </c>
      <c r="M59">
        <f t="shared" si="35"/>
        <v>2.6193937073717928E-2</v>
      </c>
      <c r="N59">
        <f t="shared" si="9"/>
        <v>4.0936419017964659E-2</v>
      </c>
      <c r="O59">
        <f t="shared" si="10"/>
        <v>0.50654810987233878</v>
      </c>
      <c r="P59">
        <f t="shared" si="11"/>
        <v>0.51023267580940856</v>
      </c>
      <c r="Q59">
        <f t="shared" si="12"/>
        <v>3.7755252268794837E-2</v>
      </c>
      <c r="R59">
        <f t="shared" si="13"/>
        <v>4.7503297251859825E-2</v>
      </c>
      <c r="S59">
        <f t="shared" si="14"/>
        <v>0.50943769200685662</v>
      </c>
      <c r="T59">
        <f t="shared" si="15"/>
        <v>0.51187359160439627</v>
      </c>
      <c r="U59">
        <f t="shared" si="16"/>
        <v>4.4535015208142708E-5</v>
      </c>
      <c r="V59">
        <f t="shared" si="17"/>
        <v>7.0491088793994821E-5</v>
      </c>
      <c r="W59" s="13">
        <f t="shared" si="18"/>
        <v>1.1502610400213753E-4</v>
      </c>
      <c r="X59">
        <f t="shared" si="19"/>
        <v>1.2639129617510455E-6</v>
      </c>
      <c r="Y59">
        <f t="shared" si="20"/>
        <v>2.5278259235020909E-6</v>
      </c>
      <c r="Z59">
        <f t="shared" si="21"/>
        <v>4.3773110882005367E-6</v>
      </c>
      <c r="AA59">
        <f t="shared" si="22"/>
        <v>8.7546221764010735E-6</v>
      </c>
      <c r="AB59">
        <f t="shared" si="23"/>
        <v>1.1947354497078237E-3</v>
      </c>
      <c r="AC59">
        <f t="shared" si="24"/>
        <v>1.2034258020277892E-3</v>
      </c>
      <c r="AD59">
        <f t="shared" si="25"/>
        <v>1.5027884024452274E-3</v>
      </c>
      <c r="AE59">
        <f t="shared" si="26"/>
        <v>1.5137194924056039E-3</v>
      </c>
      <c r="AH59">
        <v>1.1435811852187984E-2</v>
      </c>
      <c r="AI59">
        <v>9.1739662671891046E-3</v>
      </c>
      <c r="AJ59">
        <v>4.6218754260398606E-3</v>
      </c>
      <c r="AK59">
        <v>2.2687084683042651E-3</v>
      </c>
      <c r="AL59">
        <v>1.3977964180170023E-3</v>
      </c>
      <c r="AM59">
        <v>1.1502610400213753E-4</v>
      </c>
    </row>
    <row r="60" spans="1:39" x14ac:dyDescent="0.2">
      <c r="A60">
        <v>0.5</v>
      </c>
      <c r="B60">
        <v>0.5</v>
      </c>
      <c r="C60">
        <v>0.05</v>
      </c>
      <c r="D60">
        <v>0.1</v>
      </c>
      <c r="E60">
        <f t="shared" si="36"/>
        <v>0.14477322046894814</v>
      </c>
      <c r="F60">
        <f t="shared" si="37"/>
        <v>0.18954644093789644</v>
      </c>
      <c r="G60">
        <f t="shared" si="38"/>
        <v>0.24373692144968223</v>
      </c>
      <c r="H60">
        <f t="shared" si="39"/>
        <v>0.28747384289936445</v>
      </c>
      <c r="I60">
        <f t="shared" si="40"/>
        <v>1.1075346954580973E-2</v>
      </c>
      <c r="J60">
        <f t="shared" si="41"/>
        <v>5.8221711993923023E-2</v>
      </c>
      <c r="K60">
        <f t="shared" si="42"/>
        <v>2.0377960448953299E-2</v>
      </c>
      <c r="L60">
        <f t="shared" si="43"/>
        <v>6.6859129132820744E-2</v>
      </c>
      <c r="M60">
        <f t="shared" si="35"/>
        <v>2.6193305117237053E-2</v>
      </c>
      <c r="N60">
        <f t="shared" si="9"/>
        <v>4.0934230362420561E-2</v>
      </c>
      <c r="O60">
        <f t="shared" si="10"/>
        <v>0.50654795191031488</v>
      </c>
      <c r="P60">
        <f t="shared" si="11"/>
        <v>0.51023212887467928</v>
      </c>
      <c r="Q60">
        <f t="shared" si="12"/>
        <v>3.5316782373926929E-2</v>
      </c>
      <c r="R60">
        <f t="shared" si="13"/>
        <v>4.4436089921672917E-2</v>
      </c>
      <c r="S60">
        <f t="shared" si="14"/>
        <v>0.50882827800493269</v>
      </c>
      <c r="T60">
        <f t="shared" si="15"/>
        <v>0.51110719488303402</v>
      </c>
      <c r="U60">
        <f t="shared" si="16"/>
        <v>3.8969246266189142E-5</v>
      </c>
      <c r="V60">
        <f t="shared" si="17"/>
        <v>6.1684889084848577E-5</v>
      </c>
      <c r="W60" s="13">
        <f t="shared" si="18"/>
        <v>1.0065413535103771E-4</v>
      </c>
      <c r="X60">
        <f t="shared" si="19"/>
        <v>1.0122515000195941E-6</v>
      </c>
      <c r="Y60">
        <f t="shared" si="20"/>
        <v>2.0245030000391881E-6</v>
      </c>
      <c r="Z60">
        <f t="shared" si="21"/>
        <v>3.9236315548493774E-6</v>
      </c>
      <c r="AA60">
        <f t="shared" si="22"/>
        <v>7.8472631096987549E-6</v>
      </c>
      <c r="AB60">
        <f t="shared" si="23"/>
        <v>1.1176379988323672E-3</v>
      </c>
      <c r="AC60">
        <f t="shared" si="24"/>
        <v>1.1257666985028882E-3</v>
      </c>
      <c r="AD60">
        <f t="shared" si="25"/>
        <v>1.405887586175775E-3</v>
      </c>
      <c r="AE60">
        <f t="shared" si="26"/>
        <v>1.4161127556586274E-3</v>
      </c>
      <c r="AH60">
        <v>1.1368727438297446E-2</v>
      </c>
      <c r="AI60">
        <v>9.0644162628375265E-3</v>
      </c>
      <c r="AJ60">
        <v>4.4792195310192993E-3</v>
      </c>
      <c r="AK60">
        <v>2.155035776736054E-3</v>
      </c>
      <c r="AL60">
        <v>1.3099183624936919E-3</v>
      </c>
      <c r="AM60">
        <v>1.0065413535103771E-4</v>
      </c>
    </row>
    <row r="61" spans="1:39" x14ac:dyDescent="0.2">
      <c r="A61">
        <v>0.5</v>
      </c>
      <c r="B61">
        <v>0.5</v>
      </c>
      <c r="C61">
        <v>0.05</v>
      </c>
      <c r="D61">
        <v>0.1</v>
      </c>
      <c r="E61">
        <f t="shared" si="36"/>
        <v>0.14477119596594809</v>
      </c>
      <c r="F61">
        <f t="shared" si="37"/>
        <v>0.18954239193189637</v>
      </c>
      <c r="G61">
        <f t="shared" si="38"/>
        <v>0.24372907418657253</v>
      </c>
      <c r="H61">
        <f t="shared" si="39"/>
        <v>0.28745814837314504</v>
      </c>
      <c r="I61">
        <f t="shared" si="40"/>
        <v>8.8400709569162392E-3</v>
      </c>
      <c r="J61">
        <f t="shared" si="41"/>
        <v>5.5970178596917247E-2</v>
      </c>
      <c r="K61">
        <f t="shared" si="42"/>
        <v>1.756618527660175E-2</v>
      </c>
      <c r="L61">
        <f t="shared" si="43"/>
        <v>6.4026903621503484E-2</v>
      </c>
      <c r="M61">
        <f t="shared" si="35"/>
        <v>2.6192798991487045E-2</v>
      </c>
      <c r="N61">
        <f t="shared" si="9"/>
        <v>4.0932268546643127E-2</v>
      </c>
      <c r="O61">
        <f t="shared" si="10"/>
        <v>0.50654782540057741</v>
      </c>
      <c r="P61">
        <f t="shared" si="11"/>
        <v>0.51023163862612031</v>
      </c>
      <c r="Q61">
        <f t="shared" si="12"/>
        <v>3.3035674659314417E-2</v>
      </c>
      <c r="R61">
        <f t="shared" si="13"/>
        <v>4.1566664903402661E-2</v>
      </c>
      <c r="S61">
        <f t="shared" si="14"/>
        <v>0.50825816762856091</v>
      </c>
      <c r="T61">
        <f t="shared" si="15"/>
        <v>0.51039017026828881</v>
      </c>
      <c r="U61">
        <f t="shared" si="16"/>
        <v>3.4098666290705651E-5</v>
      </c>
      <c r="V61">
        <f t="shared" si="17"/>
        <v>5.39778191020164E-5</v>
      </c>
      <c r="W61" s="13">
        <f t="shared" si="18"/>
        <v>8.8076485392722057E-5</v>
      </c>
      <c r="X61">
        <f t="shared" si="19"/>
        <v>7.9804972363557782E-7</v>
      </c>
      <c r="Y61">
        <f t="shared" si="20"/>
        <v>1.5960994472711556E-6</v>
      </c>
      <c r="Z61">
        <f t="shared" si="21"/>
        <v>3.5205507638461406E-6</v>
      </c>
      <c r="AA61">
        <f t="shared" si="22"/>
        <v>7.0411015276922812E-6</v>
      </c>
      <c r="AB61">
        <f t="shared" si="23"/>
        <v>1.0455039333710275E-3</v>
      </c>
      <c r="AC61">
        <f t="shared" si="24"/>
        <v>1.0531072454848711E-3</v>
      </c>
      <c r="AD61">
        <f t="shared" si="25"/>
        <v>1.3152113554564977E-3</v>
      </c>
      <c r="AE61">
        <f t="shared" si="26"/>
        <v>1.3247760850687185E-3</v>
      </c>
      <c r="AH61">
        <v>1.1301998741734622E-2</v>
      </c>
      <c r="AI61">
        <v>8.9560751630416088E-3</v>
      </c>
      <c r="AJ61">
        <v>4.3408052429147539E-3</v>
      </c>
      <c r="AK61">
        <v>2.0469597038983642E-3</v>
      </c>
      <c r="AL61">
        <v>1.2275073181385343E-3</v>
      </c>
      <c r="AM61">
        <v>8.8076485392722057E-5</v>
      </c>
    </row>
    <row r="62" spans="1:39" x14ac:dyDescent="0.2">
      <c r="A62">
        <v>0.5</v>
      </c>
      <c r="B62">
        <v>0.5</v>
      </c>
      <c r="C62">
        <v>0.05</v>
      </c>
      <c r="D62">
        <v>0.1</v>
      </c>
      <c r="E62">
        <f t="shared" si="36"/>
        <v>0.14476959986650081</v>
      </c>
      <c r="F62">
        <f t="shared" si="37"/>
        <v>0.18953919973300182</v>
      </c>
      <c r="G62">
        <f t="shared" si="38"/>
        <v>0.24372203308504484</v>
      </c>
      <c r="H62">
        <f t="shared" si="39"/>
        <v>0.28744406617008966</v>
      </c>
      <c r="I62">
        <f t="shared" si="40"/>
        <v>6.7490630901741837E-3</v>
      </c>
      <c r="J62">
        <f t="shared" si="41"/>
        <v>5.3863964105947508E-2</v>
      </c>
      <c r="K62">
        <f t="shared" si="42"/>
        <v>1.4935762565688755E-2</v>
      </c>
      <c r="L62">
        <f t="shared" si="43"/>
        <v>6.1377351451366045E-2</v>
      </c>
      <c r="M62">
        <f t="shared" si="35"/>
        <v>2.6192399966625222E-2</v>
      </c>
      <c r="N62">
        <f t="shared" si="9"/>
        <v>4.0930508271261212E-2</v>
      </c>
      <c r="O62">
        <f t="shared" si="10"/>
        <v>0.50654772566146944</v>
      </c>
      <c r="P62">
        <f t="shared" si="11"/>
        <v>0.51023119874154377</v>
      </c>
      <c r="Q62">
        <f t="shared" si="12"/>
        <v>3.0901797533422586E-2</v>
      </c>
      <c r="R62">
        <f t="shared" si="13"/>
        <v>3.8882316165280879E-2</v>
      </c>
      <c r="S62">
        <f t="shared" si="14"/>
        <v>0.50772483467584262</v>
      </c>
      <c r="T62">
        <f t="shared" si="15"/>
        <v>0.50971935456753548</v>
      </c>
      <c r="U62">
        <f t="shared" si="16"/>
        <v>2.9836535384550262E-5</v>
      </c>
      <c r="V62">
        <f t="shared" si="17"/>
        <v>4.7232926604736365E-5</v>
      </c>
      <c r="W62" s="13">
        <f t="shared" si="18"/>
        <v>7.706946198928662E-5</v>
      </c>
      <c r="X62">
        <f t="shared" si="19"/>
        <v>6.162507738648096E-7</v>
      </c>
      <c r="Y62">
        <f t="shared" si="20"/>
        <v>1.2325015477296192E-6</v>
      </c>
      <c r="Z62">
        <f t="shared" si="21"/>
        <v>3.1621558187799772E-6</v>
      </c>
      <c r="AA62">
        <f t="shared" si="22"/>
        <v>6.3243116375599543E-6</v>
      </c>
      <c r="AB62">
        <f t="shared" si="23"/>
        <v>9.7801585846680594E-4</v>
      </c>
      <c r="AC62">
        <f t="shared" si="24"/>
        <v>9.8512771566021048E-4</v>
      </c>
      <c r="AD62">
        <f t="shared" si="25"/>
        <v>1.2303641524342231E-3</v>
      </c>
      <c r="AE62">
        <f t="shared" si="26"/>
        <v>1.2393110156903196E-3</v>
      </c>
      <c r="AH62">
        <v>1.1235624305241375E-2</v>
      </c>
      <c r="AI62">
        <v>8.848931929558556E-3</v>
      </c>
      <c r="AJ62">
        <v>4.2065161648496101E-3</v>
      </c>
      <c r="AK62">
        <v>1.9442143271741924E-3</v>
      </c>
      <c r="AL62">
        <v>1.1502301984728375E-3</v>
      </c>
      <c r="AM62">
        <v>7.706946198928662E-5</v>
      </c>
    </row>
    <row r="63" spans="1:39" x14ac:dyDescent="0.2">
      <c r="A63">
        <v>0.5</v>
      </c>
      <c r="B63">
        <v>0.5</v>
      </c>
      <c r="C63">
        <v>0.05</v>
      </c>
      <c r="D63">
        <v>0.1</v>
      </c>
      <c r="E63">
        <f t="shared" si="36"/>
        <v>0.14476836736495308</v>
      </c>
      <c r="F63">
        <f t="shared" si="37"/>
        <v>0.18953673472990637</v>
      </c>
      <c r="G63">
        <f t="shared" si="38"/>
        <v>0.24371570877340729</v>
      </c>
      <c r="H63">
        <f t="shared" si="39"/>
        <v>0.28743141754681456</v>
      </c>
      <c r="I63">
        <f t="shared" si="40"/>
        <v>4.7930313732405718E-3</v>
      </c>
      <c r="J63">
        <f t="shared" si="41"/>
        <v>5.1893708674627087E-2</v>
      </c>
      <c r="K63">
        <f t="shared" si="42"/>
        <v>1.2475034260820309E-2</v>
      </c>
      <c r="L63">
        <f t="shared" si="43"/>
        <v>5.8898729419985404E-2</v>
      </c>
      <c r="M63">
        <f t="shared" si="35"/>
        <v>2.6192091841238292E-2</v>
      </c>
      <c r="N63">
        <f t="shared" si="9"/>
        <v>4.0928927193351824E-2</v>
      </c>
      <c r="O63">
        <f t="shared" si="10"/>
        <v>0.50654764864333279</v>
      </c>
      <c r="P63">
        <f t="shared" si="11"/>
        <v>0.51023080363756323</v>
      </c>
      <c r="Q63">
        <f t="shared" si="12"/>
        <v>2.8905667452777301E-2</v>
      </c>
      <c r="R63">
        <f t="shared" si="13"/>
        <v>3.6371145316754089E-2</v>
      </c>
      <c r="S63">
        <f t="shared" si="14"/>
        <v>0.50722591374330839</v>
      </c>
      <c r="T63">
        <f t="shared" si="15"/>
        <v>0.50909178408800015</v>
      </c>
      <c r="U63">
        <f t="shared" si="16"/>
        <v>2.6106914712866517E-5</v>
      </c>
      <c r="V63">
        <f t="shared" si="17"/>
        <v>4.1330268951406399E-5</v>
      </c>
      <c r="W63" s="13">
        <f t="shared" si="18"/>
        <v>6.7437183664272916E-5</v>
      </c>
      <c r="X63">
        <f t="shared" si="19"/>
        <v>4.6245072664207745E-7</v>
      </c>
      <c r="Y63">
        <f t="shared" si="20"/>
        <v>9.2490145328415489E-7</v>
      </c>
      <c r="Z63">
        <f t="shared" si="21"/>
        <v>2.8432422880890624E-6</v>
      </c>
      <c r="AA63">
        <f t="shared" si="22"/>
        <v>5.6864845761781247E-6</v>
      </c>
      <c r="AB63">
        <f t="shared" si="23"/>
        <v>9.1487628729972114E-4</v>
      </c>
      <c r="AC63">
        <f t="shared" si="24"/>
        <v>9.2152843774538152E-4</v>
      </c>
      <c r="AD63">
        <f t="shared" si="25"/>
        <v>1.1509747762898015E-3</v>
      </c>
      <c r="AE63">
        <f t="shared" si="26"/>
        <v>1.1593436207743802E-3</v>
      </c>
      <c r="AH63">
        <v>1.1169602672702152E-2</v>
      </c>
      <c r="AI63">
        <v>8.7429755719010838E-3</v>
      </c>
      <c r="AJ63">
        <v>4.0762385109576454E-3</v>
      </c>
      <c r="AK63">
        <v>1.8465454236449293E-3</v>
      </c>
      <c r="AL63">
        <v>1.0777733576085098E-3</v>
      </c>
      <c r="AM63">
        <v>6.7437183664272916E-5</v>
      </c>
    </row>
    <row r="64" spans="1:39" x14ac:dyDescent="0.2">
      <c r="A64">
        <v>0.5</v>
      </c>
      <c r="B64">
        <v>0.5</v>
      </c>
      <c r="C64">
        <v>0.05</v>
      </c>
      <c r="D64">
        <v>0.1</v>
      </c>
      <c r="E64">
        <f t="shared" si="36"/>
        <v>0.14476744246349979</v>
      </c>
      <c r="F64">
        <f t="shared" si="37"/>
        <v>0.1895348849269998</v>
      </c>
      <c r="G64">
        <f t="shared" si="38"/>
        <v>0.2437100222888311</v>
      </c>
      <c r="H64">
        <f t="shared" si="39"/>
        <v>0.28742004457766218</v>
      </c>
      <c r="I64">
        <f t="shared" si="40"/>
        <v>2.9632787986411295E-3</v>
      </c>
      <c r="J64">
        <f t="shared" si="41"/>
        <v>5.0050651799136321E-2</v>
      </c>
      <c r="K64">
        <f t="shared" si="42"/>
        <v>1.0173084708240706E-2</v>
      </c>
      <c r="L64">
        <f t="shared" si="43"/>
        <v>5.6580042178436644E-2</v>
      </c>
      <c r="M64">
        <f t="shared" si="35"/>
        <v>2.6191860615874973E-2</v>
      </c>
      <c r="N64">
        <f t="shared" si="9"/>
        <v>4.092750557220777E-2</v>
      </c>
      <c r="O64">
        <f t="shared" si="10"/>
        <v>0.50654759084690482</v>
      </c>
      <c r="P64">
        <f t="shared" si="11"/>
        <v>0.51023044838107212</v>
      </c>
      <c r="Q64">
        <f t="shared" si="12"/>
        <v>2.7038408245697615E-2</v>
      </c>
      <c r="R64">
        <f t="shared" si="13"/>
        <v>3.4022011840564519E-2</v>
      </c>
      <c r="S64">
        <f t="shared" si="14"/>
        <v>0.50675919027656269</v>
      </c>
      <c r="T64">
        <f t="shared" si="15"/>
        <v>0.50850468263037529</v>
      </c>
      <c r="U64">
        <f t="shared" si="16"/>
        <v>2.2843326597389789E-5</v>
      </c>
      <c r="V64">
        <f t="shared" si="17"/>
        <v>3.6164813321703607E-5</v>
      </c>
      <c r="W64" s="13">
        <f t="shared" si="18"/>
        <v>5.9008139919093396E-5</v>
      </c>
      <c r="X64">
        <f t="shared" si="19"/>
        <v>3.3281644962768071E-7</v>
      </c>
      <c r="Y64">
        <f t="shared" si="20"/>
        <v>6.6563289925536142E-7</v>
      </c>
      <c r="Z64">
        <f t="shared" si="21"/>
        <v>2.5592285679873592E-6</v>
      </c>
      <c r="AA64">
        <f t="shared" si="22"/>
        <v>5.1184571359747183E-6</v>
      </c>
      <c r="AB64">
        <f t="shared" si="23"/>
        <v>8.5580646334877772E-4</v>
      </c>
      <c r="AC64">
        <f t="shared" si="24"/>
        <v>8.6202860977348684E-4</v>
      </c>
      <c r="AD64">
        <f t="shared" si="25"/>
        <v>1.0766950263854085E-3</v>
      </c>
      <c r="AE64">
        <f t="shared" si="26"/>
        <v>1.0845231445357571E-3</v>
      </c>
      <c r="AH64">
        <v>1.1103932389204197E-2</v>
      </c>
      <c r="AI64">
        <v>8.6381951484446363E-3</v>
      </c>
      <c r="AJ64">
        <v>3.9498610835873166E-3</v>
      </c>
      <c r="AK64">
        <v>1.7537100470964243E-3</v>
      </c>
      <c r="AL64">
        <v>1.0098415597855253E-3</v>
      </c>
      <c r="AM64">
        <v>5.9008139919093396E-5</v>
      </c>
    </row>
    <row r="65" spans="1:39" x14ac:dyDescent="0.2">
      <c r="A65">
        <v>0.5</v>
      </c>
      <c r="B65">
        <v>0.5</v>
      </c>
      <c r="C65">
        <v>0.05</v>
      </c>
      <c r="D65">
        <v>0.1</v>
      </c>
      <c r="E65">
        <f t="shared" si="36"/>
        <v>0.14476677683060055</v>
      </c>
      <c r="F65">
        <f t="shared" si="37"/>
        <v>0.18953355366120128</v>
      </c>
      <c r="G65">
        <f t="shared" si="38"/>
        <v>0.24370490383169513</v>
      </c>
      <c r="H65">
        <f t="shared" si="39"/>
        <v>0.28740980766339025</v>
      </c>
      <c r="I65">
        <f t="shared" si="40"/>
        <v>1.2516658719435741E-3</v>
      </c>
      <c r="J65">
        <f t="shared" si="41"/>
        <v>4.8326594579589349E-2</v>
      </c>
      <c r="K65">
        <f t="shared" si="42"/>
        <v>8.0196946554698893E-3</v>
      </c>
      <c r="L65">
        <f t="shared" si="43"/>
        <v>5.4410995889365127E-2</v>
      </c>
      <c r="M65">
        <f t="shared" si="35"/>
        <v>2.6191694207650155E-2</v>
      </c>
      <c r="N65">
        <f t="shared" si="9"/>
        <v>4.0926225957923786E-2</v>
      </c>
      <c r="O65">
        <f t="shared" si="10"/>
        <v>0.50654754925198264</v>
      </c>
      <c r="P65">
        <f t="shared" si="11"/>
        <v>0.51023012861142414</v>
      </c>
      <c r="Q65">
        <f t="shared" si="12"/>
        <v>2.5291712847611388E-2</v>
      </c>
      <c r="R65">
        <f t="shared" si="13"/>
        <v>3.1824486103983932E-2</v>
      </c>
      <c r="S65">
        <f t="shared" si="14"/>
        <v>0.50632259118411482</v>
      </c>
      <c r="T65">
        <f t="shared" si="15"/>
        <v>0.507955450098723</v>
      </c>
      <c r="U65">
        <f t="shared" si="16"/>
        <v>1.998757964072324E-5</v>
      </c>
      <c r="V65">
        <f t="shared" si="17"/>
        <v>3.1644593136635934E-5</v>
      </c>
      <c r="W65" s="13">
        <f t="shared" si="18"/>
        <v>5.1632172777359175E-5</v>
      </c>
      <c r="X65">
        <f t="shared" si="19"/>
        <v>2.2401356469811764E-7</v>
      </c>
      <c r="Y65">
        <f t="shared" si="20"/>
        <v>4.4802712939623527E-7</v>
      </c>
      <c r="Z65">
        <f t="shared" si="21"/>
        <v>2.3060805428239892E-6</v>
      </c>
      <c r="AA65">
        <f t="shared" si="22"/>
        <v>4.6121610856479783E-6</v>
      </c>
      <c r="AB65">
        <f t="shared" si="23"/>
        <v>8.0054523914331632E-4</v>
      </c>
      <c r="AC65">
        <f t="shared" si="24"/>
        <v>8.0636516933214409E-4</v>
      </c>
      <c r="AD65">
        <f t="shared" si="25"/>
        <v>1.0071983940430306E-3</v>
      </c>
      <c r="AE65">
        <f t="shared" si="26"/>
        <v>1.0145206839687101E-3</v>
      </c>
      <c r="AH65">
        <v>1.1038612001096805E-2</v>
      </c>
      <c r="AI65">
        <v>8.53457976749682E-3</v>
      </c>
      <c r="AJ65">
        <v>3.8272752482091362E-3</v>
      </c>
      <c r="AK65">
        <v>1.6654761109543995E-3</v>
      </c>
      <c r="AL65">
        <v>9.4615699054125262E-4</v>
      </c>
      <c r="AM65">
        <v>5.1632172777359175E-5</v>
      </c>
    </row>
    <row r="66" spans="1:39" x14ac:dyDescent="0.2">
      <c r="A66">
        <v>0.5</v>
      </c>
      <c r="B66">
        <v>0.5</v>
      </c>
      <c r="C66">
        <v>0.05</v>
      </c>
      <c r="D66">
        <v>0.1</v>
      </c>
      <c r="E66">
        <f t="shared" si="36"/>
        <v>0.14476632880347115</v>
      </c>
      <c r="F66">
        <f t="shared" si="37"/>
        <v>0.18953265760694249</v>
      </c>
      <c r="G66">
        <f t="shared" si="38"/>
        <v>0.24370029167060947</v>
      </c>
      <c r="H66">
        <f t="shared" si="39"/>
        <v>0.28740058334121893</v>
      </c>
      <c r="I66">
        <f t="shared" si="40"/>
        <v>-3.4942460634305853E-4</v>
      </c>
      <c r="J66">
        <f t="shared" si="41"/>
        <v>4.6713864240925058E-2</v>
      </c>
      <c r="K66">
        <f t="shared" si="42"/>
        <v>6.0052978673838277E-3</v>
      </c>
      <c r="L66">
        <f t="shared" si="43"/>
        <v>5.2381954521427708E-2</v>
      </c>
      <c r="M66">
        <f t="shared" si="35"/>
        <v>2.619158220086781E-2</v>
      </c>
      <c r="N66">
        <f t="shared" si="9"/>
        <v>4.0925072917652371E-2</v>
      </c>
      <c r="O66">
        <f t="shared" si="10"/>
        <v>0.50654752125508884</v>
      </c>
      <c r="P66">
        <f t="shared" si="11"/>
        <v>0.51022984047202491</v>
      </c>
      <c r="Q66">
        <f t="shared" si="12"/>
        <v>2.365780733127041E-2</v>
      </c>
      <c r="R66">
        <f t="shared" si="13"/>
        <v>2.9768805048202673E-2</v>
      </c>
      <c r="S66">
        <f t="shared" si="14"/>
        <v>0.50591417599238331</v>
      </c>
      <c r="T66">
        <f t="shared" si="15"/>
        <v>0.50744165171550304</v>
      </c>
      <c r="U66">
        <f t="shared" si="16"/>
        <v>1.7488738834441543E-5</v>
      </c>
      <c r="V66">
        <f t="shared" si="17"/>
        <v>2.7689090127424663E-5</v>
      </c>
      <c r="W66" s="13">
        <f t="shared" si="18"/>
        <v>4.517782896186621E-5</v>
      </c>
      <c r="X66">
        <f t="shared" si="19"/>
        <v>1.3314330975956901E-7</v>
      </c>
      <c r="Y66">
        <f t="shared" si="20"/>
        <v>2.6628661951913802E-7</v>
      </c>
      <c r="Z66">
        <f t="shared" si="21"/>
        <v>2.0802453325735477E-6</v>
      </c>
      <c r="AA66">
        <f t="shared" si="22"/>
        <v>4.1604906651470955E-6</v>
      </c>
      <c r="AB66">
        <f t="shared" si="23"/>
        <v>7.488480113830593E-4</v>
      </c>
      <c r="AC66">
        <f t="shared" si="24"/>
        <v>7.5429172062488488E-4</v>
      </c>
      <c r="AD66">
        <f t="shared" si="25"/>
        <v>9.4217880680078992E-4</v>
      </c>
      <c r="AE66">
        <f t="shared" si="26"/>
        <v>9.4902792357758547E-4</v>
      </c>
      <c r="AH66">
        <v>1.0973640056050117E-2</v>
      </c>
      <c r="AI66">
        <v>8.4321185883301421E-3</v>
      </c>
      <c r="AJ66">
        <v>3.7083749062252307E-3</v>
      </c>
      <c r="AK66">
        <v>1.5816219781784697E-3</v>
      </c>
      <c r="AL66">
        <v>8.8645830956106538E-4</v>
      </c>
      <c r="AM66">
        <v>4.517782896186621E-5</v>
      </c>
    </row>
    <row r="67" spans="1:39" x14ac:dyDescent="0.2">
      <c r="A67">
        <v>0.5</v>
      </c>
      <c r="B67">
        <v>0.5</v>
      </c>
      <c r="C67">
        <v>0.05</v>
      </c>
      <c r="D67">
        <v>0.1</v>
      </c>
      <c r="E67">
        <f t="shared" si="36"/>
        <v>0.14476606251685162</v>
      </c>
      <c r="F67">
        <f t="shared" si="37"/>
        <v>0.18953212503370345</v>
      </c>
      <c r="G67">
        <f t="shared" si="38"/>
        <v>0.24369613117994432</v>
      </c>
      <c r="H67">
        <f t="shared" si="39"/>
        <v>0.28739226235988863</v>
      </c>
      <c r="I67">
        <f t="shared" si="40"/>
        <v>-1.8471206291091771E-3</v>
      </c>
      <c r="J67">
        <f t="shared" si="41"/>
        <v>4.5205280799675292E-2</v>
      </c>
      <c r="K67">
        <f t="shared" si="42"/>
        <v>4.1209402537822478E-3</v>
      </c>
      <c r="L67">
        <f t="shared" si="43"/>
        <v>5.048389867427254E-2</v>
      </c>
      <c r="M67">
        <f t="shared" si="35"/>
        <v>2.6191515629212927E-2</v>
      </c>
      <c r="N67">
        <f t="shared" si="9"/>
        <v>4.0924032794986076E-2</v>
      </c>
      <c r="O67">
        <f t="shared" si="10"/>
        <v>0.50654750461502907</v>
      </c>
      <c r="P67">
        <f t="shared" si="11"/>
        <v>0.51022958055020395</v>
      </c>
      <c r="Q67">
        <f t="shared" si="12"/>
        <v>2.2129417115674316E-2</v>
      </c>
      <c r="R67">
        <f t="shared" si="13"/>
        <v>2.7845830447334099E-2</v>
      </c>
      <c r="S67">
        <f t="shared" si="14"/>
        <v>0.50553212851869844</v>
      </c>
      <c r="T67">
        <f t="shared" si="15"/>
        <v>0.50696100782616604</v>
      </c>
      <c r="U67">
        <f t="shared" si="16"/>
        <v>1.5302222973698313E-5</v>
      </c>
      <c r="V67">
        <f t="shared" si="17"/>
        <v>2.4227814977972454E-5</v>
      </c>
      <c r="W67" s="13">
        <f t="shared" si="18"/>
        <v>3.9530037951670767E-5</v>
      </c>
      <c r="X67">
        <f t="shared" si="19"/>
        <v>5.7687229896557993E-8</v>
      </c>
      <c r="Y67">
        <f t="shared" si="20"/>
        <v>1.1537445979311599E-7</v>
      </c>
      <c r="Z67">
        <f t="shared" si="21"/>
        <v>1.8785930518038756E-6</v>
      </c>
      <c r="AA67">
        <f t="shared" si="22"/>
        <v>3.7571861036077511E-6</v>
      </c>
      <c r="AB67">
        <f t="shared" si="23"/>
        <v>7.0048571168183915E-4</v>
      </c>
      <c r="AC67">
        <f t="shared" si="24"/>
        <v>7.0557751760017592E-4</v>
      </c>
      <c r="AD67">
        <f t="shared" si="25"/>
        <v>8.813494275044185E-4</v>
      </c>
      <c r="AE67">
        <f t="shared" si="26"/>
        <v>8.8775592539045681E-4</v>
      </c>
      <c r="AH67">
        <v>1.0909015103112967E-2</v>
      </c>
      <c r="AI67">
        <v>8.3308008221781721E-3</v>
      </c>
      <c r="AJ67">
        <v>3.5930564658708366E-3</v>
      </c>
      <c r="AK67">
        <v>1.5019360589889304E-3</v>
      </c>
      <c r="AL67">
        <v>8.3049974496576329E-4</v>
      </c>
      <c r="AM67">
        <v>3.9530037951670767E-5</v>
      </c>
    </row>
    <row r="68" spans="1:39" x14ac:dyDescent="0.2">
      <c r="A68">
        <v>0.5</v>
      </c>
      <c r="B68">
        <v>0.5</v>
      </c>
      <c r="C68">
        <v>0.05</v>
      </c>
      <c r="D68">
        <v>0.1</v>
      </c>
      <c r="E68">
        <f t="shared" si="36"/>
        <v>0.14476594714239183</v>
      </c>
      <c r="F68">
        <f t="shared" si="37"/>
        <v>0.18953189428478387</v>
      </c>
      <c r="G68">
        <f t="shared" si="38"/>
        <v>0.24369237399384072</v>
      </c>
      <c r="H68">
        <f t="shared" si="39"/>
        <v>0.28738474798768143</v>
      </c>
      <c r="I68">
        <f t="shared" si="40"/>
        <v>-3.2480920524728552E-3</v>
      </c>
      <c r="J68">
        <f t="shared" si="41"/>
        <v>4.3794125764474938E-2</v>
      </c>
      <c r="K68">
        <f t="shared" si="42"/>
        <v>2.3582413987734106E-3</v>
      </c>
      <c r="L68">
        <f t="shared" si="43"/>
        <v>4.8708386823491628E-2</v>
      </c>
      <c r="M68">
        <f t="shared" si="35"/>
        <v>2.6191486785597979E-2</v>
      </c>
      <c r="N68">
        <f t="shared" si="9"/>
        <v>4.0923093498460184E-2</v>
      </c>
      <c r="O68">
        <f t="shared" si="10"/>
        <v>0.50654749740536187</v>
      </c>
      <c r="P68">
        <f t="shared" si="11"/>
        <v>0.5102293458243623</v>
      </c>
      <c r="Q68">
        <f t="shared" si="12"/>
        <v>2.0699735239235528E-2</v>
      </c>
      <c r="R68">
        <f t="shared" si="13"/>
        <v>2.6047009623936516E-2</v>
      </c>
      <c r="S68">
        <f t="shared" si="14"/>
        <v>0.50517474903850379</v>
      </c>
      <c r="T68">
        <f t="shared" si="15"/>
        <v>0.50651138427454334</v>
      </c>
      <c r="U68">
        <f t="shared" si="16"/>
        <v>1.3389013805747949E-5</v>
      </c>
      <c r="V68">
        <f t="shared" si="17"/>
        <v>2.1199062585385159E-5</v>
      </c>
      <c r="W68" s="13">
        <f t="shared" si="18"/>
        <v>3.4588076391133106E-5</v>
      </c>
      <c r="X68">
        <f t="shared" si="19"/>
        <v>-4.5412495206333082E-9</v>
      </c>
      <c r="Y68">
        <f t="shared" si="20"/>
        <v>-9.0824990412666165E-9</v>
      </c>
      <c r="Z68">
        <f t="shared" si="21"/>
        <v>1.6983656260449539E-6</v>
      </c>
      <c r="AA68">
        <f t="shared" si="22"/>
        <v>3.3967312520899078E-6</v>
      </c>
      <c r="AB68">
        <f t="shared" si="23"/>
        <v>6.5524385171848926E-4</v>
      </c>
      <c r="AC68">
        <f t="shared" si="24"/>
        <v>6.6000650191786207E-4</v>
      </c>
      <c r="AD68">
        <f t="shared" si="25"/>
        <v>8.244415094150983E-4</v>
      </c>
      <c r="AE68">
        <f t="shared" si="26"/>
        <v>8.3043397543960062E-4</v>
      </c>
      <c r="AH68">
        <v>1.0844735692770243E-2</v>
      </c>
      <c r="AI68">
        <v>8.2306157331958965E-3</v>
      </c>
      <c r="AJ68">
        <v>3.4812188113885218E-3</v>
      </c>
      <c r="AK68">
        <v>1.4262164171599848E-3</v>
      </c>
      <c r="AL68">
        <v>7.7805022854558043E-4</v>
      </c>
      <c r="AM68">
        <v>3.4588076391133106E-5</v>
      </c>
    </row>
    <row r="69" spans="1:39" x14ac:dyDescent="0.2">
      <c r="A69">
        <v>0.5</v>
      </c>
      <c r="B69">
        <v>0.5</v>
      </c>
      <c r="C69">
        <v>0.05</v>
      </c>
      <c r="D69">
        <v>0.1</v>
      </c>
      <c r="E69">
        <f t="shared" si="36"/>
        <v>0.14476595622489086</v>
      </c>
      <c r="F69">
        <f t="shared" si="37"/>
        <v>0.18953191244978196</v>
      </c>
      <c r="G69">
        <f t="shared" si="38"/>
        <v>0.24368897726258862</v>
      </c>
      <c r="H69">
        <f t="shared" si="39"/>
        <v>0.28737795452517723</v>
      </c>
      <c r="I69">
        <f t="shared" si="40"/>
        <v>-4.558579755909834E-3</v>
      </c>
      <c r="J69">
        <f t="shared" si="41"/>
        <v>4.2474112760639213E-2</v>
      </c>
      <c r="K69">
        <f t="shared" si="42"/>
        <v>7.0935837994321404E-4</v>
      </c>
      <c r="L69">
        <f t="shared" si="43"/>
        <v>4.704751887261243E-2</v>
      </c>
      <c r="M69">
        <f t="shared" si="35"/>
        <v>2.619148905622274E-2</v>
      </c>
      <c r="N69">
        <f t="shared" si="9"/>
        <v>4.0922244315647158E-2</v>
      </c>
      <c r="O69">
        <f t="shared" si="10"/>
        <v>0.50654749797292065</v>
      </c>
      <c r="P69">
        <f t="shared" si="11"/>
        <v>0.51022913361751532</v>
      </c>
      <c r="Q69">
        <f t="shared" si="12"/>
        <v>1.9362392585367462E-2</v>
      </c>
      <c r="R69">
        <f t="shared" si="13"/>
        <v>2.4364338505753102E-2</v>
      </c>
      <c r="S69">
        <f t="shared" si="14"/>
        <v>0.50484044692275132</v>
      </c>
      <c r="T69">
        <f t="shared" si="15"/>
        <v>0.50609078332801638</v>
      </c>
      <c r="U69">
        <f t="shared" si="16"/>
        <v>1.1714963205986352E-5</v>
      </c>
      <c r="V69">
        <f t="shared" si="17"/>
        <v>1.8548820774421149E-5</v>
      </c>
      <c r="W69" s="13">
        <f t="shared" si="18"/>
        <v>3.0263783980407501E-5</v>
      </c>
      <c r="X69">
        <f t="shared" si="19"/>
        <v>-5.5439205176921406E-8</v>
      </c>
      <c r="Y69">
        <f t="shared" si="20"/>
        <v>-1.1087841035384281E-7</v>
      </c>
      <c r="Z69">
        <f t="shared" si="21"/>
        <v>1.5371318207659597E-6</v>
      </c>
      <c r="AA69">
        <f t="shared" si="22"/>
        <v>3.0742636415319194E-6</v>
      </c>
      <c r="AB69">
        <f t="shared" si="23"/>
        <v>6.1292162122964389E-4</v>
      </c>
      <c r="AC69">
        <f t="shared" si="24"/>
        <v>6.1737639417214587E-4</v>
      </c>
      <c r="AD69">
        <f t="shared" si="25"/>
        <v>7.7120330759577094E-4</v>
      </c>
      <c r="AE69">
        <f t="shared" si="26"/>
        <v>7.7680848696756938E-4</v>
      </c>
      <c r="AH69">
        <v>1.0780800376999401E-2</v>
      </c>
      <c r="AI69">
        <v>8.1315526393846132E-3</v>
      </c>
      <c r="AJ69">
        <v>3.372763270646758E-3</v>
      </c>
      <c r="AK69">
        <v>1.3542703854856042E-3</v>
      </c>
      <c r="AL69">
        <v>7.2889257124646363E-4</v>
      </c>
      <c r="AM69">
        <v>3.0263783980407501E-5</v>
      </c>
    </row>
    <row r="70" spans="1:39" x14ac:dyDescent="0.2">
      <c r="A70">
        <v>0.5</v>
      </c>
      <c r="B70">
        <v>0.5</v>
      </c>
      <c r="C70">
        <v>0.05</v>
      </c>
      <c r="D70">
        <v>0.1</v>
      </c>
      <c r="E70">
        <f t="shared" si="36"/>
        <v>0.1447660671033012</v>
      </c>
      <c r="F70">
        <f t="shared" si="37"/>
        <v>0.18953213420660267</v>
      </c>
      <c r="G70">
        <f t="shared" si="38"/>
        <v>0.24368590299894707</v>
      </c>
      <c r="H70">
        <f t="shared" si="39"/>
        <v>0.28737180599789414</v>
      </c>
      <c r="I70">
        <f t="shared" si="40"/>
        <v>-5.7844229983691218E-3</v>
      </c>
      <c r="J70">
        <f t="shared" si="41"/>
        <v>4.1239359972294921E-2</v>
      </c>
      <c r="K70">
        <f t="shared" si="42"/>
        <v>-8.3304823524832784E-4</v>
      </c>
      <c r="L70">
        <f t="shared" si="43"/>
        <v>4.5493901898677289E-2</v>
      </c>
      <c r="M70">
        <f t="shared" si="35"/>
        <v>2.6191516775825326E-2</v>
      </c>
      <c r="N70">
        <f t="shared" si="9"/>
        <v>4.0921475749736771E-2</v>
      </c>
      <c r="O70">
        <f t="shared" si="10"/>
        <v>0.50654750490163292</v>
      </c>
      <c r="P70">
        <f t="shared" si="11"/>
        <v>0.51022894155645515</v>
      </c>
      <c r="Q70">
        <f t="shared" si="12"/>
        <v>1.8111429952010181E-2</v>
      </c>
      <c r="R70">
        <f t="shared" si="13"/>
        <v>2.2790326908007568E-2</v>
      </c>
      <c r="S70">
        <f t="shared" si="14"/>
        <v>0.50452773372160831</v>
      </c>
      <c r="T70">
        <f t="shared" si="15"/>
        <v>0.50569733512995552</v>
      </c>
      <c r="U70">
        <f t="shared" si="16"/>
        <v>1.0250186326894504E-5</v>
      </c>
      <c r="V70">
        <f t="shared" si="17"/>
        <v>1.6229813791512622E-5</v>
      </c>
      <c r="W70" s="13">
        <f t="shared" si="18"/>
        <v>2.6480000118407126E-5</v>
      </c>
      <c r="X70">
        <f t="shared" si="19"/>
        <v>-9.6651292731456662E-8</v>
      </c>
      <c r="Y70">
        <f t="shared" si="20"/>
        <v>-1.9330258546291332E-7</v>
      </c>
      <c r="Z70">
        <f t="shared" si="21"/>
        <v>1.3927477360298373E-6</v>
      </c>
      <c r="AA70">
        <f t="shared" si="22"/>
        <v>2.7854954720596747E-6</v>
      </c>
      <c r="AB70">
        <f t="shared" si="23"/>
        <v>5.7333103702973155E-4</v>
      </c>
      <c r="AC70">
        <f t="shared" si="24"/>
        <v>5.7749783653944064E-4</v>
      </c>
      <c r="AD70">
        <f t="shared" si="25"/>
        <v>7.2139904612639053E-4</v>
      </c>
      <c r="AE70">
        <f t="shared" si="26"/>
        <v>7.2664195990143567E-4</v>
      </c>
      <c r="AH70">
        <v>1.0717207709326399E-2</v>
      </c>
      <c r="AI70">
        <v>8.0336009134819378E-3</v>
      </c>
      <c r="AJ70">
        <v>3.2675935813654975E-3</v>
      </c>
      <c r="AK70">
        <v>1.2859141909093586E-3</v>
      </c>
      <c r="AL70">
        <v>6.8282267804725509E-4</v>
      </c>
      <c r="AM70">
        <v>2.6480000118407126E-5</v>
      </c>
    </row>
    <row r="71" spans="1:39" x14ac:dyDescent="0.2">
      <c r="A71">
        <v>0.5</v>
      </c>
      <c r="B71">
        <v>0.5</v>
      </c>
      <c r="C71">
        <v>0.05</v>
      </c>
      <c r="D71">
        <v>0.1</v>
      </c>
      <c r="E71">
        <f t="shared" si="36"/>
        <v>0.14476626040588667</v>
      </c>
      <c r="F71">
        <f t="shared" si="37"/>
        <v>0.1895325208117736</v>
      </c>
      <c r="G71">
        <f t="shared" si="38"/>
        <v>0.24368311750347502</v>
      </c>
      <c r="H71">
        <f t="shared" si="39"/>
        <v>0.28736623500695002</v>
      </c>
      <c r="I71">
        <f t="shared" si="40"/>
        <v>-6.9310850724285849E-3</v>
      </c>
      <c r="J71">
        <f t="shared" si="41"/>
        <v>4.0084364299216038E-2</v>
      </c>
      <c r="K71">
        <f t="shared" si="42"/>
        <v>-2.2758463275011089E-3</v>
      </c>
      <c r="L71">
        <f t="shared" si="43"/>
        <v>4.4040617978874416E-2</v>
      </c>
      <c r="M71">
        <f t="shared" si="35"/>
        <v>2.6191565101471692E-2</v>
      </c>
      <c r="N71">
        <f t="shared" si="9"/>
        <v>4.0920779375868757E-2</v>
      </c>
      <c r="O71">
        <f t="shared" si="10"/>
        <v>0.50654751698097289</v>
      </c>
      <c r="P71">
        <f t="shared" si="11"/>
        <v>0.51022876753584934</v>
      </c>
      <c r="Q71">
        <f t="shared" si="12"/>
        <v>1.6941271860424413E-2</v>
      </c>
      <c r="R71">
        <f t="shared" si="13"/>
        <v>2.1317965926652312E-2</v>
      </c>
      <c r="S71">
        <f t="shared" si="14"/>
        <v>0.50423521667096338</v>
      </c>
      <c r="T71">
        <f t="shared" si="15"/>
        <v>0.50532928965603274</v>
      </c>
      <c r="U71">
        <f t="shared" si="16"/>
        <v>8.9685301250030769E-6</v>
      </c>
      <c r="V71">
        <f t="shared" si="17"/>
        <v>1.4200664118948795E-5</v>
      </c>
      <c r="W71" s="13">
        <f t="shared" si="18"/>
        <v>2.3169194243951871E-5</v>
      </c>
      <c r="X71">
        <f t="shared" si="19"/>
        <v>-1.296021698811094E-7</v>
      </c>
      <c r="Y71">
        <f t="shared" si="20"/>
        <v>-2.5920433976221881E-7</v>
      </c>
      <c r="Z71">
        <f t="shared" si="21"/>
        <v>1.2633221072531751E-6</v>
      </c>
      <c r="AA71">
        <f t="shared" si="22"/>
        <v>2.5266442145063501E-6</v>
      </c>
      <c r="AB71">
        <f t="shared" si="23"/>
        <v>5.3629614107250504E-4</v>
      </c>
      <c r="AC71">
        <f t="shared" si="24"/>
        <v>5.4019358484770652E-4</v>
      </c>
      <c r="AD71">
        <f t="shared" si="25"/>
        <v>6.7480794015654499E-4</v>
      </c>
      <c r="AE71">
        <f t="shared" si="26"/>
        <v>6.7971199559233475E-4</v>
      </c>
      <c r="AH71">
        <v>1.06539562448807E-2</v>
      </c>
      <c r="AI71">
        <v>7.9367499838176852E-3</v>
      </c>
      <c r="AJ71">
        <v>3.165615856103211E-3</v>
      </c>
      <c r="AK71">
        <v>1.2209725897060909E-3</v>
      </c>
      <c r="AL71">
        <v>6.3964880123208972E-4</v>
      </c>
      <c r="AM71">
        <v>2.3169194243951871E-5</v>
      </c>
    </row>
    <row r="72" spans="1:39" x14ac:dyDescent="0.2">
      <c r="A72">
        <v>0.5</v>
      </c>
      <c r="B72">
        <v>0.5</v>
      </c>
      <c r="C72">
        <v>0.05</v>
      </c>
      <c r="D72">
        <v>0.1</v>
      </c>
      <c r="E72">
        <f t="shared" si="36"/>
        <v>0.14476651961022644</v>
      </c>
      <c r="F72">
        <f t="shared" si="37"/>
        <v>0.18953303922045311</v>
      </c>
      <c r="G72">
        <f t="shared" si="38"/>
        <v>0.2436805908592605</v>
      </c>
      <c r="H72">
        <f t="shared" si="39"/>
        <v>0.28736118171852099</v>
      </c>
      <c r="I72">
        <f t="shared" si="40"/>
        <v>-8.0036773545735952E-3</v>
      </c>
      <c r="J72">
        <f t="shared" si="41"/>
        <v>3.9003977129520626E-2</v>
      </c>
      <c r="K72">
        <f t="shared" si="42"/>
        <v>-3.6254622078141989E-3</v>
      </c>
      <c r="L72">
        <f t="shared" si="43"/>
        <v>4.2681193987689749E-2</v>
      </c>
      <c r="M72">
        <f t="shared" si="35"/>
        <v>2.6191629902556635E-2</v>
      </c>
      <c r="N72">
        <f t="shared" si="9"/>
        <v>4.0920147714815128E-2</v>
      </c>
      <c r="O72">
        <f t="shared" si="10"/>
        <v>0.50654753317846601</v>
      </c>
      <c r="P72">
        <f t="shared" si="11"/>
        <v>0.51022860968667427</v>
      </c>
      <c r="Q72">
        <f t="shared" si="12"/>
        <v>1.5846702002730542E-2</v>
      </c>
      <c r="R72">
        <f t="shared" si="13"/>
        <v>1.9940697330106144E-2</v>
      </c>
      <c r="S72">
        <f t="shared" si="14"/>
        <v>0.50396159259877382</v>
      </c>
      <c r="T72">
        <f t="shared" si="15"/>
        <v>0.50498500915060318</v>
      </c>
      <c r="U72">
        <f t="shared" si="16"/>
        <v>7.8471079593297622E-6</v>
      </c>
      <c r="V72">
        <f t="shared" si="17"/>
        <v>1.2425158115798726E-5</v>
      </c>
      <c r="W72" s="13">
        <f t="shared" si="18"/>
        <v>2.0272266075128488E-5</v>
      </c>
      <c r="X72">
        <f t="shared" si="19"/>
        <v>-1.5552483931796048E-7</v>
      </c>
      <c r="Y72">
        <f t="shared" si="20"/>
        <v>-3.1104967863592096E-7</v>
      </c>
      <c r="Z72">
        <f t="shared" si="21"/>
        <v>1.1471858302716619E-6</v>
      </c>
      <c r="AA72">
        <f t="shared" si="22"/>
        <v>2.2943716605433239E-6</v>
      </c>
      <c r="AB72">
        <f t="shared" si="23"/>
        <v>5.0165224546000887E-4</v>
      </c>
      <c r="AC72">
        <f t="shared" si="24"/>
        <v>5.0529774795503768E-4</v>
      </c>
      <c r="AD72">
        <f t="shared" si="25"/>
        <v>6.3122327139841056E-4</v>
      </c>
      <c r="AE72">
        <f t="shared" si="26"/>
        <v>6.3581036540950788E-4</v>
      </c>
      <c r="AH72">
        <v>1.0591044540449993E-2</v>
      </c>
      <c r="AI72">
        <v>7.8409893351357E-3</v>
      </c>
      <c r="AJ72">
        <v>3.066738546150762E-3</v>
      </c>
      <c r="AK72">
        <v>1.1592785130110942E-3</v>
      </c>
      <c r="AL72">
        <v>5.9919083095635395E-4</v>
      </c>
      <c r="AM72">
        <v>2.0272266075128488E-5</v>
      </c>
    </row>
    <row r="73" spans="1:39" x14ac:dyDescent="0.2">
      <c r="A73">
        <v>0.5</v>
      </c>
      <c r="B73">
        <v>0.5</v>
      </c>
      <c r="C73">
        <v>0.05</v>
      </c>
      <c r="D73">
        <v>0.1</v>
      </c>
      <c r="E73">
        <f t="shared" si="36"/>
        <v>0.14476683065990506</v>
      </c>
      <c r="F73">
        <f t="shared" si="37"/>
        <v>0.18953366131981039</v>
      </c>
      <c r="G73">
        <f t="shared" si="38"/>
        <v>0.24367829648759995</v>
      </c>
      <c r="H73">
        <f t="shared" si="39"/>
        <v>0.28735659297519989</v>
      </c>
      <c r="I73">
        <f t="shared" si="40"/>
        <v>-9.0069818454936133E-3</v>
      </c>
      <c r="J73">
        <f t="shared" si="41"/>
        <v>3.7993381633610553E-2</v>
      </c>
      <c r="K73">
        <f t="shared" si="42"/>
        <v>-4.8879087506110202E-3</v>
      </c>
      <c r="L73">
        <f t="shared" si="43"/>
        <v>4.1409573256870731E-2</v>
      </c>
      <c r="M73">
        <f t="shared" si="35"/>
        <v>2.6191707664976294E-2</v>
      </c>
      <c r="N73">
        <f t="shared" si="9"/>
        <v>4.091957412189999E-2</v>
      </c>
      <c r="O73">
        <f t="shared" si="10"/>
        <v>0.50654755261573725</v>
      </c>
      <c r="P73">
        <f t="shared" si="11"/>
        <v>0.51022846634845642</v>
      </c>
      <c r="Q73">
        <f t="shared" si="12"/>
        <v>1.482284023201956E-2</v>
      </c>
      <c r="R73">
        <f t="shared" si="13"/>
        <v>1.865238483996615E-2</v>
      </c>
      <c r="S73">
        <f t="shared" si="14"/>
        <v>0.50370564220899672</v>
      </c>
      <c r="T73">
        <f t="shared" si="15"/>
        <v>0.50466296101931074</v>
      </c>
      <c r="U73">
        <f t="shared" si="16"/>
        <v>6.8658920905490371E-6</v>
      </c>
      <c r="V73">
        <f t="shared" si="17"/>
        <v>1.0871602733805731E-5</v>
      </c>
      <c r="W73" s="13">
        <f t="shared" si="18"/>
        <v>1.7737494824354769E-5</v>
      </c>
      <c r="X73">
        <f t="shared" si="19"/>
        <v>-1.7548541632691749E-7</v>
      </c>
      <c r="Y73">
        <f t="shared" si="20"/>
        <v>-3.5097083265383498E-7</v>
      </c>
      <c r="Z73">
        <f t="shared" si="21"/>
        <v>1.0428651979930837E-6</v>
      </c>
      <c r="AA73">
        <f t="shared" si="22"/>
        <v>2.0857303959861675E-6</v>
      </c>
      <c r="AB73">
        <f t="shared" si="23"/>
        <v>4.6924522224694971E-4</v>
      </c>
      <c r="AC73">
        <f t="shared" si="24"/>
        <v>4.7265507226727332E-4</v>
      </c>
      <c r="AD73">
        <f t="shared" si="25"/>
        <v>5.9045151536741647E-4</v>
      </c>
      <c r="AE73">
        <f t="shared" si="26"/>
        <v>5.947421314807461E-4</v>
      </c>
      <c r="AH73">
        <v>1.0528471154533727E-2</v>
      </c>
      <c r="AI73">
        <v>7.7463085093826614E-3</v>
      </c>
      <c r="AJ73">
        <v>2.970872404470015E-3</v>
      </c>
      <c r="AK73">
        <v>1.100672722909453E-3</v>
      </c>
      <c r="AL73">
        <v>5.6127962192324069E-4</v>
      </c>
      <c r="AM73">
        <v>1.7737494824354769E-5</v>
      </c>
    </row>
    <row r="74" spans="1:39" x14ac:dyDescent="0.2">
      <c r="A74">
        <v>0.5</v>
      </c>
      <c r="B74">
        <v>0.5</v>
      </c>
      <c r="C74">
        <v>0.05</v>
      </c>
      <c r="D74">
        <v>0.1</v>
      </c>
      <c r="E74">
        <f t="shared" si="36"/>
        <v>0.14476718163073771</v>
      </c>
      <c r="F74">
        <f t="shared" si="37"/>
        <v>0.18953436326147571</v>
      </c>
      <c r="G74">
        <f t="shared" si="38"/>
        <v>0.24367621075720397</v>
      </c>
      <c r="H74">
        <f t="shared" si="39"/>
        <v>0.28735242151440793</v>
      </c>
      <c r="I74">
        <f t="shared" si="40"/>
        <v>-9.9454722899875135E-3</v>
      </c>
      <c r="J74">
        <f t="shared" si="41"/>
        <v>3.7048071489076004E-2</v>
      </c>
      <c r="K74">
        <f t="shared" si="42"/>
        <v>-6.0688117813458529E-3</v>
      </c>
      <c r="L74">
        <f t="shared" si="43"/>
        <v>4.0220088993909241E-2</v>
      </c>
      <c r="M74">
        <f t="shared" si="35"/>
        <v>2.6191795407684456E-2</v>
      </c>
      <c r="N74">
        <f t="shared" si="9"/>
        <v>4.0919052689300996E-2</v>
      </c>
      <c r="O74">
        <f t="shared" si="10"/>
        <v>0.50654757454765276</v>
      </c>
      <c r="P74">
        <f t="shared" si="11"/>
        <v>0.51022833604485907</v>
      </c>
      <c r="Q74">
        <f t="shared" si="12"/>
        <v>1.3865121003318166E-2</v>
      </c>
      <c r="R74">
        <f t="shared" si="13"/>
        <v>1.7447287194711499E-2</v>
      </c>
      <c r="S74">
        <f t="shared" si="14"/>
        <v>0.50346622472163083</v>
      </c>
      <c r="T74">
        <f t="shared" si="15"/>
        <v>0.50436171115432005</v>
      </c>
      <c r="U74">
        <f t="shared" si="16"/>
        <v>6.0073569104223569E-6</v>
      </c>
      <c r="V74">
        <f t="shared" si="17"/>
        <v>9.5122620968599588E-6</v>
      </c>
      <c r="W74" s="13">
        <f t="shared" si="18"/>
        <v>1.5519619007282317E-5</v>
      </c>
      <c r="X74">
        <f t="shared" si="19"/>
        <v>-1.9040476469583522E-7</v>
      </c>
      <c r="Y74">
        <f t="shared" si="20"/>
        <v>-3.8080952939167044E-7</v>
      </c>
      <c r="Z74">
        <f t="shared" si="21"/>
        <v>9.490583971600363E-7</v>
      </c>
      <c r="AA74">
        <f t="shared" si="22"/>
        <v>1.8981167943200726E-6</v>
      </c>
      <c r="AB74">
        <f t="shared" si="23"/>
        <v>4.3893083586745498E-4</v>
      </c>
      <c r="AC74">
        <f t="shared" si="24"/>
        <v>4.4212026920358385E-4</v>
      </c>
      <c r="AD74">
        <f t="shared" si="25"/>
        <v>5.5231151847054784E-4</v>
      </c>
      <c r="AE74">
        <f t="shared" si="26"/>
        <v>5.5632481766256425E-4</v>
      </c>
      <c r="AH74">
        <v>1.0466234647396376E-2</v>
      </c>
      <c r="AI74">
        <v>7.6526971064640511E-3</v>
      </c>
      <c r="AJ74">
        <v>2.8779304478066779E-3</v>
      </c>
      <c r="AK74">
        <v>1.0450034792252056E-3</v>
      </c>
      <c r="AL74">
        <v>5.2575635492832029E-4</v>
      </c>
      <c r="AM74">
        <v>1.5519619007282317E-5</v>
      </c>
    </row>
    <row r="75" spans="1:39" x14ac:dyDescent="0.2">
      <c r="A75">
        <v>0.5</v>
      </c>
      <c r="B75">
        <v>0.5</v>
      </c>
      <c r="C75">
        <v>0.05</v>
      </c>
      <c r="D75">
        <v>0.1</v>
      </c>
      <c r="E75">
        <f t="shared" si="36"/>
        <v>0.14476756244026709</v>
      </c>
      <c r="F75">
        <f t="shared" si="37"/>
        <v>0.18953512488053451</v>
      </c>
      <c r="G75">
        <f t="shared" si="38"/>
        <v>0.24367431264040965</v>
      </c>
      <c r="H75">
        <f t="shared" si="39"/>
        <v>0.28734862528081928</v>
      </c>
      <c r="I75">
        <f t="shared" si="40"/>
        <v>-1.0823333961722423E-2</v>
      </c>
      <c r="J75">
        <f t="shared" si="41"/>
        <v>3.6163830950668836E-2</v>
      </c>
      <c r="K75">
        <f t="shared" si="42"/>
        <v>-7.1734348182869489E-3</v>
      </c>
      <c r="L75">
        <f t="shared" si="43"/>
        <v>3.9107439358584115E-2</v>
      </c>
      <c r="M75">
        <f t="shared" si="35"/>
        <v>2.6191890610066805E-2</v>
      </c>
      <c r="N75">
        <f t="shared" si="9"/>
        <v>4.0918578160102415E-2</v>
      </c>
      <c r="O75">
        <f t="shared" si="10"/>
        <v>0.50654759834416685</v>
      </c>
      <c r="P75">
        <f t="shared" si="11"/>
        <v>0.51022821746220359</v>
      </c>
      <c r="Q75">
        <f t="shared" si="12"/>
        <v>1.2969273178176876E-2</v>
      </c>
      <c r="R75">
        <f t="shared" si="13"/>
        <v>1.6320032894359918E-2</v>
      </c>
      <c r="S75">
        <f t="shared" si="14"/>
        <v>0.50324227284826084</v>
      </c>
      <c r="T75">
        <f t="shared" si="15"/>
        <v>0.50407991766903826</v>
      </c>
      <c r="U75">
        <f t="shared" si="16"/>
        <v>5.2561666112847334E-6</v>
      </c>
      <c r="V75">
        <f t="shared" si="17"/>
        <v>8.3228640930652847E-6</v>
      </c>
      <c r="W75" s="13">
        <f t="shared" si="18"/>
        <v>1.3579030704350019E-5</v>
      </c>
      <c r="X75">
        <f t="shared" si="19"/>
        <v>-2.010773906428212E-7</v>
      </c>
      <c r="Y75">
        <f t="shared" si="20"/>
        <v>-4.021547812856424E-7</v>
      </c>
      <c r="Z75">
        <f t="shared" si="21"/>
        <v>8.6461486794584547E-7</v>
      </c>
      <c r="AA75">
        <f t="shared" si="22"/>
        <v>1.7292297358916909E-6</v>
      </c>
      <c r="AB75">
        <f t="shared" si="23"/>
        <v>4.1057411602209111E-4</v>
      </c>
      <c r="AC75">
        <f t="shared" si="24"/>
        <v>4.1355738343021179E-4</v>
      </c>
      <c r="AD75">
        <f t="shared" si="25"/>
        <v>5.1663372290468561E-4</v>
      </c>
      <c r="AE75">
        <f t="shared" si="26"/>
        <v>5.203876286852308E-4</v>
      </c>
      <c r="AH75">
        <v>1.0404333581119814E-2</v>
      </c>
      <c r="AI75">
        <v>7.56014478496796E-3</v>
      </c>
      <c r="AJ75">
        <v>2.787827918099433E-3</v>
      </c>
      <c r="AK75">
        <v>9.9212621708486253E-4</v>
      </c>
      <c r="AL75">
        <v>4.9247193198818245E-4</v>
      </c>
      <c r="AM75">
        <v>1.3579030704350019E-5</v>
      </c>
    </row>
    <row r="76" spans="1:39" x14ac:dyDescent="0.2">
      <c r="A76">
        <v>0.5</v>
      </c>
      <c r="B76">
        <v>0.5</v>
      </c>
      <c r="C76">
        <v>0.05</v>
      </c>
      <c r="D76">
        <v>0.1</v>
      </c>
      <c r="E76">
        <f t="shared" si="36"/>
        <v>0.14476796459504837</v>
      </c>
      <c r="F76">
        <f t="shared" si="37"/>
        <v>0.18953592919009707</v>
      </c>
      <c r="G76">
        <f t="shared" si="38"/>
        <v>0.24367258341067374</v>
      </c>
      <c r="H76">
        <f t="shared" si="39"/>
        <v>0.28734516682134748</v>
      </c>
      <c r="I76">
        <f t="shared" si="40"/>
        <v>-1.1644482193766605E-2</v>
      </c>
      <c r="J76">
        <f t="shared" si="41"/>
        <v>3.533671618380841E-2</v>
      </c>
      <c r="K76">
        <f t="shared" si="42"/>
        <v>-8.2067022640963209E-3</v>
      </c>
      <c r="L76">
        <f t="shared" si="43"/>
        <v>3.8066664101213656E-2</v>
      </c>
      <c r="M76">
        <f t="shared" si="35"/>
        <v>2.6191991148762125E-2</v>
      </c>
      <c r="N76">
        <f t="shared" si="9"/>
        <v>4.0918145852668439E-2</v>
      </c>
      <c r="O76">
        <f t="shared" si="10"/>
        <v>0.50654762347453053</v>
      </c>
      <c r="P76">
        <f t="shared" si="11"/>
        <v>0.51022810943057106</v>
      </c>
      <c r="Q76">
        <f t="shared" si="12"/>
        <v>1.2131301110105269E-2</v>
      </c>
      <c r="R76">
        <f t="shared" si="13"/>
        <v>1.5265596528249792E-2</v>
      </c>
      <c r="S76">
        <f t="shared" si="14"/>
        <v>0.50303278808338658</v>
      </c>
      <c r="T76">
        <f t="shared" si="15"/>
        <v>0.50381632501981533</v>
      </c>
      <c r="U76">
        <f t="shared" si="16"/>
        <v>4.5989017793658343E-6</v>
      </c>
      <c r="V76">
        <f t="shared" si="17"/>
        <v>7.2821683284342219E-6</v>
      </c>
      <c r="W76" s="13">
        <f t="shared" si="18"/>
        <v>1.1881070107800055E-5</v>
      </c>
      <c r="X76">
        <f t="shared" si="19"/>
        <v>-2.0818793684279203E-7</v>
      </c>
      <c r="Y76">
        <f t="shared" si="20"/>
        <v>-4.1637587368558406E-7</v>
      </c>
      <c r="Z76">
        <f t="shared" si="21"/>
        <v>7.88517177007274E-7</v>
      </c>
      <c r="AA76">
        <f t="shared" si="22"/>
        <v>1.577034354014548E-6</v>
      </c>
      <c r="AB76">
        <f t="shared" si="23"/>
        <v>3.8404876889493953E-4</v>
      </c>
      <c r="AC76">
        <f t="shared" si="24"/>
        <v>3.86839199714962E-4</v>
      </c>
      <c r="AD76">
        <f t="shared" si="25"/>
        <v>4.8325943724567564E-4</v>
      </c>
      <c r="AE76">
        <f t="shared" si="26"/>
        <v>4.8677071533579226E-4</v>
      </c>
      <c r="AH76">
        <v>1.034276651965494E-2</v>
      </c>
      <c r="AI76">
        <v>7.4686412628574275E-3</v>
      </c>
      <c r="AJ76">
        <v>2.7004822432998873E-3</v>
      </c>
      <c r="AK76">
        <v>9.4190323527270129E-4</v>
      </c>
      <c r="AL76">
        <v>4.6128640374368588E-4</v>
      </c>
      <c r="AM76">
        <v>1.1881070107800055E-5</v>
      </c>
    </row>
    <row r="77" spans="1:39" x14ac:dyDescent="0.2">
      <c r="A77">
        <v>0.5</v>
      </c>
      <c r="B77">
        <v>0.5</v>
      </c>
      <c r="C77">
        <v>0.05</v>
      </c>
      <c r="D77">
        <v>0.1</v>
      </c>
      <c r="E77">
        <f t="shared" si="36"/>
        <v>0.14476838097092207</v>
      </c>
      <c r="F77">
        <f t="shared" si="37"/>
        <v>0.18953676194184443</v>
      </c>
      <c r="G77">
        <f t="shared" si="38"/>
        <v>0.24367100637631972</v>
      </c>
      <c r="H77">
        <f t="shared" si="39"/>
        <v>0.28734201275263943</v>
      </c>
      <c r="I77">
        <f t="shared" si="40"/>
        <v>-1.2412579731556484E-2</v>
      </c>
      <c r="J77">
        <f t="shared" si="41"/>
        <v>3.4563037784378484E-2</v>
      </c>
      <c r="K77">
        <f t="shared" si="42"/>
        <v>-9.1732211385876714E-3</v>
      </c>
      <c r="L77">
        <f t="shared" si="43"/>
        <v>3.7093122670542072E-2</v>
      </c>
      <c r="M77">
        <f t="shared" si="35"/>
        <v>2.619209524273055E-2</v>
      </c>
      <c r="N77">
        <f t="shared" si="9"/>
        <v>4.0917751594079933E-2</v>
      </c>
      <c r="O77">
        <f t="shared" si="10"/>
        <v>0.5065476494935599</v>
      </c>
      <c r="P77">
        <f t="shared" si="11"/>
        <v>0.51022801090716863</v>
      </c>
      <c r="Q77">
        <f t="shared" si="12"/>
        <v>1.1347466932461407E-2</v>
      </c>
      <c r="R77">
        <f t="shared" si="13"/>
        <v>1.4279276592490064E-2</v>
      </c>
      <c r="S77">
        <f t="shared" si="14"/>
        <v>0.50283683629274389</v>
      </c>
      <c r="T77">
        <f t="shared" si="15"/>
        <v>0.50356975849285457</v>
      </c>
      <c r="U77">
        <f t="shared" si="16"/>
        <v>4.0238200759144597E-6</v>
      </c>
      <c r="V77">
        <f t="shared" si="17"/>
        <v>6.3715878486536613E-6</v>
      </c>
      <c r="W77" s="13">
        <f t="shared" si="18"/>
        <v>1.0395407924568122E-5</v>
      </c>
      <c r="X77">
        <f t="shared" si="19"/>
        <v>-2.1232557666296188E-7</v>
      </c>
      <c r="Y77">
        <f t="shared" si="20"/>
        <v>-4.2465115332592375E-7</v>
      </c>
      <c r="Z77">
        <f t="shared" si="21"/>
        <v>7.198650968998391E-7</v>
      </c>
      <c r="AA77">
        <f t="shared" si="22"/>
        <v>1.4397301937996782E-6</v>
      </c>
      <c r="AB77">
        <f t="shared" si="23"/>
        <v>3.5923662462125915E-4</v>
      </c>
      <c r="AC77">
        <f t="shared" si="24"/>
        <v>3.6184668630634046E-4</v>
      </c>
      <c r="AD77">
        <f t="shared" si="25"/>
        <v>4.5204015057098685E-4</v>
      </c>
      <c r="AE77">
        <f t="shared" si="26"/>
        <v>4.5532448350437755E-4</v>
      </c>
      <c r="AH77">
        <v>1.0281532028872907E-2</v>
      </c>
      <c r="AI77">
        <v>7.3781763181314606E-3</v>
      </c>
      <c r="AJ77">
        <v>2.6158129977108119E-3</v>
      </c>
      <c r="AK77">
        <v>8.9420339534520481E-4</v>
      </c>
      <c r="AL77">
        <v>4.3206842781652892E-4</v>
      </c>
      <c r="AM77">
        <v>1.0395407924568122E-5</v>
      </c>
    </row>
    <row r="78" spans="1:39" x14ac:dyDescent="0.2">
      <c r="A78">
        <v>0.5</v>
      </c>
      <c r="B78">
        <v>0.5</v>
      </c>
      <c r="C78">
        <v>0.05</v>
      </c>
      <c r="D78">
        <v>0.1</v>
      </c>
      <c r="E78">
        <f t="shared" si="36"/>
        <v>0.14476880562207539</v>
      </c>
      <c r="F78">
        <f t="shared" si="37"/>
        <v>0.18953761124415108</v>
      </c>
      <c r="G78">
        <f t="shared" si="38"/>
        <v>0.24366956664612593</v>
      </c>
      <c r="H78">
        <f t="shared" si="39"/>
        <v>0.28733913329225186</v>
      </c>
      <c r="I78">
        <f t="shared" si="40"/>
        <v>-1.3131052980799002E-2</v>
      </c>
      <c r="J78">
        <f t="shared" si="41"/>
        <v>3.3839344411765802E-2</v>
      </c>
      <c r="K78">
        <f t="shared" si="42"/>
        <v>-1.0077301439729645E-2</v>
      </c>
      <c r="L78">
        <f t="shared" si="43"/>
        <v>3.6182473703533315E-2</v>
      </c>
      <c r="M78">
        <f t="shared" si="35"/>
        <v>2.6192201405518881E-2</v>
      </c>
      <c r="N78">
        <f t="shared" si="9"/>
        <v>4.0917391661531487E-2</v>
      </c>
      <c r="O78">
        <f t="shared" si="10"/>
        <v>0.50654767602970563</v>
      </c>
      <c r="P78">
        <f t="shared" si="11"/>
        <v>0.51022792096168446</v>
      </c>
      <c r="Q78">
        <f t="shared" si="12"/>
        <v>1.0614273974674989E-2</v>
      </c>
      <c r="R78">
        <f t="shared" si="13"/>
        <v>1.3356674708058763E-2</v>
      </c>
      <c r="S78">
        <f t="shared" si="14"/>
        <v>0.5026535435807421</v>
      </c>
      <c r="T78">
        <f t="shared" si="15"/>
        <v>0.50333911903538131</v>
      </c>
      <c r="U78">
        <f t="shared" si="16"/>
        <v>3.5206467674488069E-6</v>
      </c>
      <c r="V78">
        <f t="shared" si="17"/>
        <v>5.5748579662229069E-6</v>
      </c>
      <c r="W78" s="13">
        <f t="shared" si="18"/>
        <v>9.0955047336717146E-6</v>
      </c>
      <c r="X78">
        <f t="shared" si="19"/>
        <v>-2.139965717621872E-7</v>
      </c>
      <c r="Y78">
        <f t="shared" si="20"/>
        <v>-4.2799314352437441E-7</v>
      </c>
      <c r="Z78">
        <f t="shared" si="21"/>
        <v>6.5786162204171997E-7</v>
      </c>
      <c r="AA78">
        <f t="shared" si="22"/>
        <v>1.3157232440834399E-6</v>
      </c>
      <c r="AB78">
        <f t="shared" si="23"/>
        <v>3.360271189882217E-4</v>
      </c>
      <c r="AC78">
        <f t="shared" si="24"/>
        <v>3.3846847280383241E-4</v>
      </c>
      <c r="AD78">
        <f t="shared" si="25"/>
        <v>4.228368879539081E-4</v>
      </c>
      <c r="AE78">
        <f t="shared" si="26"/>
        <v>4.2590894491435663E-4</v>
      </c>
      <c r="AH78">
        <v>1.022062867661533E-2</v>
      </c>
      <c r="AI78">
        <v>7.2887397894556959E-3</v>
      </c>
      <c r="AJ78">
        <v>2.533741861943324E-3</v>
      </c>
      <c r="AK78">
        <v>8.4890183142840702E-4</v>
      </c>
      <c r="AL78">
        <v>4.0469475679700168E-4</v>
      </c>
      <c r="AM78">
        <v>9.0955047336717146E-6</v>
      </c>
    </row>
    <row r="79" spans="1:39" x14ac:dyDescent="0.2">
      <c r="A79">
        <v>0.5</v>
      </c>
      <c r="B79">
        <v>0.5</v>
      </c>
      <c r="C79">
        <v>0.05</v>
      </c>
      <c r="D79">
        <v>0.1</v>
      </c>
      <c r="E79">
        <f t="shared" si="36"/>
        <v>0.14476923361521893</v>
      </c>
      <c r="F79">
        <f t="shared" si="37"/>
        <v>0.18953846723043813</v>
      </c>
      <c r="G79">
        <f t="shared" si="38"/>
        <v>0.24366825092288186</v>
      </c>
      <c r="H79">
        <f t="shared" si="39"/>
        <v>0.2873365018457637</v>
      </c>
      <c r="I79">
        <f t="shared" si="40"/>
        <v>-1.3803107218775446E-2</v>
      </c>
      <c r="J79">
        <f t="shared" si="41"/>
        <v>3.3162407466158138E-2</v>
      </c>
      <c r="K79">
        <f t="shared" si="42"/>
        <v>-1.0922975215637461E-2</v>
      </c>
      <c r="L79">
        <f t="shared" si="43"/>
        <v>3.5330655813704599E-2</v>
      </c>
      <c r="M79">
        <f t="shared" si="35"/>
        <v>2.6192308403804761E-2</v>
      </c>
      <c r="N79">
        <f t="shared" si="9"/>
        <v>4.091706273072046E-2</v>
      </c>
      <c r="O79">
        <f t="shared" si="10"/>
        <v>0.50654770277468986</v>
      </c>
      <c r="P79">
        <f t="shared" si="11"/>
        <v>0.51022783876339095</v>
      </c>
      <c r="Q79">
        <f t="shared" si="12"/>
        <v>9.9284512368253679E-3</v>
      </c>
      <c r="R79">
        <f t="shared" si="13"/>
        <v>1.2493676154973703E-2</v>
      </c>
      <c r="S79">
        <f t="shared" si="14"/>
        <v>0.50248209242006181</v>
      </c>
      <c r="T79">
        <f t="shared" si="15"/>
        <v>0.50312337841099852</v>
      </c>
      <c r="U79">
        <f t="shared" si="16"/>
        <v>3.0803913908641461E-6</v>
      </c>
      <c r="V79">
        <f t="shared" si="17"/>
        <v>4.8777463491458288E-6</v>
      </c>
      <c r="W79" s="13">
        <f t="shared" si="18"/>
        <v>7.958137740009974E-6</v>
      </c>
      <c r="X79">
        <f t="shared" si="19"/>
        <v>-2.1363522370243564E-7</v>
      </c>
      <c r="Y79">
        <f t="shared" si="20"/>
        <v>-4.2727044740487129E-7</v>
      </c>
      <c r="Z79">
        <f t="shared" si="21"/>
        <v>6.0180068425627982E-7</v>
      </c>
      <c r="AA79">
        <f t="shared" si="22"/>
        <v>1.2036013685125596E-6</v>
      </c>
      <c r="AB79">
        <f t="shared" si="23"/>
        <v>3.1431680742301016E-4</v>
      </c>
      <c r="AC79">
        <f t="shared" si="24"/>
        <v>3.1660036055831194E-4</v>
      </c>
      <c r="AD79">
        <f t="shared" si="25"/>
        <v>3.9551960519007204E-4</v>
      </c>
      <c r="AE79">
        <f t="shared" si="26"/>
        <v>3.9839310738013975E-4</v>
      </c>
      <c r="AH79">
        <v>1.016005503274409E-2</v>
      </c>
      <c r="AI79">
        <v>7.2003215767629768E-3</v>
      </c>
      <c r="AJ79">
        <v>2.4541925825868139E-3</v>
      </c>
      <c r="AK79">
        <v>8.0587967058411549E-4</v>
      </c>
      <c r="AL79">
        <v>3.7904975454988233E-4</v>
      </c>
      <c r="AM79">
        <v>7.958137740009974E-6</v>
      </c>
    </row>
    <row r="80" spans="1:39" x14ac:dyDescent="0.2">
      <c r="A80">
        <v>0.5</v>
      </c>
      <c r="B80">
        <v>0.5</v>
      </c>
      <c r="C80">
        <v>0.05</v>
      </c>
      <c r="D80">
        <v>0.1</v>
      </c>
      <c r="E80">
        <f t="shared" si="36"/>
        <v>0.14476966088566634</v>
      </c>
      <c r="F80">
        <f t="shared" si="37"/>
        <v>0.18953932177133295</v>
      </c>
      <c r="G80">
        <f t="shared" si="38"/>
        <v>0.24366704732151334</v>
      </c>
      <c r="H80">
        <f t="shared" si="39"/>
        <v>0.28733409464302667</v>
      </c>
      <c r="I80">
        <f t="shared" si="40"/>
        <v>-1.4431740833621465E-2</v>
      </c>
      <c r="J80">
        <f t="shared" si="41"/>
        <v>3.2529206745041513E-2</v>
      </c>
      <c r="K80">
        <f t="shared" si="42"/>
        <v>-1.1714014426017605E-2</v>
      </c>
      <c r="L80">
        <f t="shared" si="43"/>
        <v>3.453386959894432E-2</v>
      </c>
      <c r="M80">
        <f t="shared" si="35"/>
        <v>2.6192415221416614E-2</v>
      </c>
      <c r="N80">
        <f t="shared" si="9"/>
        <v>4.0916761830378331E-2</v>
      </c>
      <c r="O80">
        <f t="shared" si="10"/>
        <v>0.50654772947451332</v>
      </c>
      <c r="P80">
        <f t="shared" si="11"/>
        <v>0.51022776356978206</v>
      </c>
      <c r="Q80">
        <f t="shared" si="12"/>
        <v>9.2869388565860259E-3</v>
      </c>
      <c r="R80">
        <f t="shared" si="13"/>
        <v>1.1686431642348935E-2</v>
      </c>
      <c r="S80">
        <f t="shared" si="14"/>
        <v>0.50232171802735748</v>
      </c>
      <c r="T80">
        <f t="shared" si="15"/>
        <v>0.50292157466005505</v>
      </c>
      <c r="U80">
        <f t="shared" si="16"/>
        <v>2.6951872992783488E-6</v>
      </c>
      <c r="V80">
        <f t="shared" si="17"/>
        <v>4.2677992471378863E-6</v>
      </c>
      <c r="W80" s="13">
        <f t="shared" si="18"/>
        <v>6.9629865464162356E-6</v>
      </c>
      <c r="X80">
        <f t="shared" si="19"/>
        <v>-2.1161342164853638E-7</v>
      </c>
      <c r="Y80">
        <f t="shared" si="20"/>
        <v>-4.2322684329707277E-7</v>
      </c>
      <c r="Z80">
        <f t="shared" si="21"/>
        <v>5.5105635983239017E-7</v>
      </c>
      <c r="AA80">
        <f t="shared" si="22"/>
        <v>1.1021127196647803E-6</v>
      </c>
      <c r="AB80">
        <f t="shared" si="23"/>
        <v>2.9400890940017903E-4</v>
      </c>
      <c r="AC80">
        <f t="shared" si="24"/>
        <v>2.9614486371987929E-4</v>
      </c>
      <c r="AD80">
        <f t="shared" si="25"/>
        <v>3.6996662065788262E-4</v>
      </c>
      <c r="AE80">
        <f t="shared" si="26"/>
        <v>3.7265440247766246E-4</v>
      </c>
      <c r="AH80">
        <v>1.0099809669190263E-2</v>
      </c>
      <c r="AI80">
        <v>7.1129116418245488E-3</v>
      </c>
      <c r="AJ80">
        <v>2.3770909316793948E-3</v>
      </c>
      <c r="AK80">
        <v>7.6502376359861585E-4</v>
      </c>
      <c r="AL80">
        <v>3.5502493954222289E-4</v>
      </c>
      <c r="AM80">
        <v>6.9629865464162356E-6</v>
      </c>
    </row>
    <row r="81" spans="1:39" x14ac:dyDescent="0.2">
      <c r="A81">
        <v>0.5</v>
      </c>
      <c r="B81">
        <v>0.5</v>
      </c>
      <c r="C81">
        <v>0.05</v>
      </c>
      <c r="D81">
        <v>0.1</v>
      </c>
      <c r="E81">
        <f t="shared" si="36"/>
        <v>0.14477008411250963</v>
      </c>
      <c r="F81">
        <f t="shared" si="37"/>
        <v>0.18954016822501954</v>
      </c>
      <c r="G81">
        <f t="shared" si="38"/>
        <v>0.24366594520879367</v>
      </c>
      <c r="H81">
        <f t="shared" si="39"/>
        <v>0.28733189041758733</v>
      </c>
      <c r="I81">
        <f t="shared" si="40"/>
        <v>-1.5019758652421824E-2</v>
      </c>
      <c r="J81">
        <f t="shared" si="41"/>
        <v>3.1936917017601756E-2</v>
      </c>
      <c r="K81">
        <f t="shared" si="42"/>
        <v>-1.2453947667333371E-2</v>
      </c>
      <c r="L81">
        <f t="shared" si="43"/>
        <v>3.3788560793988995E-2</v>
      </c>
      <c r="M81">
        <f t="shared" si="35"/>
        <v>2.6192521028127438E-2</v>
      </c>
      <c r="N81">
        <f t="shared" si="9"/>
        <v>4.0916486302198421E-2</v>
      </c>
      <c r="O81">
        <f t="shared" si="10"/>
        <v>0.50654775592165469</v>
      </c>
      <c r="P81">
        <f t="shared" si="11"/>
        <v>0.51022769471655904</v>
      </c>
      <c r="Q81">
        <f t="shared" si="12"/>
        <v>8.6868745063758551E-3</v>
      </c>
      <c r="R81">
        <f t="shared" si="13"/>
        <v>1.0931340238453867E-2</v>
      </c>
      <c r="S81">
        <f t="shared" si="14"/>
        <v>0.50217170496988273</v>
      </c>
      <c r="T81">
        <f t="shared" si="15"/>
        <v>0.50273280784677721</v>
      </c>
      <c r="U81">
        <f t="shared" si="16"/>
        <v>2.3581512381066665E-6</v>
      </c>
      <c r="V81">
        <f t="shared" si="17"/>
        <v>3.7341193637035392E-6</v>
      </c>
      <c r="W81" s="13">
        <f t="shared" si="18"/>
        <v>6.0922706018102061E-6</v>
      </c>
      <c r="X81">
        <f t="shared" si="19"/>
        <v>-2.0824896313639004E-7</v>
      </c>
      <c r="Y81">
        <f t="shared" si="20"/>
        <v>-4.1649792627278008E-7</v>
      </c>
      <c r="Z81">
        <f t="shared" si="21"/>
        <v>5.0507338547319205E-7</v>
      </c>
      <c r="AA81">
        <f t="shared" si="22"/>
        <v>1.0101467709463841E-6</v>
      </c>
      <c r="AB81">
        <f t="shared" si="23"/>
        <v>2.7501288148088637E-4</v>
      </c>
      <c r="AC81">
        <f t="shared" si="24"/>
        <v>2.7701077913185626E-4</v>
      </c>
      <c r="AD81">
        <f t="shared" si="25"/>
        <v>3.4606408227196082E-4</v>
      </c>
      <c r="AE81">
        <f t="shared" si="26"/>
        <v>3.4857814857072164E-4</v>
      </c>
      <c r="AH81">
        <v>1.00398911600026E-2</v>
      </c>
      <c r="AI81">
        <v>7.026500008792215E-3</v>
      </c>
      <c r="AJ81">
        <v>2.3023646660604857E-3</v>
      </c>
      <c r="AK81">
        <v>7.262264260198938E-4</v>
      </c>
      <c r="AL81">
        <v>3.3251855392003589E-4</v>
      </c>
      <c r="AM81">
        <v>6.0922706018102061E-6</v>
      </c>
    </row>
    <row r="82" spans="1:39" x14ac:dyDescent="0.2">
      <c r="A82">
        <v>0.5</v>
      </c>
      <c r="B82">
        <v>0.5</v>
      </c>
      <c r="C82">
        <v>0.05</v>
      </c>
      <c r="D82">
        <v>0.1</v>
      </c>
      <c r="E82">
        <f t="shared" si="36"/>
        <v>0.14477050061043592</v>
      </c>
      <c r="F82">
        <f t="shared" si="37"/>
        <v>0.18954100122087209</v>
      </c>
      <c r="G82">
        <f t="shared" si="38"/>
        <v>0.24366493506202272</v>
      </c>
      <c r="H82">
        <f t="shared" si="39"/>
        <v>0.28732987012404543</v>
      </c>
      <c r="I82">
        <f t="shared" si="40"/>
        <v>-1.5569784415383597E-2</v>
      </c>
      <c r="J82">
        <f t="shared" si="41"/>
        <v>3.1382895459338041E-2</v>
      </c>
      <c r="K82">
        <f t="shared" si="42"/>
        <v>-1.3146075831877293E-2</v>
      </c>
      <c r="L82">
        <f t="shared" si="43"/>
        <v>3.3091404496847554E-2</v>
      </c>
      <c r="M82">
        <f t="shared" si="35"/>
        <v>2.6192625152609006E-2</v>
      </c>
      <c r="N82">
        <f t="shared" si="9"/>
        <v>4.0916233765505683E-2</v>
      </c>
      <c r="O82">
        <f t="shared" si="10"/>
        <v>0.50654778194831096</v>
      </c>
      <c r="P82">
        <f t="shared" si="11"/>
        <v>0.51022763160880247</v>
      </c>
      <c r="Q82">
        <f t="shared" si="12"/>
        <v>8.1255806622187489E-3</v>
      </c>
      <c r="R82">
        <f t="shared" si="13"/>
        <v>1.0225033389073665E-2</v>
      </c>
      <c r="S82">
        <f t="shared" si="14"/>
        <v>0.50203138398871261</v>
      </c>
      <c r="T82">
        <f t="shared" si="15"/>
        <v>0.50255623607582178</v>
      </c>
      <c r="U82">
        <f t="shared" si="16"/>
        <v>2.0632604547989758E-6</v>
      </c>
      <c r="V82">
        <f t="shared" si="17"/>
        <v>3.2671714376663738E-6</v>
      </c>
      <c r="W82" s="13">
        <f t="shared" si="18"/>
        <v>5.3304318924653496E-6</v>
      </c>
      <c r="X82">
        <f t="shared" si="19"/>
        <v>-2.0381280286014358E-7</v>
      </c>
      <c r="Y82">
        <f t="shared" si="20"/>
        <v>-4.0762560572028717E-7</v>
      </c>
      <c r="Z82">
        <f t="shared" si="21"/>
        <v>4.6335882286101656E-7</v>
      </c>
      <c r="AA82">
        <f t="shared" si="22"/>
        <v>9.2671764572203313E-7</v>
      </c>
      <c r="AB82">
        <f t="shared" si="23"/>
        <v>2.5724401728056907E-4</v>
      </c>
      <c r="AC82">
        <f t="shared" si="24"/>
        <v>2.5911278335434882E-4</v>
      </c>
      <c r="AD82">
        <f t="shared" si="25"/>
        <v>3.2370546755473303E-4</v>
      </c>
      <c r="AE82">
        <f t="shared" si="26"/>
        <v>3.2605704720295279E-4</v>
      </c>
      <c r="AH82">
        <v>9.9802980813950871E-3</v>
      </c>
      <c r="AI82">
        <v>6.9410767647123048E-3</v>
      </c>
      <c r="AJ82">
        <v>2.229943486681167E-3</v>
      </c>
      <c r="AK82">
        <v>6.8938518924605138E-4</v>
      </c>
      <c r="AL82">
        <v>3.1143515708964174E-4</v>
      </c>
      <c r="AM82">
        <v>5.3304318924653496E-6</v>
      </c>
    </row>
    <row r="83" spans="1:39" x14ac:dyDescent="0.2">
      <c r="A83">
        <v>0.5</v>
      </c>
      <c r="B83">
        <v>0.5</v>
      </c>
      <c r="C83">
        <v>0.05</v>
      </c>
      <c r="D83">
        <v>0.1</v>
      </c>
      <c r="E83">
        <f t="shared" si="36"/>
        <v>0.14477090823604163</v>
      </c>
      <c r="F83">
        <f t="shared" si="37"/>
        <v>0.18954181647208351</v>
      </c>
      <c r="G83">
        <f t="shared" si="38"/>
        <v>0.24366400834437699</v>
      </c>
      <c r="H83">
        <f t="shared" si="39"/>
        <v>0.28732801668875396</v>
      </c>
      <c r="I83">
        <f t="shared" si="40"/>
        <v>-1.6084272449944734E-2</v>
      </c>
      <c r="J83">
        <f t="shared" si="41"/>
        <v>3.0864669892629343E-2</v>
      </c>
      <c r="K83">
        <f t="shared" si="42"/>
        <v>-1.3793486766986759E-2</v>
      </c>
      <c r="L83">
        <f t="shared" si="43"/>
        <v>3.2439290402441645E-2</v>
      </c>
      <c r="M83">
        <f t="shared" si="35"/>
        <v>2.6192727059010434E-2</v>
      </c>
      <c r="N83">
        <f t="shared" si="9"/>
        <v>4.091600208609425E-2</v>
      </c>
      <c r="O83">
        <f t="shared" si="10"/>
        <v>0.50654780742054217</v>
      </c>
      <c r="P83">
        <f t="shared" si="11"/>
        <v>0.51022757371318417</v>
      </c>
      <c r="Q83">
        <f t="shared" si="12"/>
        <v>7.6005526893004969E-3</v>
      </c>
      <c r="R83">
        <f t="shared" si="13"/>
        <v>9.5643599565137759E-3</v>
      </c>
      <c r="S83">
        <f t="shared" si="14"/>
        <v>0.50190012902504932</v>
      </c>
      <c r="T83">
        <f t="shared" si="15"/>
        <v>0.50239107176182063</v>
      </c>
      <c r="U83">
        <f t="shared" si="16"/>
        <v>1.8052451559174475E-6</v>
      </c>
      <c r="V83">
        <f t="shared" si="17"/>
        <v>2.8586120850880035E-6</v>
      </c>
      <c r="W83" s="13">
        <f t="shared" si="18"/>
        <v>4.6638572410054512E-6</v>
      </c>
      <c r="X83">
        <f t="shared" si="19"/>
        <v>-1.9853536510111535E-7</v>
      </c>
      <c r="Y83">
        <f t="shared" si="20"/>
        <v>-3.970707302022307E-7</v>
      </c>
      <c r="Z83">
        <f t="shared" si="21"/>
        <v>4.2547473121187361E-7</v>
      </c>
      <c r="AA83">
        <f t="shared" si="22"/>
        <v>8.5094946242374722E-7</v>
      </c>
      <c r="AB83">
        <f t="shared" si="23"/>
        <v>2.4062307274443757E-4</v>
      </c>
      <c r="AC83">
        <f t="shared" si="24"/>
        <v>2.4237105518429012E-4</v>
      </c>
      <c r="AD83">
        <f t="shared" si="25"/>
        <v>3.0279111492677075E-4</v>
      </c>
      <c r="AE83">
        <f t="shared" si="26"/>
        <v>3.0499071094139526E-4</v>
      </c>
      <c r="AH83">
        <v>9.9210290117940809E-3</v>
      </c>
      <c r="AI83">
        <v>6.85663206001159E-3</v>
      </c>
      <c r="AJ83">
        <v>2.159758997942672E-3</v>
      </c>
      <c r="AK83">
        <v>6.5440256144842692E-4</v>
      </c>
      <c r="AL83">
        <v>2.9168524259213217E-4</v>
      </c>
      <c r="AM83">
        <v>4.6638572410054512E-6</v>
      </c>
    </row>
    <row r="84" spans="1:39" x14ac:dyDescent="0.2">
      <c r="A84">
        <v>0.5</v>
      </c>
      <c r="B84">
        <v>0.5</v>
      </c>
      <c r="C84">
        <v>0.05</v>
      </c>
      <c r="D84">
        <v>0.1</v>
      </c>
      <c r="E84">
        <f t="shared" si="36"/>
        <v>0.14477130530677185</v>
      </c>
      <c r="F84">
        <f t="shared" si="37"/>
        <v>0.18954261061354391</v>
      </c>
      <c r="G84">
        <f t="shared" si="38"/>
        <v>0.24366315739491456</v>
      </c>
      <c r="H84">
        <f t="shared" si="39"/>
        <v>0.28732631478982912</v>
      </c>
      <c r="I84">
        <f t="shared" si="40"/>
        <v>-1.656551859543361E-2</v>
      </c>
      <c r="J84">
        <f t="shared" si="41"/>
        <v>3.0379927782260764E-2</v>
      </c>
      <c r="K84">
        <f t="shared" si="42"/>
        <v>-1.4399068996840301E-2</v>
      </c>
      <c r="L84">
        <f t="shared" si="43"/>
        <v>3.1829308980558857E-2</v>
      </c>
      <c r="M84">
        <f t="shared" si="35"/>
        <v>2.6192826326692988E-2</v>
      </c>
      <c r="N84">
        <f t="shared" si="9"/>
        <v>4.0915789348728644E-2</v>
      </c>
      <c r="O84">
        <f t="shared" si="10"/>
        <v>0.50654783223320687</v>
      </c>
      <c r="P84">
        <f t="shared" si="11"/>
        <v>0.51022752055109577</v>
      </c>
      <c r="Q84">
        <f t="shared" si="12"/>
        <v>7.1094476925284873E-3</v>
      </c>
      <c r="R84">
        <f t="shared" si="13"/>
        <v>8.9463722154794409E-3</v>
      </c>
      <c r="S84">
        <f t="shared" si="14"/>
        <v>0.50177735443688509</v>
      </c>
      <c r="T84">
        <f t="shared" si="15"/>
        <v>0.50223657813636535</v>
      </c>
      <c r="U84">
        <f t="shared" si="16"/>
        <v>1.5794943971575621E-6</v>
      </c>
      <c r="V84">
        <f t="shared" si="17"/>
        <v>2.5011408800337565E-6</v>
      </c>
      <c r="W84" s="13">
        <f t="shared" si="18"/>
        <v>4.0806352771913188E-6</v>
      </c>
      <c r="X84">
        <f t="shared" si="19"/>
        <v>-1.9261203847186788E-7</v>
      </c>
      <c r="Y84">
        <f t="shared" si="20"/>
        <v>-3.8522407694373575E-7</v>
      </c>
      <c r="Z84">
        <f t="shared" si="21"/>
        <v>3.9103172444747986E-7</v>
      </c>
      <c r="AA84">
        <f t="shared" si="22"/>
        <v>7.8206344889495973E-7</v>
      </c>
      <c r="AB84">
        <f t="shared" si="23"/>
        <v>2.2507591519344033E-4</v>
      </c>
      <c r="AC84">
        <f t="shared" si="24"/>
        <v>2.267109221228435E-4</v>
      </c>
      <c r="AD84">
        <f t="shared" si="25"/>
        <v>2.8322778439489771E-4</v>
      </c>
      <c r="AE84">
        <f t="shared" si="26"/>
        <v>2.8528522083667412E-4</v>
      </c>
      <c r="AH84">
        <v>9.8620825318846694E-3</v>
      </c>
      <c r="AI84">
        <v>6.773156108956107E-3</v>
      </c>
      <c r="AJ84">
        <v>2.0917446671280828E-3</v>
      </c>
      <c r="AK84">
        <v>6.2118579809687213E-4</v>
      </c>
      <c r="AL84">
        <v>2.7318487709548158E-4</v>
      </c>
      <c r="AM84">
        <v>4.0806352771913188E-6</v>
      </c>
    </row>
    <row r="85" spans="1:39" x14ac:dyDescent="0.2">
      <c r="A85">
        <v>0.5</v>
      </c>
      <c r="B85">
        <v>0.5</v>
      </c>
      <c r="C85">
        <v>0.05</v>
      </c>
      <c r="D85">
        <v>0.1</v>
      </c>
      <c r="E85">
        <f t="shared" si="36"/>
        <v>0.14477169053084879</v>
      </c>
      <c r="F85">
        <f t="shared" si="37"/>
        <v>0.1895433810616978</v>
      </c>
      <c r="G85">
        <f t="shared" si="38"/>
        <v>0.24366237533146567</v>
      </c>
      <c r="H85">
        <f t="shared" si="39"/>
        <v>0.28732475066293134</v>
      </c>
      <c r="I85">
        <f t="shared" si="40"/>
        <v>-1.701567042582049E-2</v>
      </c>
      <c r="J85">
        <f t="shared" si="41"/>
        <v>2.9926505938015078E-2</v>
      </c>
      <c r="K85">
        <f t="shared" si="42"/>
        <v>-1.4965524565630096E-2</v>
      </c>
      <c r="L85">
        <f t="shared" si="43"/>
        <v>3.1258738538885507E-2</v>
      </c>
      <c r="M85">
        <f t="shared" si="35"/>
        <v>2.6192922632712223E-2</v>
      </c>
      <c r="N85">
        <f t="shared" si="9"/>
        <v>4.0915593832866415E-2</v>
      </c>
      <c r="O85">
        <f t="shared" si="10"/>
        <v>0.50654785630558263</v>
      </c>
      <c r="P85">
        <f t="shared" si="11"/>
        <v>0.51022747169258142</v>
      </c>
      <c r="Q85">
        <f t="shared" si="12"/>
        <v>6.650074083544788E-3</v>
      </c>
      <c r="R85">
        <f t="shared" si="13"/>
        <v>8.3683127457865464E-3</v>
      </c>
      <c r="S85">
        <f t="shared" si="14"/>
        <v>0.50166251239404969</v>
      </c>
      <c r="T85">
        <f t="shared" si="15"/>
        <v>0.50209206597774647</v>
      </c>
      <c r="U85">
        <f t="shared" si="16"/>
        <v>1.3819737301844104E-6</v>
      </c>
      <c r="V85">
        <f t="shared" si="17"/>
        <v>2.1883700276221494E-6</v>
      </c>
      <c r="W85" s="13">
        <f t="shared" si="18"/>
        <v>3.5703437578065598E-6</v>
      </c>
      <c r="X85">
        <f t="shared" si="19"/>
        <v>-1.8620795679195825E-7</v>
      </c>
      <c r="Y85">
        <f t="shared" si="20"/>
        <v>-3.724159135839165E-7</v>
      </c>
      <c r="Z85">
        <f t="shared" si="21"/>
        <v>3.5968330476369668E-7</v>
      </c>
      <c r="AA85">
        <f t="shared" si="22"/>
        <v>7.1936660952739336E-7</v>
      </c>
      <c r="AB85">
        <f t="shared" si="23"/>
        <v>2.1053319468534375E-4</v>
      </c>
      <c r="AC85">
        <f t="shared" si="24"/>
        <v>2.1206252932370981E-4</v>
      </c>
      <c r="AD85">
        <f t="shared" si="25"/>
        <v>2.6492824589986682E-4</v>
      </c>
      <c r="AE85">
        <f t="shared" si="26"/>
        <v>2.6685271174831305E-4</v>
      </c>
      <c r="AH85">
        <v>9.8034572246563714E-3</v>
      </c>
      <c r="AI85">
        <v>6.6906391900830673E-3</v>
      </c>
      <c r="AJ85">
        <v>2.0258357839869588E-3</v>
      </c>
      <c r="AK85">
        <v>5.8964668184205318E-4</v>
      </c>
      <c r="AL85">
        <v>2.5585536036742295E-4</v>
      </c>
      <c r="AM85">
        <v>3.5703437578065598E-6</v>
      </c>
    </row>
    <row r="86" spans="1:39" x14ac:dyDescent="0.2">
      <c r="A86">
        <v>0.5</v>
      </c>
      <c r="B86">
        <v>0.5</v>
      </c>
      <c r="C86">
        <v>0.05</v>
      </c>
      <c r="D86">
        <v>0.1</v>
      </c>
      <c r="E86">
        <f t="shared" si="36"/>
        <v>0.14477206294676237</v>
      </c>
      <c r="F86">
        <f t="shared" si="37"/>
        <v>0.18954412589352496</v>
      </c>
      <c r="G86">
        <f t="shared" si="38"/>
        <v>0.24366165596485614</v>
      </c>
      <c r="H86">
        <f t="shared" si="39"/>
        <v>0.28732331192971228</v>
      </c>
      <c r="I86">
        <f t="shared" si="40"/>
        <v>-1.7436736815191176E-2</v>
      </c>
      <c r="J86">
        <f t="shared" si="41"/>
        <v>2.9502380879367657E-2</v>
      </c>
      <c r="K86">
        <f t="shared" si="42"/>
        <v>-1.5495381057429829E-2</v>
      </c>
      <c r="L86">
        <f t="shared" si="43"/>
        <v>3.0725033115388881E-2</v>
      </c>
      <c r="M86">
        <f t="shared" si="35"/>
        <v>2.6193015736690618E-2</v>
      </c>
      <c r="N86">
        <f t="shared" si="9"/>
        <v>4.0915413991214039E-2</v>
      </c>
      <c r="O86">
        <f t="shared" si="10"/>
        <v>0.5065478795775854</v>
      </c>
      <c r="P86">
        <f t="shared" si="11"/>
        <v>0.51022742675097998</v>
      </c>
      <c r="Q86">
        <f t="shared" si="12"/>
        <v>6.2203818186195633E-3</v>
      </c>
      <c r="R86">
        <f t="shared" si="13"/>
        <v>7.8276021654157518E-3</v>
      </c>
      <c r="S86">
        <f t="shared" si="14"/>
        <v>0.50155509044037916</v>
      </c>
      <c r="T86">
        <f t="shared" si="15"/>
        <v>0.50195689054958614</v>
      </c>
      <c r="U86">
        <f t="shared" si="16"/>
        <v>1.209153138879323E-6</v>
      </c>
      <c r="V86">
        <f t="shared" si="17"/>
        <v>1.9147103115297788E-6</v>
      </c>
      <c r="W86" s="13">
        <f t="shared" si="18"/>
        <v>3.1238634504091017E-6</v>
      </c>
      <c r="X86">
        <f t="shared" si="19"/>
        <v>-1.7946215689265709E-7</v>
      </c>
      <c r="Y86">
        <f t="shared" si="20"/>
        <v>-3.5892431378531417E-7</v>
      </c>
      <c r="Z86">
        <f t="shared" si="21"/>
        <v>3.3112087767048748E-7</v>
      </c>
      <c r="AA86">
        <f t="shared" si="22"/>
        <v>6.6224175534097496E-7</v>
      </c>
      <c r="AB86">
        <f t="shared" si="23"/>
        <v>1.9693003631435951E-4</v>
      </c>
      <c r="AC86">
        <f t="shared" si="24"/>
        <v>1.9836052963530926E-4</v>
      </c>
      <c r="AD86">
        <f t="shared" si="25"/>
        <v>2.4781089366783673E-4</v>
      </c>
      <c r="AE86">
        <f t="shared" si="26"/>
        <v>2.4961098386679732E-4</v>
      </c>
      <c r="AH86">
        <v>9.7451516754481268E-3</v>
      </c>
      <c r="AI86">
        <v>6.6090716466066088E-3</v>
      </c>
      <c r="AJ86">
        <v>1.9619694205283288E-3</v>
      </c>
      <c r="AK86">
        <v>5.597013114997249E-4</v>
      </c>
      <c r="AL86">
        <v>2.3962290513238247E-4</v>
      </c>
      <c r="AM86">
        <v>3.1238634504091017E-6</v>
      </c>
    </row>
    <row r="87" spans="1:39" x14ac:dyDescent="0.2">
      <c r="A87">
        <v>0.5</v>
      </c>
      <c r="B87">
        <v>0.5</v>
      </c>
      <c r="C87">
        <v>0.05</v>
      </c>
      <c r="D87">
        <v>0.1</v>
      </c>
      <c r="E87">
        <f t="shared" si="36"/>
        <v>0.14477242187107617</v>
      </c>
      <c r="F87">
        <f t="shared" si="37"/>
        <v>0.18954484374215252</v>
      </c>
      <c r="G87">
        <f t="shared" si="38"/>
        <v>0.24366099372310079</v>
      </c>
      <c r="H87">
        <f t="shared" si="39"/>
        <v>0.28732198744620158</v>
      </c>
      <c r="I87">
        <f t="shared" si="40"/>
        <v>-1.7830596887819895E-2</v>
      </c>
      <c r="J87">
        <f t="shared" si="41"/>
        <v>2.9105659820097038E-2</v>
      </c>
      <c r="K87">
        <f t="shared" si="42"/>
        <v>-1.5991002844765501E-2</v>
      </c>
      <c r="L87">
        <f t="shared" si="43"/>
        <v>3.0225811147655286E-2</v>
      </c>
      <c r="M87">
        <f t="shared" si="35"/>
        <v>2.6193105467769061E-2</v>
      </c>
      <c r="N87">
        <f t="shared" si="9"/>
        <v>4.0915248430775195E-2</v>
      </c>
      <c r="O87">
        <f t="shared" si="10"/>
        <v>0.50654790200650779</v>
      </c>
      <c r="P87">
        <f t="shared" si="11"/>
        <v>0.51022738537818779</v>
      </c>
      <c r="Q87">
        <f t="shared" si="12"/>
        <v>5.818453264666153E-3</v>
      </c>
      <c r="R87">
        <f t="shared" si="13"/>
        <v>7.3218276508069755E-3</v>
      </c>
      <c r="S87">
        <f t="shared" si="14"/>
        <v>0.50145460921242557</v>
      </c>
      <c r="T87">
        <f t="shared" si="15"/>
        <v>0.50183044873530736</v>
      </c>
      <c r="U87">
        <f t="shared" si="16"/>
        <v>1.0579439804366725E-6</v>
      </c>
      <c r="V87">
        <f t="shared" si="17"/>
        <v>1.6752712862941478E-6</v>
      </c>
      <c r="W87" s="13">
        <f t="shared" si="18"/>
        <v>2.7332152667308205E-6</v>
      </c>
      <c r="X87">
        <f t="shared" si="19"/>
        <v>-1.7249119274436283E-7</v>
      </c>
      <c r="Y87">
        <f t="shared" si="20"/>
        <v>-3.4498238548872565E-7</v>
      </c>
      <c r="Z87">
        <f t="shared" si="21"/>
        <v>3.0506936524776973E-7</v>
      </c>
      <c r="AA87">
        <f t="shared" si="22"/>
        <v>6.1013873049553946E-7</v>
      </c>
      <c r="AB87">
        <f t="shared" si="23"/>
        <v>1.8420575215024983E-4</v>
      </c>
      <c r="AC87">
        <f t="shared" si="24"/>
        <v>1.8554379342792537E-4</v>
      </c>
      <c r="AD87">
        <f t="shared" si="25"/>
        <v>2.3179938499363472E-4</v>
      </c>
      <c r="AE87">
        <f t="shared" si="26"/>
        <v>2.3348313884844542E-4</v>
      </c>
      <c r="AH87">
        <v>9.6871644719928977E-3</v>
      </c>
      <c r="AI87">
        <v>6.5284438867977725E-3</v>
      </c>
      <c r="AJ87">
        <v>1.9000843910726112E-3</v>
      </c>
      <c r="AK87">
        <v>5.3126989987432372E-4</v>
      </c>
      <c r="AL87">
        <v>2.2441833575733209E-4</v>
      </c>
      <c r="AM87">
        <v>2.7332152667308205E-6</v>
      </c>
    </row>
    <row r="88" spans="1:39" x14ac:dyDescent="0.2">
      <c r="A88">
        <v>0.5</v>
      </c>
      <c r="B88">
        <v>0.5</v>
      </c>
      <c r="C88">
        <v>0.05</v>
      </c>
      <c r="D88">
        <v>0.1</v>
      </c>
      <c r="E88">
        <f t="shared" si="36"/>
        <v>0.14477276685346166</v>
      </c>
      <c r="F88">
        <f t="shared" si="37"/>
        <v>0.18954553370692351</v>
      </c>
      <c r="G88">
        <f t="shared" si="38"/>
        <v>0.24366038358437031</v>
      </c>
      <c r="H88">
        <f t="shared" si="39"/>
        <v>0.28732076716874061</v>
      </c>
      <c r="I88">
        <f t="shared" si="40"/>
        <v>-1.8199008392120394E-2</v>
      </c>
      <c r="J88">
        <f t="shared" si="41"/>
        <v>2.8734572233241187E-2</v>
      </c>
      <c r="K88">
        <f t="shared" si="42"/>
        <v>-1.6454601614752772E-2</v>
      </c>
      <c r="L88">
        <f t="shared" si="43"/>
        <v>2.9758844869958393E-2</v>
      </c>
      <c r="M88">
        <f t="shared" ref="M88:M122" si="44">E88*C88+F88*D88</f>
        <v>2.6193191713365434E-2</v>
      </c>
      <c r="N88">
        <f t="shared" ref="N88:N122" si="45">G88*C88+H88*D88</f>
        <v>4.0915095896092581E-2</v>
      </c>
      <c r="O88">
        <f t="shared" ref="O88:O122" si="46">1/(1+EXP(-M88))</f>
        <v>0.50654792356420919</v>
      </c>
      <c r="P88">
        <f t="shared" ref="P88:P122" si="47">1/(1+EXP(-N88))</f>
        <v>0.51022734726047214</v>
      </c>
      <c r="Q88">
        <f t="shared" ref="Q88:Q122" si="48">I88*O88+J88*P88</f>
        <v>5.4424946532748673E-3</v>
      </c>
      <c r="R88">
        <f t="shared" ref="R88:R122" si="49">K88*O88+L88*P88</f>
        <v>6.8487321945054809E-3</v>
      </c>
      <c r="S88">
        <f t="shared" ref="S88:S122" si="50">1/(1+EXP(-Q88))</f>
        <v>0.50136062030477113</v>
      </c>
      <c r="T88">
        <f t="shared" ref="T88:T122" si="51">1/(1+EXP(-R88))</f>
        <v>0.50171217635614329</v>
      </c>
      <c r="U88">
        <f t="shared" ref="U88:U122" si="52">0.5*(A88-S88)^2</f>
        <v>9.2564380687774378E-7</v>
      </c>
      <c r="V88">
        <f t="shared" ref="V88:V122" si="53">0.5*(B88-T88)^2</f>
        <v>1.4657739372680593E-6</v>
      </c>
      <c r="W88" s="13">
        <f t="shared" ref="W88:W122" si="54">U88+V88</f>
        <v>2.3914177441458028E-6</v>
      </c>
      <c r="X88">
        <f t="shared" ref="X88:X122" si="55">((S88-A88)*S88*(1-S88)*I88 + (T88-B88)*T88*(1-T88)*K88)*O88*(1-O88)*C88</f>
        <v>-1.6539227531374087E-7</v>
      </c>
      <c r="Y88">
        <f t="shared" ref="Y88:Y122" si="56">((S88-A88)*S88*(1-S88)*I88 + (T88-B88)*T88*(1-T88)*K88)*O88*(1-O88)*D88</f>
        <v>-3.3078455062748173E-7</v>
      </c>
      <c r="Z88">
        <f t="shared" ref="Z88:Z122" si="57">((S88-A88)*S88*(1-S88)*J88 + (T88-B88)*T88*(1-T88)*L88)*P88*(1-P88)*C88</f>
        <v>2.8128334459759471E-7</v>
      </c>
      <c r="AA88">
        <f t="shared" ref="AA88:AA122" si="58">((S88-A88)*S88*(1-S88)*J88 + (T88-B88)*T88*(1-T88)*L88)*P88*(1-P88)*D88</f>
        <v>5.6256668919518942E-7</v>
      </c>
      <c r="AB88">
        <f t="shared" ref="AB88:AB122" si="59">(S88-A88)*S88*(1-S88)*O88</f>
        <v>1.7230357159195945E-4</v>
      </c>
      <c r="AC88">
        <f t="shared" ref="AC88:AC122" si="60">(S88-A88)*S88*(1-S88)*P88</f>
        <v>1.7355513697160874E-4</v>
      </c>
      <c r="AD88">
        <f t="shared" ref="AD88:AD122" si="61">(T88-B88)*T88*(1-T88)*O88</f>
        <v>2.1682230196538142E-4</v>
      </c>
      <c r="AE88">
        <f t="shared" ref="AE88:AE122" si="62">(T88-B88)*T88*(1-T88)*P88</f>
        <v>2.1839723906139454E-4</v>
      </c>
      <c r="AH88">
        <v>9.6294942044612974E-3</v>
      </c>
      <c r="AI88">
        <v>6.4487463843394596E-3</v>
      </c>
      <c r="AJ88">
        <v>1.8401212126087771E-3</v>
      </c>
      <c r="AK88">
        <v>5.0427658015409762E-4</v>
      </c>
      <c r="AL88">
        <v>2.1017680475345969E-4</v>
      </c>
      <c r="AM88">
        <v>2.3914177441458028E-6</v>
      </c>
    </row>
    <row r="89" spans="1:39" x14ac:dyDescent="0.2">
      <c r="A89">
        <v>0.5</v>
      </c>
      <c r="B89">
        <v>0.5</v>
      </c>
      <c r="C89">
        <v>0.05</v>
      </c>
      <c r="D89">
        <v>0.1</v>
      </c>
      <c r="E89">
        <f t="shared" si="36"/>
        <v>0.1447730976380123</v>
      </c>
      <c r="F89">
        <f t="shared" si="37"/>
        <v>0.18954619527602476</v>
      </c>
      <c r="G89">
        <f t="shared" si="38"/>
        <v>0.24365982101768111</v>
      </c>
      <c r="H89">
        <f t="shared" si="39"/>
        <v>0.2873196420353622</v>
      </c>
      <c r="I89">
        <f t="shared" si="40"/>
        <v>-1.8543615535304314E-2</v>
      </c>
      <c r="J89">
        <f t="shared" si="41"/>
        <v>2.838746195929797E-2</v>
      </c>
      <c r="K89">
        <f t="shared" si="42"/>
        <v>-1.6888246218683536E-2</v>
      </c>
      <c r="L89">
        <f t="shared" si="43"/>
        <v>2.9322050391835604E-2</v>
      </c>
      <c r="M89">
        <f t="shared" si="44"/>
        <v>2.6193274409503094E-2</v>
      </c>
      <c r="N89">
        <f t="shared" si="45"/>
        <v>4.0914955254420279E-2</v>
      </c>
      <c r="O89">
        <f t="shared" si="46"/>
        <v>0.50654794423469796</v>
      </c>
      <c r="P89">
        <f t="shared" si="47"/>
        <v>0.51022731211476491</v>
      </c>
      <c r="Q89">
        <f t="shared" si="48"/>
        <v>5.0908280851657325E-3</v>
      </c>
      <c r="R89">
        <f t="shared" si="49"/>
        <v>6.4062045533164122E-3</v>
      </c>
      <c r="S89">
        <f t="shared" si="50"/>
        <v>0.50127270427261927</v>
      </c>
      <c r="T89">
        <f t="shared" si="51"/>
        <v>0.50160154566111914</v>
      </c>
      <c r="U89">
        <f t="shared" si="52"/>
        <v>8.0988808277167755E-7</v>
      </c>
      <c r="V89">
        <f t="shared" si="53"/>
        <v>1.2824742523247738E-6</v>
      </c>
      <c r="W89" s="13">
        <f t="shared" si="54"/>
        <v>2.0923623350964516E-6</v>
      </c>
      <c r="X89">
        <f t="shared" si="55"/>
        <v>-1.5824599881456045E-7</v>
      </c>
      <c r="Y89">
        <f t="shared" si="56"/>
        <v>-3.164919976291209E-7</v>
      </c>
      <c r="Z89">
        <f t="shared" si="57"/>
        <v>2.5954364745164183E-7</v>
      </c>
      <c r="AA89">
        <f t="shared" si="58"/>
        <v>5.1908729490328367E-7</v>
      </c>
      <c r="AB89">
        <f t="shared" si="59"/>
        <v>1.6117038898191797E-4</v>
      </c>
      <c r="AC89">
        <f t="shared" si="60"/>
        <v>1.6234106820229048E-4</v>
      </c>
      <c r="AD89">
        <f t="shared" si="61"/>
        <v>2.0281283472021777E-4</v>
      </c>
      <c r="AE89">
        <f t="shared" si="62"/>
        <v>2.0428598852180373E-4</v>
      </c>
      <c r="AH89">
        <v>9.5721394655047826E-3</v>
      </c>
      <c r="AI89">
        <v>6.36996967865649E-3</v>
      </c>
      <c r="AJ89">
        <v>1.7820220654992426E-3</v>
      </c>
      <c r="AK89">
        <v>4.7864922060660372E-4</v>
      </c>
      <c r="AL89">
        <v>1.9683752612304454E-4</v>
      </c>
      <c r="AM89">
        <v>2.0923623350964516E-6</v>
      </c>
    </row>
    <row r="90" spans="1:39" x14ac:dyDescent="0.2">
      <c r="A90">
        <v>0.5</v>
      </c>
      <c r="B90">
        <v>0.5</v>
      </c>
      <c r="C90">
        <v>0.05</v>
      </c>
      <c r="D90">
        <v>0.1</v>
      </c>
      <c r="E90">
        <f t="shared" si="36"/>
        <v>0.14477341413000994</v>
      </c>
      <c r="F90">
        <f t="shared" si="37"/>
        <v>0.18954682826002001</v>
      </c>
      <c r="G90">
        <f t="shared" si="38"/>
        <v>0.24365930193038621</v>
      </c>
      <c r="H90">
        <f t="shared" si="39"/>
        <v>0.2873186038607724</v>
      </c>
      <c r="I90">
        <f t="shared" si="40"/>
        <v>-1.8865956313268151E-2</v>
      </c>
      <c r="J90">
        <f t="shared" si="41"/>
        <v>2.8062779822893388E-2</v>
      </c>
      <c r="K90">
        <f t="shared" si="42"/>
        <v>-1.7293871888123973E-2</v>
      </c>
      <c r="L90">
        <f t="shared" si="43"/>
        <v>2.8913478414791995E-2</v>
      </c>
      <c r="M90">
        <f t="shared" si="44"/>
        <v>2.61933535325025E-2</v>
      </c>
      <c r="N90">
        <f t="shared" si="45"/>
        <v>4.0914825482596548E-2</v>
      </c>
      <c r="O90">
        <f t="shared" si="46"/>
        <v>0.50654796401205526</v>
      </c>
      <c r="P90">
        <f t="shared" si="47"/>
        <v>0.51022727968538284</v>
      </c>
      <c r="Q90">
        <f t="shared" si="48"/>
        <v>4.7618840498183813E-3</v>
      </c>
      <c r="R90">
        <f t="shared" si="49"/>
        <v>5.9922698430068394E-3</v>
      </c>
      <c r="S90">
        <f t="shared" si="50"/>
        <v>0.50119046876291196</v>
      </c>
      <c r="T90">
        <f t="shared" si="51"/>
        <v>0.50149806297813826</v>
      </c>
      <c r="U90">
        <f t="shared" si="52"/>
        <v>7.0860793773456134E-7</v>
      </c>
      <c r="V90">
        <f t="shared" si="53"/>
        <v>1.1220963432342353E-6</v>
      </c>
      <c r="W90" s="13">
        <f t="shared" si="54"/>
        <v>1.8307042809687966E-6</v>
      </c>
      <c r="X90">
        <f t="shared" si="55"/>
        <v>-1.5111870636411766E-7</v>
      </c>
      <c r="Y90">
        <f t="shared" si="56"/>
        <v>-3.0223741272823533E-7</v>
      </c>
      <c r="Z90">
        <f t="shared" si="57"/>
        <v>2.3965436476776973E-7</v>
      </c>
      <c r="AA90">
        <f t="shared" si="58"/>
        <v>4.7930872953553946E-7</v>
      </c>
      <c r="AB90">
        <f t="shared" si="59"/>
        <v>1.507565273952298E-4</v>
      </c>
      <c r="AC90">
        <f t="shared" si="60"/>
        <v>1.5185154878216505E-4</v>
      </c>
      <c r="AD90">
        <f t="shared" si="61"/>
        <v>1.8970848489957803E-4</v>
      </c>
      <c r="AE90">
        <f t="shared" si="62"/>
        <v>1.9108643417870618E-4</v>
      </c>
      <c r="AH90">
        <v>9.5150988502981683E-3</v>
      </c>
      <c r="AI90">
        <v>6.2921043752217449E-3</v>
      </c>
      <c r="AJ90">
        <v>1.7257307545707689E-3</v>
      </c>
      <c r="AK90">
        <v>4.5431924730169872E-4</v>
      </c>
      <c r="AL90">
        <v>1.8434352462314487E-4</v>
      </c>
      <c r="AM90">
        <v>1.8307042809687966E-6</v>
      </c>
    </row>
    <row r="91" spans="1:39" x14ac:dyDescent="0.2">
      <c r="A91">
        <v>0.5</v>
      </c>
      <c r="B91">
        <v>0.5</v>
      </c>
      <c r="C91">
        <v>0.05</v>
      </c>
      <c r="D91">
        <v>0.1</v>
      </c>
      <c r="E91">
        <f t="shared" si="36"/>
        <v>0.14477371636742267</v>
      </c>
      <c r="F91">
        <f t="shared" si="37"/>
        <v>0.18954743273484545</v>
      </c>
      <c r="G91">
        <f t="shared" si="38"/>
        <v>0.24365882262165667</v>
      </c>
      <c r="H91">
        <f t="shared" si="39"/>
        <v>0.28731764524331332</v>
      </c>
      <c r="I91">
        <f t="shared" si="40"/>
        <v>-1.9167469368058611E-2</v>
      </c>
      <c r="J91">
        <f t="shared" si="41"/>
        <v>2.7759076725329058E-2</v>
      </c>
      <c r="K91">
        <f t="shared" si="42"/>
        <v>-1.7673288857923127E-2</v>
      </c>
      <c r="L91">
        <f t="shared" si="43"/>
        <v>2.8531305546434581E-2</v>
      </c>
      <c r="M91">
        <f t="shared" si="44"/>
        <v>2.619342909185568E-2</v>
      </c>
      <c r="N91">
        <f t="shared" si="45"/>
        <v>4.091470565541417E-2</v>
      </c>
      <c r="O91">
        <f t="shared" si="46"/>
        <v>0.50654798289865399</v>
      </c>
      <c r="P91">
        <f t="shared" si="47"/>
        <v>0.51022724974112077</v>
      </c>
      <c r="Q91">
        <f t="shared" si="48"/>
        <v>4.4541944272555745E-3</v>
      </c>
      <c r="R91">
        <f t="shared" si="49"/>
        <v>5.6050807383146856E-3</v>
      </c>
      <c r="S91">
        <f t="shared" si="50"/>
        <v>0.50111354676576458</v>
      </c>
      <c r="T91">
        <f t="shared" si="51"/>
        <v>0.50140126651595618</v>
      </c>
      <c r="U91">
        <f t="shared" si="52"/>
        <v>6.1999319977238223E-7</v>
      </c>
      <c r="V91">
        <f t="shared" si="53"/>
        <v>9.8177392436998391E-7</v>
      </c>
      <c r="W91" s="13">
        <f t="shared" si="54"/>
        <v>1.6017671241423661E-6</v>
      </c>
      <c r="X91">
        <f t="shared" si="55"/>
        <v>-1.440645413603093E-7</v>
      </c>
      <c r="Y91">
        <f t="shared" si="56"/>
        <v>-2.8812908272061861E-7</v>
      </c>
      <c r="Z91">
        <f t="shared" si="57"/>
        <v>2.2144020705322465E-7</v>
      </c>
      <c r="AA91">
        <f t="shared" si="58"/>
        <v>4.428804141064493E-7</v>
      </c>
      <c r="AB91">
        <f t="shared" si="59"/>
        <v>1.4101551758257758E-4</v>
      </c>
      <c r="AC91">
        <f t="shared" si="60"/>
        <v>1.4203977142551247E-4</v>
      </c>
      <c r="AD91">
        <f t="shared" si="61"/>
        <v>1.7745078804685751E-4</v>
      </c>
      <c r="AE91">
        <f t="shared" si="62"/>
        <v>1.787396862809287E-4</v>
      </c>
      <c r="AH91">
        <v>9.4583709565813929E-3</v>
      </c>
      <c r="AI91">
        <v>6.2151411458385986E-3</v>
      </c>
      <c r="AJ91">
        <v>1.6711926706263203E-3</v>
      </c>
      <c r="AK91">
        <v>4.3122147458903308E-4</v>
      </c>
      <c r="AL91">
        <v>1.7264140005964369E-4</v>
      </c>
      <c r="AM91">
        <v>1.6017671241423661E-6</v>
      </c>
    </row>
    <row r="92" spans="1:39" x14ac:dyDescent="0.2">
      <c r="A92">
        <v>0.5</v>
      </c>
      <c r="B92">
        <v>0.5</v>
      </c>
      <c r="C92">
        <v>0.05</v>
      </c>
      <c r="D92">
        <v>0.1</v>
      </c>
      <c r="E92">
        <f t="shared" si="36"/>
        <v>0.1447740044965054</v>
      </c>
      <c r="F92">
        <f t="shared" si="37"/>
        <v>0.18954800899301089</v>
      </c>
      <c r="G92">
        <f t="shared" si="38"/>
        <v>0.24365837974124255</v>
      </c>
      <c r="H92">
        <f t="shared" si="39"/>
        <v>0.28731675948248508</v>
      </c>
      <c r="I92">
        <f t="shared" si="40"/>
        <v>-1.9449500403223765E-2</v>
      </c>
      <c r="J92">
        <f t="shared" si="41"/>
        <v>2.7474997182478034E-2</v>
      </c>
      <c r="K92">
        <f t="shared" si="42"/>
        <v>-1.8028190434016843E-2</v>
      </c>
      <c r="L92">
        <f t="shared" si="43"/>
        <v>2.8173826173872724E-2</v>
      </c>
      <c r="M92">
        <f t="shared" si="44"/>
        <v>2.6193501124126359E-2</v>
      </c>
      <c r="N92">
        <f t="shared" si="45"/>
        <v>4.0914594935310633E-2</v>
      </c>
      <c r="O92">
        <f t="shared" si="46"/>
        <v>0.50654800090363317</v>
      </c>
      <c r="P92">
        <f t="shared" si="47"/>
        <v>0.5102272220726759</v>
      </c>
      <c r="Q92">
        <f t="shared" si="48"/>
        <v>4.1663859410429587E-3</v>
      </c>
      <c r="R92">
        <f t="shared" si="49"/>
        <v>5.2429092395922926E-3</v>
      </c>
      <c r="S92">
        <f t="shared" si="50"/>
        <v>0.50104159497852707</v>
      </c>
      <c r="T92">
        <f t="shared" si="51"/>
        <v>0.50131072430745638</v>
      </c>
      <c r="U92">
        <f t="shared" si="52"/>
        <v>5.4246004964640549E-7</v>
      </c>
      <c r="V92">
        <f t="shared" si="53"/>
        <v>8.5899910507850215E-7</v>
      </c>
      <c r="W92" s="13">
        <f t="shared" si="54"/>
        <v>1.4014591547249076E-6</v>
      </c>
      <c r="X92">
        <f t="shared" si="55"/>
        <v>-1.3712722503640114E-7</v>
      </c>
      <c r="Y92">
        <f t="shared" si="56"/>
        <v>-2.7425445007280228E-7</v>
      </c>
      <c r="Z92">
        <f t="shared" si="57"/>
        <v>2.0474417720704553E-7</v>
      </c>
      <c r="AA92">
        <f t="shared" si="58"/>
        <v>4.0948835441409107E-7</v>
      </c>
      <c r="AB92">
        <f t="shared" si="59"/>
        <v>1.3190389110782303E-4</v>
      </c>
      <c r="AC92">
        <f t="shared" si="60"/>
        <v>1.3286195152377035E-4</v>
      </c>
      <c r="AD92">
        <f t="shared" si="61"/>
        <v>1.6598505376351727E-4</v>
      </c>
      <c r="AE92">
        <f t="shared" si="62"/>
        <v>1.6719065663325914E-4</v>
      </c>
      <c r="AH92">
        <v>9.4019543847009019E-3</v>
      </c>
      <c r="AI92">
        <v>6.1390707289002153E-3</v>
      </c>
      <c r="AJ92">
        <v>1.6183547524092595E-3</v>
      </c>
      <c r="AK92">
        <v>4.0929394305818951E-4</v>
      </c>
      <c r="AL92">
        <v>1.6168110576648677E-4</v>
      </c>
      <c r="AM92">
        <v>1.4014591547249076E-6</v>
      </c>
    </row>
    <row r="93" spans="1:39" x14ac:dyDescent="0.2">
      <c r="A93">
        <v>0.5</v>
      </c>
      <c r="B93">
        <v>0.5</v>
      </c>
      <c r="C93">
        <v>0.05</v>
      </c>
      <c r="D93">
        <v>0.1</v>
      </c>
      <c r="E93">
        <f t="shared" si="36"/>
        <v>0.14477427875095547</v>
      </c>
      <c r="F93">
        <f t="shared" si="37"/>
        <v>0.18954855750191102</v>
      </c>
      <c r="G93">
        <f t="shared" si="38"/>
        <v>0.24365797025288813</v>
      </c>
      <c r="H93">
        <f t="shared" si="39"/>
        <v>0.28731594050577625</v>
      </c>
      <c r="I93">
        <f t="shared" si="40"/>
        <v>-1.9713308185439413E-2</v>
      </c>
      <c r="J93">
        <f t="shared" si="41"/>
        <v>2.7209273279430492E-2</v>
      </c>
      <c r="K93">
        <f t="shared" si="42"/>
        <v>-1.8360160541543876E-2</v>
      </c>
      <c r="L93">
        <f t="shared" si="43"/>
        <v>2.7839444860606206E-2</v>
      </c>
      <c r="M93">
        <f t="shared" si="44"/>
        <v>2.6193569687738876E-2</v>
      </c>
      <c r="N93">
        <f t="shared" si="45"/>
        <v>4.0914492563222035E-2</v>
      </c>
      <c r="O93">
        <f t="shared" si="46"/>
        <v>0.50654801804159644</v>
      </c>
      <c r="P93">
        <f t="shared" si="47"/>
        <v>0.51022719649036141</v>
      </c>
      <c r="Q93">
        <f t="shared" si="48"/>
        <v>3.8971740335264089E-3</v>
      </c>
      <c r="R93">
        <f t="shared" si="49"/>
        <v>4.9041389698305307E-3</v>
      </c>
      <c r="S93">
        <f t="shared" si="50"/>
        <v>0.50097429227525547</v>
      </c>
      <c r="T93">
        <f t="shared" si="51"/>
        <v>0.50122603228522644</v>
      </c>
      <c r="U93">
        <f t="shared" si="52"/>
        <v>4.7462271881124296E-7</v>
      </c>
      <c r="V93">
        <f t="shared" si="53"/>
        <v>7.5157758220878528E-7</v>
      </c>
      <c r="W93" s="13">
        <f t="shared" si="54"/>
        <v>1.2262003010200282E-6</v>
      </c>
      <c r="X93">
        <f t="shared" si="55"/>
        <v>-1.3034159552520561E-7</v>
      </c>
      <c r="Y93">
        <f t="shared" si="56"/>
        <v>-2.6068319105041123E-7</v>
      </c>
      <c r="Z93">
        <f t="shared" si="57"/>
        <v>1.894255179807301E-7</v>
      </c>
      <c r="AA93">
        <f t="shared" si="58"/>
        <v>3.7885103596146019E-7</v>
      </c>
      <c r="AB93">
        <f t="shared" si="59"/>
        <v>1.2338098677884036E-4</v>
      </c>
      <c r="AC93">
        <f t="shared" si="60"/>
        <v>1.242771321616593E-4</v>
      </c>
      <c r="AD93">
        <f t="shared" si="61"/>
        <v>1.5526012250828298E-4</v>
      </c>
      <c r="AE93">
        <f t="shared" si="62"/>
        <v>1.5638781361818714E-4</v>
      </c>
      <c r="AH93">
        <v>9.3458477376501762E-3</v>
      </c>
      <c r="AI93">
        <v>6.0638839296262917E-3</v>
      </c>
      <c r="AJ93">
        <v>1.56716544904811E-3</v>
      </c>
      <c r="AK93">
        <v>3.8847776471172133E-4</v>
      </c>
      <c r="AL93">
        <v>1.5141574046534048E-4</v>
      </c>
      <c r="AM93">
        <v>1.2262003010200282E-6</v>
      </c>
    </row>
    <row r="94" spans="1:39" x14ac:dyDescent="0.2">
      <c r="A94">
        <v>0.5</v>
      </c>
      <c r="B94">
        <v>0.5</v>
      </c>
      <c r="C94">
        <v>0.05</v>
      </c>
      <c r="D94">
        <v>0.1</v>
      </c>
      <c r="E94">
        <f t="shared" si="36"/>
        <v>0.14477453943414653</v>
      </c>
      <c r="F94">
        <f t="shared" si="37"/>
        <v>0.18954907886829311</v>
      </c>
      <c r="G94">
        <f t="shared" si="38"/>
        <v>0.24365759140185217</v>
      </c>
      <c r="H94">
        <f t="shared" si="39"/>
        <v>0.28731518280370433</v>
      </c>
      <c r="I94">
        <f t="shared" si="40"/>
        <v>-1.9960070158997093E-2</v>
      </c>
      <c r="J94">
        <f t="shared" si="41"/>
        <v>2.6960719015107174E-2</v>
      </c>
      <c r="K94">
        <f t="shared" si="42"/>
        <v>-1.8670680786560444E-2</v>
      </c>
      <c r="L94">
        <f t="shared" si="43"/>
        <v>2.7526669233369831E-2</v>
      </c>
      <c r="M94">
        <f t="shared" si="44"/>
        <v>2.6193634858536638E-2</v>
      </c>
      <c r="N94">
        <f t="shared" si="45"/>
        <v>4.0914397850463038E-2</v>
      </c>
      <c r="O94">
        <f t="shared" si="46"/>
        <v>0.50654803433150164</v>
      </c>
      <c r="P94">
        <f t="shared" si="47"/>
        <v>0.51022717282207808</v>
      </c>
      <c r="Q94">
        <f t="shared" si="48"/>
        <v>3.6453571361697336E-3</v>
      </c>
      <c r="R94">
        <f t="shared" si="49"/>
        <v>4.5872579680876404E-3</v>
      </c>
      <c r="S94">
        <f t="shared" si="50"/>
        <v>0.50091133827483969</v>
      </c>
      <c r="T94">
        <f t="shared" si="51"/>
        <v>0.50114681248099746</v>
      </c>
      <c r="U94">
        <f t="shared" si="52"/>
        <v>4.1526872559389145E-7</v>
      </c>
      <c r="V94">
        <f t="shared" si="53"/>
        <v>6.5758943328577606E-7</v>
      </c>
      <c r="W94" s="13">
        <f t="shared" si="54"/>
        <v>1.0728581588796674E-6</v>
      </c>
      <c r="X94">
        <f t="shared" si="55"/>
        <v>-1.23734939283315E-7</v>
      </c>
      <c r="Y94">
        <f t="shared" si="56"/>
        <v>-2.4746987856663001E-7</v>
      </c>
      <c r="Z94">
        <f t="shared" si="57"/>
        <v>1.7535790081052001E-7</v>
      </c>
      <c r="AA94">
        <f t="shared" si="58"/>
        <v>3.5071580162104003E-7</v>
      </c>
      <c r="AB94">
        <f t="shared" si="59"/>
        <v>1.1540876952628185E-4</v>
      </c>
      <c r="AC94">
        <f t="shared" si="60"/>
        <v>1.1624700167276438E-4</v>
      </c>
      <c r="AD94">
        <f t="shared" si="61"/>
        <v>1.452281379910932E-4</v>
      </c>
      <c r="AE94">
        <f t="shared" si="62"/>
        <v>1.4628295292706058E-4</v>
      </c>
      <c r="AH94">
        <v>9.2900496211096566E-3</v>
      </c>
      <c r="AI94">
        <v>5.9895716202777163E-3</v>
      </c>
      <c r="AJ94">
        <v>1.5175746830069742E-3</v>
      </c>
      <c r="AK94">
        <v>3.6871697508463982E-4</v>
      </c>
      <c r="AL94">
        <v>1.418013527403758E-4</v>
      </c>
      <c r="AM94">
        <v>1.0728581588796674E-6</v>
      </c>
    </row>
    <row r="95" spans="1:39" x14ac:dyDescent="0.2">
      <c r="A95">
        <v>0.5</v>
      </c>
      <c r="B95">
        <v>0.5</v>
      </c>
      <c r="C95">
        <v>0.05</v>
      </c>
      <c r="D95">
        <v>0.1</v>
      </c>
      <c r="E95">
        <f t="shared" ref="E95:E122" si="63">E94-$D$19*X94</f>
        <v>0.14477478690402509</v>
      </c>
      <c r="F95">
        <f t="shared" si="37"/>
        <v>0.18954957380805024</v>
      </c>
      <c r="G95">
        <f t="shared" si="38"/>
        <v>0.24365724068605055</v>
      </c>
      <c r="H95">
        <f t="shared" si="39"/>
        <v>0.28731448137210108</v>
      </c>
      <c r="I95">
        <f t="shared" si="40"/>
        <v>-2.0190887698049657E-2</v>
      </c>
      <c r="J95">
        <f t="shared" si="41"/>
        <v>2.6728225011761645E-2</v>
      </c>
      <c r="K95">
        <f t="shared" si="42"/>
        <v>-1.896113706254263E-2</v>
      </c>
      <c r="L95">
        <f t="shared" si="43"/>
        <v>2.7234103327515708E-2</v>
      </c>
      <c r="M95">
        <f t="shared" si="44"/>
        <v>2.6193696726006278E-2</v>
      </c>
      <c r="N95">
        <f t="shared" si="45"/>
        <v>4.091431017151264E-2</v>
      </c>
      <c r="O95">
        <f t="shared" si="46"/>
        <v>0.50654804979571633</v>
      </c>
      <c r="P95">
        <f t="shared" si="47"/>
        <v>0.51022715091151127</v>
      </c>
      <c r="Q95">
        <f t="shared" si="48"/>
        <v>3.4098113095815657E-3</v>
      </c>
      <c r="R95">
        <f t="shared" si="49"/>
        <v>4.2908519474878018E-3</v>
      </c>
      <c r="S95">
        <f t="shared" si="50"/>
        <v>0.5008524520014539</v>
      </c>
      <c r="T95">
        <f t="shared" si="51"/>
        <v>0.50107271134102838</v>
      </c>
      <c r="U95">
        <f t="shared" si="52"/>
        <v>3.6333720739137666E-7</v>
      </c>
      <c r="V95">
        <f t="shared" si="53"/>
        <v>5.7535481058544864E-7</v>
      </c>
      <c r="W95" s="13">
        <f t="shared" si="54"/>
        <v>9.3869201797682524E-7</v>
      </c>
      <c r="X95">
        <f t="shared" si="55"/>
        <v>-1.1732814180631822E-7</v>
      </c>
      <c r="Y95">
        <f t="shared" si="56"/>
        <v>-2.3465628361263643E-7</v>
      </c>
      <c r="Z95">
        <f t="shared" si="57"/>
        <v>1.6242782685260288E-7</v>
      </c>
      <c r="AA95">
        <f t="shared" si="58"/>
        <v>3.2485565370520577E-7</v>
      </c>
      <c r="AB95">
        <f t="shared" si="59"/>
        <v>1.0795166093647933E-4</v>
      </c>
      <c r="AC95">
        <f t="shared" si="60"/>
        <v>1.0873572293486919E-4</v>
      </c>
      <c r="AD95">
        <f t="shared" si="61"/>
        <v>1.358443341755106E-4</v>
      </c>
      <c r="AE95">
        <f t="shared" si="62"/>
        <v>1.3683098300703032E-4</v>
      </c>
      <c r="AH95">
        <v>9.2345586434862299E-3</v>
      </c>
      <c r="AI95">
        <v>5.9161247403496046E-3</v>
      </c>
      <c r="AJ95">
        <v>1.4695338135640107E-3</v>
      </c>
      <c r="AK95">
        <v>3.4995839204787554E-4</v>
      </c>
      <c r="AL95">
        <v>1.3279675740126887E-4</v>
      </c>
      <c r="AM95">
        <v>9.3869201797682524E-7</v>
      </c>
    </row>
    <row r="96" spans="1:39" x14ac:dyDescent="0.2">
      <c r="A96">
        <v>0.5</v>
      </c>
      <c r="B96">
        <v>0.5</v>
      </c>
      <c r="C96">
        <v>0.05</v>
      </c>
      <c r="D96">
        <v>0.1</v>
      </c>
      <c r="E96">
        <f t="shared" si="63"/>
        <v>0.14477502156030872</v>
      </c>
      <c r="F96">
        <f t="shared" ref="F96:F122" si="64">F95-$D$19*Y95</f>
        <v>0.18955004312061746</v>
      </c>
      <c r="G96">
        <f t="shared" ref="G96:G122" si="65">G95-$D$19*Z95</f>
        <v>0.24365691583039684</v>
      </c>
      <c r="H96">
        <f t="shared" ref="H96:H122" si="66">H95-$D$19*AA95</f>
        <v>0.28731383166079366</v>
      </c>
      <c r="I96">
        <f t="shared" ref="I96:I122" si="67">I95-$D$19*AB95</f>
        <v>-2.0406791019922616E-2</v>
      </c>
      <c r="J96">
        <f t="shared" ref="J96:J122" si="68">J95-$D$19*AC95</f>
        <v>2.6510753565891908E-2</v>
      </c>
      <c r="K96">
        <f t="shared" ref="K96:K122" si="69">K95-$D$19*AD95</f>
        <v>-1.9232825730893653E-2</v>
      </c>
      <c r="L96">
        <f t="shared" ref="L96:L122" si="70">L95-$D$19*AE95</f>
        <v>2.6960441361501646E-2</v>
      </c>
      <c r="M96">
        <f t="shared" si="44"/>
        <v>2.6193755390077185E-2</v>
      </c>
      <c r="N96">
        <f t="shared" si="45"/>
        <v>4.0914228957599212E-2</v>
      </c>
      <c r="O96">
        <f t="shared" si="46"/>
        <v>0.50654806445921874</v>
      </c>
      <c r="P96">
        <f t="shared" si="47"/>
        <v>0.51022713061652747</v>
      </c>
      <c r="Q96">
        <f t="shared" si="48"/>
        <v>3.1894852294413328E-3</v>
      </c>
      <c r="R96">
        <f t="shared" si="49"/>
        <v>4.0135979879684907E-3</v>
      </c>
      <c r="S96">
        <f t="shared" si="50"/>
        <v>0.50079737063140173</v>
      </c>
      <c r="T96">
        <f t="shared" si="51"/>
        <v>0.50100339815001671</v>
      </c>
      <c r="U96">
        <f t="shared" si="52"/>
        <v>3.1789996191099529E-7</v>
      </c>
      <c r="V96">
        <f t="shared" si="53"/>
        <v>5.0340392372847794E-7</v>
      </c>
      <c r="W96" s="13">
        <f t="shared" si="54"/>
        <v>8.2130388563947323E-7</v>
      </c>
      <c r="X96">
        <f t="shared" si="55"/>
        <v>-1.1113668114015969E-7</v>
      </c>
      <c r="Y96">
        <f t="shared" si="56"/>
        <v>-2.2227336228031937E-7</v>
      </c>
      <c r="Z96">
        <f t="shared" si="57"/>
        <v>1.5053321462914521E-7</v>
      </c>
      <c r="AA96">
        <f t="shared" si="58"/>
        <v>3.0106642925829041E-7</v>
      </c>
      <c r="AB96">
        <f t="shared" si="59"/>
        <v>1.0097638069453891E-4</v>
      </c>
      <c r="AC96">
        <f t="shared" si="60"/>
        <v>1.017097736555749E-4</v>
      </c>
      <c r="AD96">
        <f t="shared" si="61"/>
        <v>1.2706683596362006E-4</v>
      </c>
      <c r="AE96">
        <f t="shared" si="62"/>
        <v>1.2798972429092841E-4</v>
      </c>
      <c r="AH96">
        <v>9.1793734159519233E-3</v>
      </c>
      <c r="AI96">
        <v>5.8435342967432316E-3</v>
      </c>
      <c r="AJ96">
        <v>1.4229956008375887E-3</v>
      </c>
      <c r="AK96">
        <v>3.3215148103773676E-4</v>
      </c>
      <c r="AL96">
        <v>1.2436336304456316E-4</v>
      </c>
      <c r="AM96">
        <v>8.2130388563947323E-7</v>
      </c>
    </row>
    <row r="97" spans="1:39" x14ac:dyDescent="0.2">
      <c r="A97">
        <v>0.5</v>
      </c>
      <c r="B97">
        <v>0.5</v>
      </c>
      <c r="C97">
        <v>0.05</v>
      </c>
      <c r="D97">
        <v>0.1</v>
      </c>
      <c r="E97">
        <f t="shared" si="63"/>
        <v>0.14477524383367099</v>
      </c>
      <c r="F97">
        <f t="shared" si="64"/>
        <v>0.18955048766734203</v>
      </c>
      <c r="G97">
        <f t="shared" si="65"/>
        <v>0.24365661476396758</v>
      </c>
      <c r="H97">
        <f t="shared" si="66"/>
        <v>0.28731322952793514</v>
      </c>
      <c r="I97">
        <f t="shared" si="67"/>
        <v>-2.0608743781311695E-2</v>
      </c>
      <c r="J97">
        <f t="shared" si="68"/>
        <v>2.6307334018580757E-2</v>
      </c>
      <c r="K97">
        <f t="shared" si="69"/>
        <v>-1.9486959402820893E-2</v>
      </c>
      <c r="L97">
        <f t="shared" si="70"/>
        <v>2.6704461912919791E-2</v>
      </c>
      <c r="M97">
        <f t="shared" si="44"/>
        <v>2.6193810958417756E-2</v>
      </c>
      <c r="N97">
        <f t="shared" si="45"/>
        <v>4.0914153690991897E-2</v>
      </c>
      <c r="O97">
        <f t="shared" si="46"/>
        <v>0.50654807834892124</v>
      </c>
      <c r="P97">
        <f t="shared" si="47"/>
        <v>0.51022711180774805</v>
      </c>
      <c r="Q97">
        <f t="shared" si="48"/>
        <v>2.9833954960534585E-3</v>
      </c>
      <c r="R97">
        <f t="shared" si="49"/>
        <v>3.7542586358467103E-3</v>
      </c>
      <c r="S97">
        <f t="shared" si="50"/>
        <v>0.50074584832080227</v>
      </c>
      <c r="T97">
        <f t="shared" si="51"/>
        <v>0.50093856355658328</v>
      </c>
      <c r="U97">
        <f t="shared" si="52"/>
        <v>2.7814485882178075E-7</v>
      </c>
      <c r="V97">
        <f t="shared" si="53"/>
        <v>4.4045077487313057E-7</v>
      </c>
      <c r="W97" s="13">
        <f t="shared" si="54"/>
        <v>7.1859563369491126E-7</v>
      </c>
      <c r="X97">
        <f t="shared" si="55"/>
        <v>-1.0517148469862324E-7</v>
      </c>
      <c r="Y97">
        <f t="shared" si="56"/>
        <v>-2.1034296939724647E-7</v>
      </c>
      <c r="Z97">
        <f t="shared" si="57"/>
        <v>1.3958215182748494E-7</v>
      </c>
      <c r="AA97">
        <f t="shared" si="58"/>
        <v>2.7916430365496988E-7</v>
      </c>
      <c r="AB97">
        <f t="shared" si="59"/>
        <v>9.445179823981517E-5</v>
      </c>
      <c r="AC97">
        <f t="shared" si="60"/>
        <v>9.513779694521599E-5</v>
      </c>
      <c r="AD97">
        <f t="shared" si="61"/>
        <v>1.1885647269401804E-4</v>
      </c>
      <c r="AE97">
        <f t="shared" si="62"/>
        <v>1.1971972133423541E-4</v>
      </c>
      <c r="AH97">
        <v>9.1244925524819886E-3</v>
      </c>
      <c r="AI97">
        <v>5.7717913639173703E-3</v>
      </c>
      <c r="AJ97">
        <v>1.3779141703772319E-3</v>
      </c>
      <c r="AK97">
        <v>3.1524822645890671E-4</v>
      </c>
      <c r="AL97">
        <v>1.1646501015946412E-4</v>
      </c>
      <c r="AM97">
        <v>7.1859563369491126E-7</v>
      </c>
    </row>
    <row r="98" spans="1:39" x14ac:dyDescent="0.2">
      <c r="A98">
        <v>0.5</v>
      </c>
      <c r="B98">
        <v>0.5</v>
      </c>
      <c r="C98">
        <v>0.05</v>
      </c>
      <c r="D98">
        <v>0.1</v>
      </c>
      <c r="E98">
        <f t="shared" si="63"/>
        <v>0.14477545417664039</v>
      </c>
      <c r="F98">
        <f t="shared" si="64"/>
        <v>0.18955090835328084</v>
      </c>
      <c r="G98">
        <f t="shared" si="65"/>
        <v>0.24365633559966393</v>
      </c>
      <c r="H98">
        <f t="shared" si="66"/>
        <v>0.28731267119932785</v>
      </c>
      <c r="I98">
        <f t="shared" si="67"/>
        <v>-2.0797647377791325E-2</v>
      </c>
      <c r="J98">
        <f t="shared" si="68"/>
        <v>2.6117058424690323E-2</v>
      </c>
      <c r="K98">
        <f t="shared" si="69"/>
        <v>-1.9724672348208929E-2</v>
      </c>
      <c r="L98">
        <f t="shared" si="70"/>
        <v>2.6465022470251318E-2</v>
      </c>
      <c r="M98">
        <f t="shared" si="44"/>
        <v>2.6193863544160104E-2</v>
      </c>
      <c r="N98">
        <f t="shared" si="45"/>
        <v>4.0914083899915986E-2</v>
      </c>
      <c r="O98">
        <f t="shared" si="46"/>
        <v>0.50654809149310209</v>
      </c>
      <c r="P98">
        <f t="shared" si="47"/>
        <v>0.51022709436727876</v>
      </c>
      <c r="Q98">
        <f t="shared" si="48"/>
        <v>2.7906222466834874E-3</v>
      </c>
      <c r="R98">
        <f t="shared" si="49"/>
        <v>3.5116763840490738E-3</v>
      </c>
      <c r="S98">
        <f t="shared" si="50"/>
        <v>0.50069765510891762</v>
      </c>
      <c r="T98">
        <f t="shared" si="51"/>
        <v>0.50087791819381466</v>
      </c>
      <c r="U98">
        <f t="shared" si="52"/>
        <v>2.4336132549942557E-7</v>
      </c>
      <c r="V98">
        <f t="shared" si="53"/>
        <v>3.8537017751540104E-7</v>
      </c>
      <c r="W98" s="13">
        <f t="shared" si="54"/>
        <v>6.2873150301482662E-7</v>
      </c>
      <c r="X98">
        <f t="shared" si="55"/>
        <v>-9.9439667279246175E-8</v>
      </c>
      <c r="Y98">
        <f t="shared" si="56"/>
        <v>-1.9887933455849235E-7</v>
      </c>
      <c r="Z98">
        <f t="shared" si="57"/>
        <v>1.2949179154271089E-7</v>
      </c>
      <c r="AA98">
        <f t="shared" si="58"/>
        <v>2.5898358308542177E-7</v>
      </c>
      <c r="AB98">
        <f t="shared" si="59"/>
        <v>8.8348793979885963E-5</v>
      </c>
      <c r="AC98">
        <f t="shared" si="60"/>
        <v>8.8990461518350013E-5</v>
      </c>
      <c r="AD98">
        <f t="shared" si="61"/>
        <v>1.1117660363673582E-4</v>
      </c>
      <c r="AE98">
        <f t="shared" si="62"/>
        <v>1.1198406703693367E-4</v>
      </c>
      <c r="AH98">
        <v>9.0699146698925287E-3</v>
      </c>
      <c r="AI98">
        <v>5.7008870840194849E-3</v>
      </c>
      <c r="AJ98">
        <v>1.3342449783341642E-3</v>
      </c>
      <c r="AK98">
        <v>2.9920300901400152E-4</v>
      </c>
      <c r="AL98">
        <v>1.0906781915871055E-4</v>
      </c>
      <c r="AM98">
        <v>6.2873150301482662E-7</v>
      </c>
    </row>
    <row r="99" spans="1:39" x14ac:dyDescent="0.2">
      <c r="A99">
        <v>0.5</v>
      </c>
      <c r="B99">
        <v>0.5</v>
      </c>
      <c r="C99">
        <v>0.05</v>
      </c>
      <c r="D99">
        <v>0.1</v>
      </c>
      <c r="E99">
        <f t="shared" si="63"/>
        <v>0.14477565305597495</v>
      </c>
      <c r="F99">
        <f t="shared" si="64"/>
        <v>0.18955130611194995</v>
      </c>
      <c r="G99">
        <f t="shared" si="65"/>
        <v>0.24365607661608085</v>
      </c>
      <c r="H99">
        <f t="shared" si="66"/>
        <v>0.28731215323216169</v>
      </c>
      <c r="I99">
        <f t="shared" si="67"/>
        <v>-2.0974344965751096E-2</v>
      </c>
      <c r="J99">
        <f t="shared" si="68"/>
        <v>2.5939077501653623E-2</v>
      </c>
      <c r="K99">
        <f t="shared" si="69"/>
        <v>-1.99470255554824E-2</v>
      </c>
      <c r="L99">
        <f t="shared" si="70"/>
        <v>2.624105433617745E-2</v>
      </c>
      <c r="M99">
        <f t="shared" si="44"/>
        <v>2.6193913263993746E-2</v>
      </c>
      <c r="N99">
        <f t="shared" si="45"/>
        <v>4.0914019154020209E-2</v>
      </c>
      <c r="O99">
        <f t="shared" si="46"/>
        <v>0.50654810392092864</v>
      </c>
      <c r="P99">
        <f t="shared" si="47"/>
        <v>0.51022707818757684</v>
      </c>
      <c r="Q99">
        <f t="shared" si="48"/>
        <v>2.6103050511651453E-3</v>
      </c>
      <c r="R99">
        <f t="shared" si="49"/>
        <v>3.2847685085173467E-3</v>
      </c>
      <c r="S99">
        <f t="shared" si="50"/>
        <v>0.50065257589225376</v>
      </c>
      <c r="T99">
        <f t="shared" si="51"/>
        <v>0.5008211913887618</v>
      </c>
      <c r="U99">
        <f t="shared" si="52"/>
        <v>2.1292764757539512E-7</v>
      </c>
      <c r="V99">
        <f t="shared" si="53"/>
        <v>3.3717764848826642E-7</v>
      </c>
      <c r="W99" s="13">
        <f t="shared" si="54"/>
        <v>5.5010529606366149E-7</v>
      </c>
      <c r="X99">
        <f t="shared" si="55"/>
        <v>-9.3945165882637145E-8</v>
      </c>
      <c r="Y99">
        <f t="shared" si="56"/>
        <v>-1.8789033176527429E-7</v>
      </c>
      <c r="Z99">
        <f t="shared" si="57"/>
        <v>1.2018737566307391E-7</v>
      </c>
      <c r="AA99">
        <f t="shared" si="58"/>
        <v>2.4037475132614782E-7</v>
      </c>
      <c r="AB99">
        <f t="shared" si="59"/>
        <v>8.2640129450225856E-5</v>
      </c>
      <c r="AC99">
        <f t="shared" si="60"/>
        <v>8.3240330906487374E-5</v>
      </c>
      <c r="AD99">
        <f t="shared" si="61"/>
        <v>1.0399295471981481E-4</v>
      </c>
      <c r="AE99">
        <f t="shared" si="62"/>
        <v>1.0474823817930365E-4</v>
      </c>
      <c r="AH99">
        <v>9.0156383878773651E-3</v>
      </c>
      <c r="AI99">
        <v>5.6308126669973885E-3</v>
      </c>
      <c r="AJ99">
        <v>1.2919447772241814E-3</v>
      </c>
      <c r="AK99">
        <v>2.8397248871885462E-4</v>
      </c>
      <c r="AL99">
        <v>1.0214004774826778E-4</v>
      </c>
      <c r="AM99">
        <v>5.5010529606366149E-7</v>
      </c>
    </row>
    <row r="100" spans="1:39" x14ac:dyDescent="0.2">
      <c r="A100">
        <v>0.5</v>
      </c>
      <c r="B100">
        <v>0.5</v>
      </c>
      <c r="C100">
        <v>0.05</v>
      </c>
      <c r="D100">
        <v>0.1</v>
      </c>
      <c r="E100">
        <f t="shared" si="63"/>
        <v>0.14477584094630672</v>
      </c>
      <c r="F100">
        <f t="shared" si="64"/>
        <v>0.18955168189261348</v>
      </c>
      <c r="G100">
        <f t="shared" si="65"/>
        <v>0.24365583624132953</v>
      </c>
      <c r="H100">
        <f t="shared" si="66"/>
        <v>0.28731167248265904</v>
      </c>
      <c r="I100">
        <f t="shared" si="67"/>
        <v>-2.113962522465155E-2</v>
      </c>
      <c r="J100">
        <f t="shared" si="68"/>
        <v>2.5772596839840647E-2</v>
      </c>
      <c r="K100">
        <f t="shared" si="69"/>
        <v>-2.0155011464922028E-2</v>
      </c>
      <c r="L100">
        <f t="shared" si="70"/>
        <v>2.6031557859818841E-2</v>
      </c>
      <c r="M100">
        <f t="shared" si="44"/>
        <v>2.6193960236576688E-2</v>
      </c>
      <c r="N100">
        <f t="shared" si="45"/>
        <v>4.0913959060332385E-2</v>
      </c>
      <c r="O100">
        <f t="shared" si="46"/>
        <v>0.50654811566206037</v>
      </c>
      <c r="P100">
        <f t="shared" si="47"/>
        <v>0.5102270631704402</v>
      </c>
      <c r="Q100">
        <f t="shared" si="48"/>
        <v>2.4416390725182594E-3</v>
      </c>
      <c r="R100">
        <f t="shared" si="49"/>
        <v>3.0725222378632806E-3</v>
      </c>
      <c r="S100">
        <f t="shared" si="50"/>
        <v>0.50061040946487811</v>
      </c>
      <c r="T100">
        <f t="shared" si="51"/>
        <v>0.5007681299551785</v>
      </c>
      <c r="U100">
        <f t="shared" si="52"/>
        <v>1.8629985740639299E-7</v>
      </c>
      <c r="V100">
        <f t="shared" si="53"/>
        <v>2.950118140212608E-7</v>
      </c>
      <c r="W100" s="13">
        <f t="shared" si="54"/>
        <v>4.8131167142765385E-7</v>
      </c>
      <c r="X100">
        <f t="shared" si="55"/>
        <v>-8.8689284941536922E-8</v>
      </c>
      <c r="Y100">
        <f t="shared" si="56"/>
        <v>-1.7737856988307384E-7</v>
      </c>
      <c r="Z100">
        <f t="shared" si="57"/>
        <v>1.1160137020961395E-7</v>
      </c>
      <c r="AA100">
        <f t="shared" si="58"/>
        <v>2.2320274041922789E-7</v>
      </c>
      <c r="AB100">
        <f t="shared" si="59"/>
        <v>7.7300325845584708E-5</v>
      </c>
      <c r="AC100">
        <f t="shared" si="60"/>
        <v>7.7861741103826994E-5</v>
      </c>
      <c r="AD100">
        <f t="shared" si="61"/>
        <v>9.7273465769698216E-5</v>
      </c>
      <c r="AE100">
        <f t="shared" si="62"/>
        <v>9.7979941548523641E-5</v>
      </c>
      <c r="AH100">
        <v>8.9616623290443408E-3</v>
      </c>
      <c r="AI100">
        <v>5.5615593906915128E-3</v>
      </c>
      <c r="AJ100">
        <v>1.2509715822932442E-3</v>
      </c>
      <c r="AK100">
        <v>2.6951549336919496E-4</v>
      </c>
      <c r="AL100">
        <v>9.5651957081515477E-5</v>
      </c>
      <c r="AM100">
        <v>4.8131167142765385E-7</v>
      </c>
    </row>
    <row r="101" spans="1:39" x14ac:dyDescent="0.2">
      <c r="A101">
        <v>0.5</v>
      </c>
      <c r="B101">
        <v>0.5</v>
      </c>
      <c r="C101">
        <v>0.05</v>
      </c>
      <c r="D101">
        <v>0.1</v>
      </c>
      <c r="E101">
        <f t="shared" si="63"/>
        <v>0.1447760183248766</v>
      </c>
      <c r="F101">
        <f t="shared" si="64"/>
        <v>0.18955203664975326</v>
      </c>
      <c r="G101">
        <f t="shared" si="65"/>
        <v>0.2436556130385891</v>
      </c>
      <c r="H101">
        <f t="shared" si="66"/>
        <v>0.28731122607717818</v>
      </c>
      <c r="I101">
        <f t="shared" si="67"/>
        <v>-2.1294225876342721E-2</v>
      </c>
      <c r="J101">
        <f t="shared" si="68"/>
        <v>2.5616873357632991E-2</v>
      </c>
      <c r="K101">
        <f t="shared" si="69"/>
        <v>-2.0349558396461426E-2</v>
      </c>
      <c r="L101">
        <f t="shared" si="70"/>
        <v>2.5835597976721796E-2</v>
      </c>
      <c r="M101">
        <f t="shared" si="44"/>
        <v>2.619400458121916E-2</v>
      </c>
      <c r="N101">
        <f t="shared" si="45"/>
        <v>4.0913903259647277E-2</v>
      </c>
      <c r="O101">
        <f t="shared" si="46"/>
        <v>0.50654812674631955</v>
      </c>
      <c r="P101">
        <f t="shared" si="47"/>
        <v>0.51022704922610529</v>
      </c>
      <c r="Q101">
        <f t="shared" si="48"/>
        <v>2.2838714754895018E-3</v>
      </c>
      <c r="R101">
        <f t="shared" si="49"/>
        <v>2.873990234812324E-3</v>
      </c>
      <c r="S101">
        <f t="shared" si="50"/>
        <v>0.50057096762068853</v>
      </c>
      <c r="T101">
        <f t="shared" si="51"/>
        <v>0.5007184970641485</v>
      </c>
      <c r="U101">
        <f t="shared" si="52"/>
        <v>1.6300201193736277E-7</v>
      </c>
      <c r="V101">
        <f t="shared" si="53"/>
        <v>2.5811901559501006E-7</v>
      </c>
      <c r="W101" s="13">
        <f t="shared" si="54"/>
        <v>4.2112102753237283E-7</v>
      </c>
      <c r="X101">
        <f t="shared" si="55"/>
        <v>-8.3671163820130312E-8</v>
      </c>
      <c r="Y101">
        <f t="shared" si="56"/>
        <v>-1.6734232764026062E-7</v>
      </c>
      <c r="Z101">
        <f t="shared" si="57"/>
        <v>1.0367269929324402E-7</v>
      </c>
      <c r="AA101">
        <f t="shared" si="58"/>
        <v>2.0734539858648804E-7</v>
      </c>
      <c r="AB101">
        <f t="shared" si="59"/>
        <v>7.2305550385420555E-5</v>
      </c>
      <c r="AC101">
        <f t="shared" si="60"/>
        <v>7.2830686104379439E-5</v>
      </c>
      <c r="AD101">
        <f t="shared" si="61"/>
        <v>9.0988147592732107E-5</v>
      </c>
      <c r="AE101">
        <f t="shared" si="62"/>
        <v>9.1648969978401691E-5</v>
      </c>
      <c r="AH101">
        <v>8.9079851189510992E-3</v>
      </c>
      <c r="AI101">
        <v>5.4931186009087255E-3</v>
      </c>
      <c r="AJ101">
        <v>1.2112846384946402E-3</v>
      </c>
      <c r="AK101">
        <v>2.5579291223080876E-4</v>
      </c>
      <c r="AL101">
        <v>8.9575686174006472E-5</v>
      </c>
      <c r="AM101">
        <v>4.2112102753237283E-7</v>
      </c>
    </row>
    <row r="102" spans="1:39" x14ac:dyDescent="0.2">
      <c r="A102">
        <v>0.5</v>
      </c>
      <c r="B102">
        <v>0.5</v>
      </c>
      <c r="C102">
        <v>0.05</v>
      </c>
      <c r="D102">
        <v>0.1</v>
      </c>
      <c r="E102">
        <f t="shared" si="63"/>
        <v>0.14477618566720424</v>
      </c>
      <c r="F102">
        <f t="shared" si="64"/>
        <v>0.18955237133440853</v>
      </c>
      <c r="G102">
        <f t="shared" si="65"/>
        <v>0.24365540569319052</v>
      </c>
      <c r="H102">
        <f t="shared" si="66"/>
        <v>0.28731081138638104</v>
      </c>
      <c r="I102">
        <f t="shared" si="67"/>
        <v>-2.1438836977113563E-2</v>
      </c>
      <c r="J102">
        <f t="shared" si="68"/>
        <v>2.5471211985424232E-2</v>
      </c>
      <c r="K102">
        <f t="shared" si="69"/>
        <v>-2.053153469164689E-2</v>
      </c>
      <c r="L102">
        <f t="shared" si="70"/>
        <v>2.5652300036764993E-2</v>
      </c>
      <c r="M102">
        <f t="shared" si="44"/>
        <v>2.6194046416801068E-2</v>
      </c>
      <c r="N102">
        <f t="shared" si="45"/>
        <v>4.0913851423297634E-2</v>
      </c>
      <c r="O102">
        <f t="shared" si="46"/>
        <v>0.50654813720342118</v>
      </c>
      <c r="P102">
        <f t="shared" si="47"/>
        <v>0.51022703627243959</v>
      </c>
      <c r="Q102">
        <f t="shared" si="48"/>
        <v>2.1362980670253488E-3</v>
      </c>
      <c r="R102">
        <f t="shared" si="49"/>
        <v>2.6882863693488464E-3</v>
      </c>
      <c r="S102">
        <f t="shared" si="50"/>
        <v>0.50053407431364039</v>
      </c>
      <c r="T102">
        <f t="shared" si="51"/>
        <v>0.50067207118758894</v>
      </c>
      <c r="U102">
        <f t="shared" si="52"/>
        <v>1.4261768624522518E-7</v>
      </c>
      <c r="V102">
        <f t="shared" si="53"/>
        <v>2.2583984059360455E-7</v>
      </c>
      <c r="W102" s="13">
        <f t="shared" si="54"/>
        <v>3.6845752683882973E-7</v>
      </c>
      <c r="X102">
        <f t="shared" si="55"/>
        <v>-7.8888176918955085E-8</v>
      </c>
      <c r="Y102">
        <f t="shared" si="56"/>
        <v>-1.5777635383791017E-7</v>
      </c>
      <c r="Z102">
        <f t="shared" si="57"/>
        <v>9.6346065975890381E-8</v>
      </c>
      <c r="AA102">
        <f t="shared" si="58"/>
        <v>1.9269213195178076E-7</v>
      </c>
      <c r="AB102">
        <f t="shared" si="59"/>
        <v>6.7633510009717707E-5</v>
      </c>
      <c r="AC102">
        <f t="shared" si="60"/>
        <v>6.812471082309525E-5</v>
      </c>
      <c r="AD102">
        <f t="shared" si="61"/>
        <v>8.5108948267108932E-5</v>
      </c>
      <c r="AE102">
        <f t="shared" si="62"/>
        <v>8.5727067666922793E-5</v>
      </c>
      <c r="AH102">
        <v>8.8546053861402116E-3</v>
      </c>
      <c r="AI102">
        <v>5.4254817114777493E-3</v>
      </c>
      <c r="AJ102">
        <v>1.1728443880845453E-3</v>
      </c>
      <c r="AK102">
        <v>2.427675947322403E-4</v>
      </c>
      <c r="AL102">
        <v>8.3885134084004222E-5</v>
      </c>
      <c r="AM102">
        <v>3.6845752683882973E-7</v>
      </c>
    </row>
    <row r="103" spans="1:39" x14ac:dyDescent="0.2">
      <c r="A103">
        <v>0.5</v>
      </c>
      <c r="B103">
        <v>0.5</v>
      </c>
      <c r="C103">
        <v>0.05</v>
      </c>
      <c r="D103">
        <v>0.1</v>
      </c>
      <c r="E103">
        <f t="shared" si="63"/>
        <v>0.14477634344355808</v>
      </c>
      <c r="F103">
        <f t="shared" si="64"/>
        <v>0.18955268688711621</v>
      </c>
      <c r="G103">
        <f t="shared" si="65"/>
        <v>0.24365521300105858</v>
      </c>
      <c r="H103">
        <f t="shared" si="66"/>
        <v>0.28731042600211715</v>
      </c>
      <c r="I103">
        <f t="shared" si="67"/>
        <v>-2.1574103997132998E-2</v>
      </c>
      <c r="J103">
        <f t="shared" si="68"/>
        <v>2.5334962563778041E-2</v>
      </c>
      <c r="K103">
        <f t="shared" si="69"/>
        <v>-2.0701752588181108E-2</v>
      </c>
      <c r="L103">
        <f t="shared" si="70"/>
        <v>2.5480845901431147E-2</v>
      </c>
      <c r="M103">
        <f t="shared" si="44"/>
        <v>2.6194085860889529E-2</v>
      </c>
      <c r="N103">
        <f t="shared" si="45"/>
        <v>4.0913803250264641E-2</v>
      </c>
      <c r="O103">
        <f t="shared" si="46"/>
        <v>0.50654814706275197</v>
      </c>
      <c r="P103">
        <f t="shared" si="47"/>
        <v>0.51022702423421984</v>
      </c>
      <c r="Q103">
        <f t="shared" si="48"/>
        <v>1.9982601537150008E-3</v>
      </c>
      <c r="R103">
        <f t="shared" si="49"/>
        <v>2.5145817647632598E-3</v>
      </c>
      <c r="S103">
        <f t="shared" si="50"/>
        <v>0.50049956487219671</v>
      </c>
      <c r="T103">
        <f t="shared" si="51"/>
        <v>0.50062864510994087</v>
      </c>
      <c r="U103">
        <f t="shared" si="52"/>
        <v>1.2478253076645841E-7</v>
      </c>
      <c r="V103">
        <f t="shared" si="53"/>
        <v>1.9759733712628612E-7</v>
      </c>
      <c r="W103" s="13">
        <f t="shared" si="54"/>
        <v>3.2237986789274456E-7</v>
      </c>
      <c r="X103">
        <f t="shared" si="55"/>
        <v>-7.4336275389371414E-8</v>
      </c>
      <c r="Y103">
        <f t="shared" si="56"/>
        <v>-1.4867255077874283E-7</v>
      </c>
      <c r="Z103">
        <f t="shared" si="57"/>
        <v>8.9571349746475814E-8</v>
      </c>
      <c r="AA103">
        <f t="shared" si="58"/>
        <v>1.7914269949295163E-7</v>
      </c>
      <c r="AB103">
        <f t="shared" si="59"/>
        <v>6.3263351933868868E-5</v>
      </c>
      <c r="AC103">
        <f t="shared" si="60"/>
        <v>6.3722810926206702E-5</v>
      </c>
      <c r="AD103">
        <f t="shared" si="61"/>
        <v>7.9609628054749256E-5</v>
      </c>
      <c r="AE103">
        <f t="shared" si="62"/>
        <v>8.0187804176758411E-5</v>
      </c>
      <c r="AH103">
        <v>8.8015217621737231E-3</v>
      </c>
      <c r="AI103">
        <v>5.3586402042868865E-3</v>
      </c>
      <c r="AJ103">
        <v>1.1356124388413019E-3</v>
      </c>
      <c r="AK103">
        <v>2.3040425394583086E-4</v>
      </c>
      <c r="AL103">
        <v>7.8555849391737876E-5</v>
      </c>
      <c r="AM103">
        <v>3.2237986789274456E-7</v>
      </c>
    </row>
    <row r="104" spans="1:39" x14ac:dyDescent="0.2">
      <c r="A104">
        <v>0.5</v>
      </c>
      <c r="B104">
        <v>0.5</v>
      </c>
      <c r="C104">
        <v>0.05</v>
      </c>
      <c r="D104">
        <v>0.1</v>
      </c>
      <c r="E104">
        <f t="shared" si="63"/>
        <v>0.14477649211610885</v>
      </c>
      <c r="F104">
        <f t="shared" si="64"/>
        <v>0.18955298423221778</v>
      </c>
      <c r="G104">
        <f t="shared" si="65"/>
        <v>0.2436550338583591</v>
      </c>
      <c r="H104">
        <f t="shared" si="66"/>
        <v>0.28731006771671819</v>
      </c>
      <c r="I104">
        <f t="shared" si="67"/>
        <v>-2.1700630701000735E-2</v>
      </c>
      <c r="J104">
        <f t="shared" si="68"/>
        <v>2.5207516941925627E-2</v>
      </c>
      <c r="K104">
        <f t="shared" si="69"/>
        <v>-2.0860971844290605E-2</v>
      </c>
      <c r="L104">
        <f t="shared" si="70"/>
        <v>2.5320470293077629E-2</v>
      </c>
      <c r="M104">
        <f t="shared" si="44"/>
        <v>2.6194123029027221E-2</v>
      </c>
      <c r="N104">
        <f t="shared" si="45"/>
        <v>4.0913758464589778E-2</v>
      </c>
      <c r="O104">
        <f t="shared" si="46"/>
        <v>0.50654815635319261</v>
      </c>
      <c r="P104">
        <f t="shared" si="47"/>
        <v>0.51022701304248541</v>
      </c>
      <c r="Q104">
        <f t="shared" si="48"/>
        <v>1.8691416022031462E-3</v>
      </c>
      <c r="R104">
        <f t="shared" si="49"/>
        <v>2.3521010990067183E-3</v>
      </c>
      <c r="S104">
        <f t="shared" si="50"/>
        <v>0.5004672852645049</v>
      </c>
      <c r="T104">
        <f t="shared" si="51"/>
        <v>0.50058802500365351</v>
      </c>
      <c r="U104">
        <f t="shared" si="52"/>
        <v>1.0917775921170808E-7</v>
      </c>
      <c r="V104">
        <f t="shared" si="53"/>
        <v>1.7288670246085756E-7</v>
      </c>
      <c r="W104" s="13">
        <f t="shared" si="54"/>
        <v>2.8206446167256561E-7</v>
      </c>
      <c r="X104">
        <f t="shared" si="55"/>
        <v>-7.0010278298417402E-8</v>
      </c>
      <c r="Y104">
        <f t="shared" si="56"/>
        <v>-1.400205565968348E-7</v>
      </c>
      <c r="Z104">
        <f t="shared" si="57"/>
        <v>8.3303071570658042E-8</v>
      </c>
      <c r="AA104">
        <f t="shared" si="58"/>
        <v>1.6660614314131608E-7</v>
      </c>
      <c r="AB104">
        <f t="shared" si="59"/>
        <v>5.9175570621198264E-5</v>
      </c>
      <c r="AC104">
        <f t="shared" si="60"/>
        <v>5.9605339126111588E-5</v>
      </c>
      <c r="AD104">
        <f t="shared" si="61"/>
        <v>7.4465642379469401E-5</v>
      </c>
      <c r="AE104">
        <f t="shared" si="62"/>
        <v>7.5006456561012256E-5</v>
      </c>
      <c r="AH104">
        <v>8.7487328816670418E-3</v>
      </c>
      <c r="AI104">
        <v>5.292585629304427E-3</v>
      </c>
      <c r="AJ104">
        <v>1.0995515329121227E-3</v>
      </c>
      <c r="AK104">
        <v>2.1866937464999853E-4</v>
      </c>
      <c r="AL104">
        <v>7.3564926536816931E-5</v>
      </c>
      <c r="AM104">
        <v>2.8206446167256561E-7</v>
      </c>
    </row>
    <row r="105" spans="1:39" x14ac:dyDescent="0.2">
      <c r="A105">
        <v>0.5</v>
      </c>
      <c r="B105">
        <v>0.5</v>
      </c>
      <c r="C105">
        <v>0.05</v>
      </c>
      <c r="D105">
        <v>0.1</v>
      </c>
      <c r="E105">
        <f t="shared" si="63"/>
        <v>0.14477663213666545</v>
      </c>
      <c r="F105">
        <f t="shared" si="64"/>
        <v>0.18955326427333097</v>
      </c>
      <c r="G105">
        <f t="shared" si="65"/>
        <v>0.24365486725221597</v>
      </c>
      <c r="H105">
        <f t="shared" si="66"/>
        <v>0.28730973450443192</v>
      </c>
      <c r="I105">
        <f t="shared" si="67"/>
        <v>-2.1818981842243131E-2</v>
      </c>
      <c r="J105">
        <f t="shared" si="68"/>
        <v>2.5088306263673404E-2</v>
      </c>
      <c r="K105">
        <f t="shared" si="69"/>
        <v>-2.1009903129049545E-2</v>
      </c>
      <c r="L105">
        <f t="shared" si="70"/>
        <v>2.5170457379955605E-2</v>
      </c>
      <c r="M105">
        <f t="shared" si="44"/>
        <v>2.619415803416637E-2</v>
      </c>
      <c r="N105">
        <f t="shared" si="45"/>
        <v>4.0913716813053988E-2</v>
      </c>
      <c r="O105">
        <f t="shared" si="46"/>
        <v>0.50654816510297651</v>
      </c>
      <c r="P105">
        <f t="shared" si="47"/>
        <v>0.51022700263395782</v>
      </c>
      <c r="Q105">
        <f t="shared" si="48"/>
        <v>1.748366089473409E-3</v>
      </c>
      <c r="R105">
        <f t="shared" si="49"/>
        <v>2.2001191448892E-3</v>
      </c>
      <c r="S105">
        <f t="shared" si="50"/>
        <v>0.50043709141102721</v>
      </c>
      <c r="T105">
        <f t="shared" si="51"/>
        <v>0.50055002956435302</v>
      </c>
      <c r="U105">
        <f t="shared" si="52"/>
        <v>9.5524450796879948E-8</v>
      </c>
      <c r="V105">
        <f t="shared" si="53"/>
        <v>1.5126626083118439E-7</v>
      </c>
      <c r="W105" s="13">
        <f t="shared" si="54"/>
        <v>2.4679071162806433E-7</v>
      </c>
      <c r="X105">
        <f t="shared" si="55"/>
        <v>-6.5904120069930912E-8</v>
      </c>
      <c r="Y105">
        <f t="shared" si="56"/>
        <v>-1.3180824013986182E-7</v>
      </c>
      <c r="Z105">
        <f t="shared" si="57"/>
        <v>7.7499918568528957E-8</v>
      </c>
      <c r="AA105">
        <f t="shared" si="58"/>
        <v>1.5499983713705791E-7</v>
      </c>
      <c r="AB105">
        <f t="shared" si="59"/>
        <v>5.5351920759799419E-5</v>
      </c>
      <c r="AC105">
        <f t="shared" si="60"/>
        <v>5.5753917524434142E-5</v>
      </c>
      <c r="AD105">
        <f t="shared" si="61"/>
        <v>6.9654032353310265E-5</v>
      </c>
      <c r="AE105">
        <f t="shared" si="62"/>
        <v>7.0159899092267763E-5</v>
      </c>
      <c r="AH105">
        <v>8.6962373823224245E-3</v>
      </c>
      <c r="AI105">
        <v>5.2273096045821182E-3</v>
      </c>
      <c r="AJ105">
        <v>1.064625516289669E-3</v>
      </c>
      <c r="AK105">
        <v>2.0753112577248672E-4</v>
      </c>
      <c r="AL105">
        <v>6.8890908598323667E-5</v>
      </c>
      <c r="AM105">
        <v>2.4679071162806433E-7</v>
      </c>
    </row>
    <row r="106" spans="1:39" x14ac:dyDescent="0.2">
      <c r="A106">
        <v>0.5</v>
      </c>
      <c r="B106">
        <v>0.5</v>
      </c>
      <c r="C106">
        <v>0.05</v>
      </c>
      <c r="D106">
        <v>0.1</v>
      </c>
      <c r="E106">
        <f t="shared" si="63"/>
        <v>0.14477676394490557</v>
      </c>
      <c r="F106">
        <f t="shared" si="64"/>
        <v>0.18955352788981125</v>
      </c>
      <c r="G106">
        <f t="shared" si="65"/>
        <v>0.24365471225237884</v>
      </c>
      <c r="H106">
        <f t="shared" si="66"/>
        <v>0.28730942450475766</v>
      </c>
      <c r="I106">
        <f t="shared" si="67"/>
        <v>-2.1929685683762728E-2</v>
      </c>
      <c r="J106">
        <f t="shared" si="68"/>
        <v>2.4976798428624537E-2</v>
      </c>
      <c r="K106">
        <f t="shared" si="69"/>
        <v>-2.1149211193756165E-2</v>
      </c>
      <c r="L106">
        <f t="shared" si="70"/>
        <v>2.503013758177107E-2</v>
      </c>
      <c r="M106">
        <f t="shared" si="44"/>
        <v>2.6194190986226405E-2</v>
      </c>
      <c r="N106">
        <f t="shared" si="45"/>
        <v>4.0913678063094705E-2</v>
      </c>
      <c r="O106">
        <f t="shared" si="46"/>
        <v>0.50654817333957858</v>
      </c>
      <c r="P106">
        <f t="shared" si="47"/>
        <v>0.51022699295052099</v>
      </c>
      <c r="Q106">
        <f t="shared" si="48"/>
        <v>1.6353945307472778E-3</v>
      </c>
      <c r="R106">
        <f t="shared" si="49"/>
        <v>2.0579575337147243E-3</v>
      </c>
      <c r="S106">
        <f t="shared" si="50"/>
        <v>0.5004088485415642</v>
      </c>
      <c r="T106">
        <f t="shared" si="51"/>
        <v>0.50051448920184882</v>
      </c>
      <c r="U106">
        <f t="shared" si="52"/>
        <v>8.3578564969586521E-8</v>
      </c>
      <c r="V106">
        <f t="shared" si="53"/>
        <v>1.3234956940951911E-7</v>
      </c>
      <c r="W106" s="13">
        <f t="shared" si="54"/>
        <v>2.1592813437910565E-7</v>
      </c>
      <c r="X106">
        <f t="shared" si="55"/>
        <v>-6.2011060141831238E-8</v>
      </c>
      <c r="Y106">
        <f t="shared" si="56"/>
        <v>-1.2402212028366248E-7</v>
      </c>
      <c r="Z106">
        <f t="shared" si="57"/>
        <v>7.2124321335051867E-8</v>
      </c>
      <c r="AA106">
        <f t="shared" si="58"/>
        <v>1.4424864267010373E-7</v>
      </c>
      <c r="AB106">
        <f t="shared" si="59"/>
        <v>5.1775335856984691E-5</v>
      </c>
      <c r="AC106">
        <f t="shared" si="60"/>
        <v>5.2151355613719884E-5</v>
      </c>
      <c r="AD106">
        <f t="shared" si="61"/>
        <v>6.5153322365678345E-5</v>
      </c>
      <c r="AE106">
        <f t="shared" si="62"/>
        <v>6.5626500106023743E-5</v>
      </c>
      <c r="AH106">
        <v>8.6440339049617572E-3</v>
      </c>
      <c r="AI106">
        <v>5.1628038162423364E-3</v>
      </c>
      <c r="AJ106">
        <v>1.0307993089193968E-3</v>
      </c>
      <c r="AK106">
        <v>1.9695927702140725E-4</v>
      </c>
      <c r="AL106">
        <v>6.4513696126074113E-5</v>
      </c>
      <c r="AM106">
        <v>2.1592813437910565E-7</v>
      </c>
    </row>
    <row r="107" spans="1:39" x14ac:dyDescent="0.2">
      <c r="A107">
        <v>0.5</v>
      </c>
      <c r="B107">
        <v>0.5</v>
      </c>
      <c r="C107">
        <v>0.05</v>
      </c>
      <c r="D107">
        <v>0.1</v>
      </c>
      <c r="E107">
        <f t="shared" si="63"/>
        <v>0.14477688796702587</v>
      </c>
      <c r="F107">
        <f t="shared" si="64"/>
        <v>0.18955377593405182</v>
      </c>
      <c r="G107">
        <f t="shared" si="65"/>
        <v>0.24365456800373617</v>
      </c>
      <c r="H107">
        <f t="shared" si="66"/>
        <v>0.28730913600747232</v>
      </c>
      <c r="I107">
        <f t="shared" si="67"/>
        <v>-2.2033236355476698E-2</v>
      </c>
      <c r="J107">
        <f t="shared" si="68"/>
        <v>2.4872495717397098E-2</v>
      </c>
      <c r="K107">
        <f t="shared" si="69"/>
        <v>-2.127951783848752E-2</v>
      </c>
      <c r="L107">
        <f t="shared" si="70"/>
        <v>2.4898884581559023E-2</v>
      </c>
      <c r="M107">
        <f t="shared" si="44"/>
        <v>2.6194221991756476E-2</v>
      </c>
      <c r="N107">
        <f t="shared" si="45"/>
        <v>4.0913642000934045E-2</v>
      </c>
      <c r="O107">
        <f t="shared" si="46"/>
        <v>0.50654818108963162</v>
      </c>
      <c r="P107">
        <f t="shared" si="47"/>
        <v>0.51022698393875254</v>
      </c>
      <c r="Q107">
        <f t="shared" si="48"/>
        <v>1.5297226735323955E-3</v>
      </c>
      <c r="R107">
        <f t="shared" si="49"/>
        <v>1.9249817279377458E-3</v>
      </c>
      <c r="S107">
        <f t="shared" si="50"/>
        <v>0.50038243059380749</v>
      </c>
      <c r="T107">
        <f t="shared" si="51"/>
        <v>0.50048124528337767</v>
      </c>
      <c r="U107">
        <f t="shared" si="52"/>
        <v>7.3126579539975601E-8</v>
      </c>
      <c r="V107">
        <f t="shared" si="53"/>
        <v>1.1579851138662873E-7</v>
      </c>
      <c r="W107" s="13">
        <f t="shared" si="54"/>
        <v>1.8892509092660435E-7</v>
      </c>
      <c r="X107">
        <f t="shared" si="55"/>
        <v>-5.8323860006339573E-8</v>
      </c>
      <c r="Y107">
        <f t="shared" si="56"/>
        <v>-1.1664772001267915E-7</v>
      </c>
      <c r="Z107">
        <f t="shared" si="57"/>
        <v>6.7142077760757409E-8</v>
      </c>
      <c r="AA107">
        <f t="shared" si="58"/>
        <v>1.3428415552151482E-7</v>
      </c>
      <c r="AB107">
        <f t="shared" si="59"/>
        <v>4.8429852089461225E-5</v>
      </c>
      <c r="AC107">
        <f t="shared" si="60"/>
        <v>4.8781573573222093E-5</v>
      </c>
      <c r="AD107">
        <f t="shared" si="61"/>
        <v>6.0943424280916453E-5</v>
      </c>
      <c r="AE107">
        <f t="shared" si="62"/>
        <v>6.1386025500799522E-5</v>
      </c>
      <c r="AH107">
        <v>8.5921210935586828E-3</v>
      </c>
      <c r="AI107">
        <v>5.0990600184491006E-3</v>
      </c>
      <c r="AJ107">
        <v>9.9803887543775454E-4</v>
      </c>
      <c r="AK107">
        <v>1.8692511951775827E-4</v>
      </c>
      <c r="AL107">
        <v>6.0414461654191161E-5</v>
      </c>
      <c r="AM107">
        <v>1.8892509092660435E-7</v>
      </c>
    </row>
    <row r="108" spans="1:39" x14ac:dyDescent="0.2">
      <c r="A108">
        <v>0.5</v>
      </c>
      <c r="B108">
        <v>0.5</v>
      </c>
      <c r="C108">
        <v>0.05</v>
      </c>
      <c r="D108">
        <v>0.1</v>
      </c>
      <c r="E108">
        <f t="shared" si="63"/>
        <v>0.14477700461474588</v>
      </c>
      <c r="F108">
        <f t="shared" si="64"/>
        <v>0.18955400922949184</v>
      </c>
      <c r="G108">
        <f t="shared" si="65"/>
        <v>0.24365443371958065</v>
      </c>
      <c r="H108">
        <f t="shared" si="66"/>
        <v>0.28730886743916129</v>
      </c>
      <c r="I108">
        <f t="shared" si="67"/>
        <v>-2.2130096059655619E-2</v>
      </c>
      <c r="J108">
        <f t="shared" si="68"/>
        <v>2.4774932570250655E-2</v>
      </c>
      <c r="K108">
        <f t="shared" si="69"/>
        <v>-2.1401404687049354E-2</v>
      </c>
      <c r="L108">
        <f t="shared" si="70"/>
        <v>2.4776112530557424E-2</v>
      </c>
      <c r="M108">
        <f t="shared" si="44"/>
        <v>2.6194251153686482E-2</v>
      </c>
      <c r="N108">
        <f t="shared" si="45"/>
        <v>4.0913608429895165E-2</v>
      </c>
      <c r="O108">
        <f t="shared" si="46"/>
        <v>0.50654818837886373</v>
      </c>
      <c r="P108">
        <f t="shared" si="47"/>
        <v>0.51022697554950402</v>
      </c>
      <c r="Q108">
        <f t="shared" si="48"/>
        <v>1.4308788470931075E-3</v>
      </c>
      <c r="R108">
        <f t="shared" si="49"/>
        <v>1.8005981893527111E-3</v>
      </c>
      <c r="S108">
        <f t="shared" si="50"/>
        <v>0.50035771965073994</v>
      </c>
      <c r="T108">
        <f t="shared" si="51"/>
        <v>0.50045014942571708</v>
      </c>
      <c r="U108">
        <f t="shared" si="52"/>
        <v>6.3981674262752511E-8</v>
      </c>
      <c r="V108">
        <f t="shared" si="53"/>
        <v>1.0131725273671004E-7</v>
      </c>
      <c r="W108" s="13">
        <f t="shared" si="54"/>
        <v>1.6529892699946256E-7</v>
      </c>
      <c r="X108">
        <f t="shared" si="55"/>
        <v>-5.4834932125211976E-8</v>
      </c>
      <c r="Y108">
        <f t="shared" si="56"/>
        <v>-1.0966986425042395E-7</v>
      </c>
      <c r="Z108">
        <f t="shared" si="57"/>
        <v>6.252201794943091E-8</v>
      </c>
      <c r="AA108">
        <f t="shared" si="58"/>
        <v>1.2504403589886182E-7</v>
      </c>
      <c r="AB108">
        <f t="shared" si="59"/>
        <v>4.5300537070213657E-5</v>
      </c>
      <c r="AC108">
        <f t="shared" si="60"/>
        <v>4.5629530517274167E-5</v>
      </c>
      <c r="AD108">
        <f t="shared" si="61"/>
        <v>5.7005547818992216E-5</v>
      </c>
      <c r="AE108">
        <f t="shared" si="62"/>
        <v>5.7419548466478452E-5</v>
      </c>
      <c r="AH108">
        <v>8.5404975952704278E-3</v>
      </c>
      <c r="AI108">
        <v>5.0360700333637164E-3</v>
      </c>
      <c r="AJ108">
        <v>9.6631119653977358E-4</v>
      </c>
      <c r="AK108">
        <v>1.7740139024994655E-4</v>
      </c>
      <c r="AL108">
        <v>5.6575569549659882E-5</v>
      </c>
      <c r="AM108">
        <v>1.6529892699946256E-7</v>
      </c>
    </row>
    <row r="109" spans="1:39" x14ac:dyDescent="0.2">
      <c r="A109">
        <v>0.5</v>
      </c>
      <c r="B109">
        <v>0.5</v>
      </c>
      <c r="C109">
        <v>0.05</v>
      </c>
      <c r="D109">
        <v>0.1</v>
      </c>
      <c r="E109">
        <f t="shared" si="63"/>
        <v>0.14477711428461013</v>
      </c>
      <c r="F109">
        <f t="shared" si="64"/>
        <v>0.18955422856922033</v>
      </c>
      <c r="G109">
        <f t="shared" si="65"/>
        <v>0.24365430867554475</v>
      </c>
      <c r="H109">
        <f t="shared" si="66"/>
        <v>0.28730861735108948</v>
      </c>
      <c r="I109">
        <f t="shared" si="67"/>
        <v>-2.2220697133796045E-2</v>
      </c>
      <c r="J109">
        <f t="shared" si="68"/>
        <v>2.4683673509216107E-2</v>
      </c>
      <c r="K109">
        <f t="shared" si="69"/>
        <v>-2.1515415782687338E-2</v>
      </c>
      <c r="L109">
        <f t="shared" si="70"/>
        <v>2.4661273433624467E-2</v>
      </c>
      <c r="M109">
        <f t="shared" si="44"/>
        <v>2.619427857115254E-2</v>
      </c>
      <c r="N109">
        <f t="shared" si="45"/>
        <v>4.0913577168886189E-2</v>
      </c>
      <c r="O109">
        <f t="shared" si="46"/>
        <v>0.50654819523205463</v>
      </c>
      <c r="P109">
        <f t="shared" si="47"/>
        <v>0.51022696773752141</v>
      </c>
      <c r="Q109">
        <f t="shared" si="48"/>
        <v>1.3384218573078439E-3</v>
      </c>
      <c r="R109">
        <f t="shared" si="49"/>
        <v>1.6842517301965693E-3</v>
      </c>
      <c r="S109">
        <f t="shared" si="50"/>
        <v>0.50033460541437669</v>
      </c>
      <c r="T109">
        <f t="shared" si="51"/>
        <v>0.50042106283301324</v>
      </c>
      <c r="U109">
        <f t="shared" si="52"/>
        <v>5.5980391665097355E-8</v>
      </c>
      <c r="V109">
        <f t="shared" si="53"/>
        <v>8.8646954672568464E-8</v>
      </c>
      <c r="W109" s="13">
        <f t="shared" si="54"/>
        <v>1.4462734633766582E-7</v>
      </c>
      <c r="X109">
        <f t="shared" si="55"/>
        <v>-5.1536464623644533E-8</v>
      </c>
      <c r="Y109">
        <f t="shared" si="56"/>
        <v>-1.0307292924728907E-7</v>
      </c>
      <c r="Z109">
        <f t="shared" si="57"/>
        <v>5.8235705478341496E-8</v>
      </c>
      <c r="AA109">
        <f t="shared" si="58"/>
        <v>1.1647141095668299E-7</v>
      </c>
      <c r="AB109">
        <f t="shared" si="59"/>
        <v>4.2373423215191078E-5</v>
      </c>
      <c r="AC109">
        <f t="shared" si="60"/>
        <v>4.2681157377021707E-5</v>
      </c>
      <c r="AD109">
        <f t="shared" si="61"/>
        <v>5.3322116720765447E-5</v>
      </c>
      <c r="AE109">
        <f t="shared" si="62"/>
        <v>5.3709365039428939E-5</v>
      </c>
      <c r="AH109">
        <v>8.4891620604687721E-3</v>
      </c>
      <c r="AI109">
        <v>4.9738257510851536E-3</v>
      </c>
      <c r="AJ109">
        <v>9.3558424097391817E-4</v>
      </c>
      <c r="AK109">
        <v>1.6836220017762271E-4</v>
      </c>
      <c r="AL109">
        <v>5.2980500868902456E-5</v>
      </c>
      <c r="AM109">
        <v>1.4462734633766582E-7</v>
      </c>
    </row>
    <row r="110" spans="1:39" x14ac:dyDescent="0.2">
      <c r="A110">
        <v>0.5</v>
      </c>
      <c r="B110">
        <v>0.5</v>
      </c>
      <c r="C110">
        <v>0.05</v>
      </c>
      <c r="D110">
        <v>0.1</v>
      </c>
      <c r="E110">
        <f t="shared" si="63"/>
        <v>0.14477721735753937</v>
      </c>
      <c r="F110">
        <f t="shared" si="64"/>
        <v>0.18955443471507882</v>
      </c>
      <c r="G110">
        <f t="shared" si="65"/>
        <v>0.24365419220413378</v>
      </c>
      <c r="H110">
        <f t="shared" si="66"/>
        <v>0.28730838440826756</v>
      </c>
      <c r="I110">
        <f t="shared" si="67"/>
        <v>-2.2305443980226426E-2</v>
      </c>
      <c r="J110">
        <f t="shared" si="68"/>
        <v>2.4598311194462062E-2</v>
      </c>
      <c r="K110">
        <f t="shared" si="69"/>
        <v>-2.1622060016128868E-2</v>
      </c>
      <c r="L110">
        <f t="shared" si="70"/>
        <v>2.4553854703545611E-2</v>
      </c>
      <c r="M110">
        <f t="shared" si="44"/>
        <v>2.6194304339384852E-2</v>
      </c>
      <c r="N110">
        <f t="shared" si="45"/>
        <v>4.0913548051033449E-2</v>
      </c>
      <c r="O110">
        <f t="shared" si="46"/>
        <v>0.50654820167300774</v>
      </c>
      <c r="P110">
        <f t="shared" si="47"/>
        <v>0.51022696046110372</v>
      </c>
      <c r="Q110">
        <f t="shared" si="48"/>
        <v>1.251939017525008E-3</v>
      </c>
      <c r="R110">
        <f t="shared" si="49"/>
        <v>1.57542303535773E-3</v>
      </c>
      <c r="S110">
        <f t="shared" si="50"/>
        <v>0.5003129847135015</v>
      </c>
      <c r="T110">
        <f t="shared" si="51"/>
        <v>0.50039385567737837</v>
      </c>
      <c r="U110">
        <f t="shared" si="52"/>
        <v>4.8979715442806846E-8</v>
      </c>
      <c r="V110">
        <f t="shared" si="53"/>
        <v>7.7561147301588959E-8</v>
      </c>
      <c r="W110" s="13">
        <f t="shared" si="54"/>
        <v>1.2654086274439582E-7</v>
      </c>
      <c r="X110">
        <f t="shared" si="55"/>
        <v>-4.8420525153833781E-8</v>
      </c>
      <c r="Y110">
        <f t="shared" si="56"/>
        <v>-9.6841050307667562E-8</v>
      </c>
      <c r="Z110">
        <f t="shared" si="57"/>
        <v>5.4257170816561958E-8</v>
      </c>
      <c r="AA110">
        <f t="shared" si="58"/>
        <v>1.0851434163312392E-7</v>
      </c>
      <c r="AB110">
        <f t="shared" si="59"/>
        <v>3.9635445413162322E-5</v>
      </c>
      <c r="AC110">
        <f t="shared" si="60"/>
        <v>3.9923294116705631E-5</v>
      </c>
      <c r="AD110">
        <f t="shared" si="61"/>
        <v>4.9876690325714128E-5</v>
      </c>
      <c r="AE110">
        <f t="shared" si="62"/>
        <v>5.0238915109556724E-5</v>
      </c>
      <c r="AH110">
        <v>8.4381131427706136E-3</v>
      </c>
      <c r="AI110">
        <v>4.9123191295757807E-3</v>
      </c>
      <c r="AJ110">
        <v>9.0582693816104818E-4</v>
      </c>
      <c r="AK110">
        <v>1.5978296581877903E-4</v>
      </c>
      <c r="AL110">
        <v>4.961378291473894E-5</v>
      </c>
      <c r="AM110">
        <v>1.2654086274439582E-7</v>
      </c>
    </row>
    <row r="111" spans="1:39" x14ac:dyDescent="0.2">
      <c r="A111">
        <v>0.5</v>
      </c>
      <c r="B111">
        <v>0.5</v>
      </c>
      <c r="C111">
        <v>0.05</v>
      </c>
      <c r="D111">
        <v>0.1</v>
      </c>
      <c r="E111">
        <f t="shared" si="63"/>
        <v>0.14477731419858969</v>
      </c>
      <c r="F111">
        <f t="shared" si="64"/>
        <v>0.18955462839717943</v>
      </c>
      <c r="G111">
        <f t="shared" si="65"/>
        <v>0.24365408368979216</v>
      </c>
      <c r="H111">
        <f t="shared" si="66"/>
        <v>0.28730816737958431</v>
      </c>
      <c r="I111">
        <f t="shared" si="67"/>
        <v>-2.2384714871052751E-2</v>
      </c>
      <c r="J111">
        <f t="shared" si="68"/>
        <v>2.4518464606228651E-2</v>
      </c>
      <c r="K111">
        <f t="shared" si="69"/>
        <v>-2.1721813396780296E-2</v>
      </c>
      <c r="L111">
        <f t="shared" si="70"/>
        <v>2.4453376873326497E-2</v>
      </c>
      <c r="M111">
        <f t="shared" si="44"/>
        <v>2.6194328549647428E-2</v>
      </c>
      <c r="N111">
        <f t="shared" si="45"/>
        <v>4.0913520922448043E-2</v>
      </c>
      <c r="O111">
        <f t="shared" si="46"/>
        <v>0.50654820772453535</v>
      </c>
      <c r="P111">
        <f t="shared" si="47"/>
        <v>0.51022695368179471</v>
      </c>
      <c r="Q111">
        <f t="shared" si="48"/>
        <v>1.171044306634424E-3</v>
      </c>
      <c r="R111">
        <f t="shared" si="49"/>
        <v>1.473626344644369E-3</v>
      </c>
      <c r="S111">
        <f t="shared" si="50"/>
        <v>0.50029276104320231</v>
      </c>
      <c r="T111">
        <f t="shared" si="51"/>
        <v>0.50036840651949255</v>
      </c>
      <c r="U111">
        <f t="shared" si="52"/>
        <v>4.2854514208451049E-8</v>
      </c>
      <c r="V111">
        <f t="shared" si="53"/>
        <v>6.7861681802306534E-8</v>
      </c>
      <c r="W111" s="13">
        <f t="shared" si="54"/>
        <v>1.1071619601075758E-7</v>
      </c>
      <c r="X111">
        <f t="shared" si="55"/>
        <v>-4.5479146871066634E-8</v>
      </c>
      <c r="Y111">
        <f t="shared" si="56"/>
        <v>-9.0958293742133267E-8</v>
      </c>
      <c r="Z111">
        <f t="shared" si="57"/>
        <v>5.0562673215973926E-8</v>
      </c>
      <c r="AA111">
        <f t="shared" si="58"/>
        <v>1.0112534643194785E-7</v>
      </c>
      <c r="AB111">
        <f t="shared" si="59"/>
        <v>3.7074382720981613E-5</v>
      </c>
      <c r="AC111">
        <f t="shared" si="60"/>
        <v>3.7343631004704425E-5</v>
      </c>
      <c r="AD111">
        <f t="shared" si="61"/>
        <v>4.6653890212640686E-5</v>
      </c>
      <c r="AE111">
        <f t="shared" si="62"/>
        <v>4.6992708527251145E-5</v>
      </c>
      <c r="AH111">
        <v>8.3873494990680062E-3</v>
      </c>
      <c r="AI111">
        <v>4.8515421945727081E-3</v>
      </c>
      <c r="AJ111">
        <v>8.7700915143336541E-4</v>
      </c>
      <c r="AK111">
        <v>1.5164034416053184E-4</v>
      </c>
      <c r="AL111">
        <v>4.6460923204285804E-5</v>
      </c>
      <c r="AM111">
        <v>1.1071619601075758E-7</v>
      </c>
    </row>
    <row r="112" spans="1:39" x14ac:dyDescent="0.2">
      <c r="A112">
        <v>0.5</v>
      </c>
      <c r="B112">
        <v>0.5</v>
      </c>
      <c r="C112">
        <v>0.05</v>
      </c>
      <c r="D112">
        <v>0.1</v>
      </c>
      <c r="E112">
        <f t="shared" si="63"/>
        <v>0.14477740515688342</v>
      </c>
      <c r="F112">
        <f t="shared" si="64"/>
        <v>0.18955481031376692</v>
      </c>
      <c r="G112">
        <f t="shared" si="65"/>
        <v>0.24365398256444573</v>
      </c>
      <c r="H112">
        <f t="shared" si="66"/>
        <v>0.28730796512889145</v>
      </c>
      <c r="I112">
        <f t="shared" si="67"/>
        <v>-2.2458863636494714E-2</v>
      </c>
      <c r="J112">
        <f t="shared" si="68"/>
        <v>2.4443777344219243E-2</v>
      </c>
      <c r="K112">
        <f t="shared" si="69"/>
        <v>-2.1815121177205576E-2</v>
      </c>
      <c r="L112">
        <f t="shared" si="70"/>
        <v>2.4359391456271993E-2</v>
      </c>
      <c r="M112">
        <f t="shared" si="44"/>
        <v>2.6194351289220864E-2</v>
      </c>
      <c r="N112">
        <f t="shared" si="45"/>
        <v>4.0913495641111436E-2</v>
      </c>
      <c r="O112">
        <f t="shared" si="46"/>
        <v>0.50654821340845357</v>
      </c>
      <c r="P112">
        <f t="shared" si="47"/>
        <v>0.51022694736410479</v>
      </c>
      <c r="Q112">
        <f t="shared" si="48"/>
        <v>1.0953766461383671E-3</v>
      </c>
      <c r="R112">
        <f t="shared" si="49"/>
        <v>1.3784072847785097E-3</v>
      </c>
      <c r="S112">
        <f t="shared" si="50"/>
        <v>0.50027384413415366</v>
      </c>
      <c r="T112">
        <f t="shared" si="51"/>
        <v>0.50034460176663242</v>
      </c>
      <c r="U112">
        <f t="shared" si="52"/>
        <v>3.7495304905182696E-8</v>
      </c>
      <c r="V112">
        <f t="shared" si="53"/>
        <v>5.9375188783093852E-8</v>
      </c>
      <c r="W112" s="13">
        <f t="shared" si="54"/>
        <v>9.6870493688276548E-8</v>
      </c>
      <c r="X112">
        <f t="shared" si="55"/>
        <v>-4.2704399076107076E-8</v>
      </c>
      <c r="Y112">
        <f t="shared" si="56"/>
        <v>-8.5408798152214152E-8</v>
      </c>
      <c r="Z112">
        <f t="shared" si="57"/>
        <v>4.7130487829442236E-8</v>
      </c>
      <c r="AA112">
        <f t="shared" si="58"/>
        <v>9.4260975658884471E-8</v>
      </c>
      <c r="AB112">
        <f t="shared" si="59"/>
        <v>3.4678803824638086E-5</v>
      </c>
      <c r="AC112">
        <f t="shared" si="60"/>
        <v>3.4930653677809309E-5</v>
      </c>
      <c r="AD112">
        <f t="shared" si="61"/>
        <v>4.3639331577504575E-5</v>
      </c>
      <c r="AE112">
        <f t="shared" si="62"/>
        <v>4.3956255981986961E-5</v>
      </c>
      <c r="AH112">
        <v>8.3368697895575238E-3</v>
      </c>
      <c r="AI112">
        <v>4.7914870394854103E-3</v>
      </c>
      <c r="AJ112">
        <v>8.4910165188867455E-4</v>
      </c>
      <c r="AK112">
        <v>1.4391217074041622E-4</v>
      </c>
      <c r="AL112">
        <v>4.3508347575666352E-5</v>
      </c>
      <c r="AM112">
        <v>9.6870493688276548E-8</v>
      </c>
    </row>
    <row r="113" spans="1:39" x14ac:dyDescent="0.2">
      <c r="A113">
        <v>0.5</v>
      </c>
      <c r="B113">
        <v>0.5</v>
      </c>
      <c r="C113">
        <v>0.05</v>
      </c>
      <c r="D113">
        <v>0.1</v>
      </c>
      <c r="E113">
        <f t="shared" si="63"/>
        <v>0.14477749056568157</v>
      </c>
      <c r="F113">
        <f t="shared" si="64"/>
        <v>0.18955498113136324</v>
      </c>
      <c r="G113">
        <f t="shared" si="65"/>
        <v>0.24365388830347007</v>
      </c>
      <c r="H113">
        <f t="shared" si="66"/>
        <v>0.28730777660694012</v>
      </c>
      <c r="I113">
        <f t="shared" si="67"/>
        <v>-2.2528221244143991E-2</v>
      </c>
      <c r="J113">
        <f t="shared" si="68"/>
        <v>2.4373916036863626E-2</v>
      </c>
      <c r="K113">
        <f t="shared" si="69"/>
        <v>-2.1902399840360586E-2</v>
      </c>
      <c r="L113">
        <f t="shared" si="70"/>
        <v>2.427147894430802E-2</v>
      </c>
      <c r="M113">
        <f t="shared" si="44"/>
        <v>2.6194372641420403E-2</v>
      </c>
      <c r="N113">
        <f t="shared" si="45"/>
        <v>4.0913472075867513E-2</v>
      </c>
      <c r="O113">
        <f t="shared" si="46"/>
        <v>0.50654821874558797</v>
      </c>
      <c r="P113">
        <f t="shared" si="47"/>
        <v>0.51022694147525849</v>
      </c>
      <c r="Q113">
        <f t="shared" si="48"/>
        <v>1.0245982885360282E-3</v>
      </c>
      <c r="R113">
        <f t="shared" si="49"/>
        <v>1.2893408414471098E-3</v>
      </c>
      <c r="S113">
        <f t="shared" si="50"/>
        <v>0.50025614954972519</v>
      </c>
      <c r="T113">
        <f t="shared" si="51"/>
        <v>0.50032233516570757</v>
      </c>
      <c r="U113">
        <f t="shared" si="52"/>
        <v>3.2806295912209586E-8</v>
      </c>
      <c r="V113">
        <f t="shared" si="53"/>
        <v>5.1949979525861925E-8</v>
      </c>
      <c r="W113" s="13">
        <f t="shared" si="54"/>
        <v>8.4756275438071504E-8</v>
      </c>
      <c r="X113">
        <f t="shared" si="55"/>
        <v>-4.0088444737292587E-8</v>
      </c>
      <c r="Y113">
        <f t="shared" si="56"/>
        <v>-8.0176889474585174E-8</v>
      </c>
      <c r="Z113">
        <f t="shared" si="57"/>
        <v>4.3940715195436807E-8</v>
      </c>
      <c r="AA113">
        <f t="shared" si="58"/>
        <v>8.7881430390873613E-8</v>
      </c>
      <c r="AB113">
        <f t="shared" si="59"/>
        <v>3.2438016023073795E-5</v>
      </c>
      <c r="AC113">
        <f t="shared" si="60"/>
        <v>3.2673591753939073E-5</v>
      </c>
      <c r="AD113">
        <f t="shared" si="61"/>
        <v>4.0819559042448737E-5</v>
      </c>
      <c r="AE113">
        <f t="shared" si="62"/>
        <v>4.1116004344411201E-5</v>
      </c>
      <c r="AH113">
        <v>8.2866726777691326E-3</v>
      </c>
      <c r="AI113">
        <v>4.7321458252796997E-3</v>
      </c>
      <c r="AJ113">
        <v>8.2207609285442763E-4</v>
      </c>
      <c r="AK113">
        <v>1.3657740075125036E-4</v>
      </c>
      <c r="AL113">
        <v>4.0743342177634364E-5</v>
      </c>
      <c r="AM113">
        <v>8.4756275438071504E-8</v>
      </c>
    </row>
    <row r="114" spans="1:39" x14ac:dyDescent="0.2">
      <c r="A114">
        <v>0.5</v>
      </c>
      <c r="B114">
        <v>0.5</v>
      </c>
      <c r="C114">
        <v>0.05</v>
      </c>
      <c r="D114">
        <v>0.1</v>
      </c>
      <c r="E114">
        <f t="shared" si="63"/>
        <v>0.14477757074257103</v>
      </c>
      <c r="F114">
        <f t="shared" si="64"/>
        <v>0.18955514148514219</v>
      </c>
      <c r="G114">
        <f t="shared" si="65"/>
        <v>0.24365380042203968</v>
      </c>
      <c r="H114">
        <f t="shared" si="66"/>
        <v>0.28730760084407936</v>
      </c>
      <c r="I114">
        <f t="shared" si="67"/>
        <v>-2.259309727619014E-2</v>
      </c>
      <c r="J114">
        <f t="shared" si="68"/>
        <v>2.4308568853355746E-2</v>
      </c>
      <c r="K114">
        <f t="shared" si="69"/>
        <v>-2.1984038958445484E-2</v>
      </c>
      <c r="L114">
        <f t="shared" si="70"/>
        <v>2.4189246935619198E-2</v>
      </c>
      <c r="M114">
        <f t="shared" si="44"/>
        <v>2.6194392685642772E-2</v>
      </c>
      <c r="N114">
        <f t="shared" si="45"/>
        <v>4.0913450105509924E-2</v>
      </c>
      <c r="O114">
        <f t="shared" si="46"/>
        <v>0.50654822375578412</v>
      </c>
      <c r="P114">
        <f t="shared" si="47"/>
        <v>0.51022693598496704</v>
      </c>
      <c r="Q114">
        <f t="shared" si="48"/>
        <v>9.5839330983154593E-4</v>
      </c>
      <c r="R114">
        <f t="shared" si="49"/>
        <v>1.2060294623662191E-3</v>
      </c>
      <c r="S114">
        <f t="shared" si="50"/>
        <v>0.50023959830911824</v>
      </c>
      <c r="T114">
        <f t="shared" si="51"/>
        <v>0.50030150732904621</v>
      </c>
      <c r="U114">
        <f t="shared" si="52"/>
        <v>2.8703674866159496E-8</v>
      </c>
      <c r="V114">
        <f t="shared" si="53"/>
        <v>4.5453334734290788E-8</v>
      </c>
      <c r="W114" s="13">
        <f t="shared" si="54"/>
        <v>7.4157009600450287E-8</v>
      </c>
      <c r="X114">
        <f t="shared" si="55"/>
        <v>-3.7623586810106096E-8</v>
      </c>
      <c r="Y114">
        <f t="shared" si="56"/>
        <v>-7.5247173620212193E-8</v>
      </c>
      <c r="Z114">
        <f t="shared" si="57"/>
        <v>4.0975110567360307E-8</v>
      </c>
      <c r="AA114">
        <f t="shared" si="58"/>
        <v>8.1950221134720614E-8</v>
      </c>
      <c r="AB114">
        <f t="shared" si="59"/>
        <v>3.0342017507262416E-5</v>
      </c>
      <c r="AC114">
        <f t="shared" si="60"/>
        <v>3.0562370764124023E-5</v>
      </c>
      <c r="AD114">
        <f t="shared" si="61"/>
        <v>3.8181986610433528E-5</v>
      </c>
      <c r="AE114">
        <f t="shared" si="62"/>
        <v>3.8459276184241254E-5</v>
      </c>
      <c r="AH114">
        <v>8.2367568305945806E-3</v>
      </c>
      <c r="AI114">
        <v>4.6735107803486803E-3</v>
      </c>
      <c r="AJ114">
        <v>7.9590498495542956E-4</v>
      </c>
      <c r="AK114">
        <v>1.2961605302860713E-4</v>
      </c>
      <c r="AL114">
        <v>3.8153999101637752E-5</v>
      </c>
      <c r="AM114">
        <v>7.4157009600450287E-8</v>
      </c>
    </row>
    <row r="115" spans="1:39" x14ac:dyDescent="0.2">
      <c r="A115">
        <v>0.5</v>
      </c>
      <c r="B115">
        <v>0.5</v>
      </c>
      <c r="C115">
        <v>0.05</v>
      </c>
      <c r="D115">
        <v>0.1</v>
      </c>
      <c r="E115">
        <f t="shared" si="63"/>
        <v>0.14477764598974466</v>
      </c>
      <c r="F115">
        <f t="shared" si="64"/>
        <v>0.18955529197948942</v>
      </c>
      <c r="G115">
        <f t="shared" si="65"/>
        <v>0.24365371847181855</v>
      </c>
      <c r="H115">
        <f t="shared" si="66"/>
        <v>0.28730743694363708</v>
      </c>
      <c r="I115">
        <f t="shared" si="67"/>
        <v>-2.2653781311204664E-2</v>
      </c>
      <c r="J115">
        <f t="shared" si="68"/>
        <v>2.4247444111827499E-2</v>
      </c>
      <c r="K115">
        <f t="shared" si="69"/>
        <v>-2.2060402931666351E-2</v>
      </c>
      <c r="L115">
        <f t="shared" si="70"/>
        <v>2.4112328383250715E-2</v>
      </c>
      <c r="M115">
        <f t="shared" si="44"/>
        <v>2.6194411497436176E-2</v>
      </c>
      <c r="N115">
        <f t="shared" si="45"/>
        <v>4.0913429617954633E-2</v>
      </c>
      <c r="O115">
        <f t="shared" si="46"/>
        <v>0.5065482284579258</v>
      </c>
      <c r="P115">
        <f t="shared" si="47"/>
        <v>0.51022693086522097</v>
      </c>
      <c r="Q115">
        <f t="shared" si="48"/>
        <v>8.9646619943972716E-4</v>
      </c>
      <c r="R115">
        <f t="shared" si="49"/>
        <v>1.1281012828967454E-3</v>
      </c>
      <c r="S115">
        <f t="shared" si="50"/>
        <v>0.50022411653485055</v>
      </c>
      <c r="T115">
        <f t="shared" si="51"/>
        <v>0.50028202529081511</v>
      </c>
      <c r="U115">
        <f t="shared" si="52"/>
        <v>2.5114110596708709E-8</v>
      </c>
      <c r="V115">
        <f t="shared" si="53"/>
        <v>3.9769132329674613E-8</v>
      </c>
      <c r="W115" s="13">
        <f t="shared" si="54"/>
        <v>6.4883242926383328E-8</v>
      </c>
      <c r="X115">
        <f t="shared" si="55"/>
        <v>-3.5302305014234318E-8</v>
      </c>
      <c r="Y115">
        <f t="shared" si="56"/>
        <v>-7.0604610028468636E-8</v>
      </c>
      <c r="Z115">
        <f t="shared" si="57"/>
        <v>3.8216930863304908E-8</v>
      </c>
      <c r="AA115">
        <f t="shared" si="58"/>
        <v>7.6433861726609817E-8</v>
      </c>
      <c r="AB115">
        <f t="shared" si="59"/>
        <v>2.8381452721967982E-5</v>
      </c>
      <c r="AC115">
        <f t="shared" si="60"/>
        <v>2.8587567189624263E-5</v>
      </c>
      <c r="AD115">
        <f t="shared" si="61"/>
        <v>3.5714841497892063E-5</v>
      </c>
      <c r="AE115">
        <f t="shared" si="62"/>
        <v>3.5974213194432057E-5</v>
      </c>
      <c r="AH115">
        <v>8.1871209183151262E-3</v>
      </c>
      <c r="AI115">
        <v>4.6155742003709914E-3</v>
      </c>
      <c r="AJ115">
        <v>7.7056167177859099E-4</v>
      </c>
      <c r="AK115">
        <v>1.2300915678589819E-4</v>
      </c>
      <c r="AL115">
        <v>3.572916543033116E-5</v>
      </c>
      <c r="AM115">
        <v>6.4883242926383328E-8</v>
      </c>
    </row>
    <row r="116" spans="1:39" x14ac:dyDescent="0.2">
      <c r="A116">
        <v>0.5</v>
      </c>
      <c r="B116">
        <v>0.5</v>
      </c>
      <c r="C116">
        <v>0.05</v>
      </c>
      <c r="D116">
        <v>0.1</v>
      </c>
      <c r="E116">
        <f t="shared" si="63"/>
        <v>0.14477771659435468</v>
      </c>
      <c r="F116">
        <f t="shared" si="64"/>
        <v>0.18955543318870949</v>
      </c>
      <c r="G116">
        <f t="shared" si="65"/>
        <v>0.24365364203795681</v>
      </c>
      <c r="H116">
        <f t="shared" si="66"/>
        <v>0.2873072840759136</v>
      </c>
      <c r="I116">
        <f t="shared" si="67"/>
        <v>-2.2710544216648601E-2</v>
      </c>
      <c r="J116">
        <f t="shared" si="68"/>
        <v>2.4190268977448252E-2</v>
      </c>
      <c r="K116">
        <f t="shared" si="69"/>
        <v>-2.2131832614662134E-2</v>
      </c>
      <c r="L116">
        <f t="shared" si="70"/>
        <v>2.4040379956861851E-2</v>
      </c>
      <c r="M116">
        <f t="shared" si="44"/>
        <v>2.6194429148588681E-2</v>
      </c>
      <c r="N116">
        <f t="shared" si="45"/>
        <v>4.0913410509489198E-2</v>
      </c>
      <c r="O116">
        <f t="shared" si="46"/>
        <v>0.50654823286995709</v>
      </c>
      <c r="P116">
        <f t="shared" si="47"/>
        <v>0.51022692609010312</v>
      </c>
      <c r="Q116">
        <f t="shared" si="48"/>
        <v>8.3854054119783007E-4</v>
      </c>
      <c r="R116">
        <f t="shared" si="49"/>
        <v>1.0552084662969613E-3</v>
      </c>
      <c r="S116">
        <f t="shared" si="50"/>
        <v>0.50020963512301575</v>
      </c>
      <c r="T116">
        <f t="shared" si="51"/>
        <v>0.50026380209209642</v>
      </c>
      <c r="U116">
        <f t="shared" si="52"/>
        <v>2.1973442400914329E-8</v>
      </c>
      <c r="V116">
        <f t="shared" si="53"/>
        <v>3.479577189722436E-8</v>
      </c>
      <c r="W116" s="13">
        <f t="shared" si="54"/>
        <v>5.6769214298138689E-8</v>
      </c>
      <c r="X116">
        <f t="shared" si="55"/>
        <v>-3.3117284503792813E-8</v>
      </c>
      <c r="Y116">
        <f t="shared" si="56"/>
        <v>-6.6234569007585625E-8</v>
      </c>
      <c r="Z116">
        <f t="shared" si="57"/>
        <v>3.5650797273444382E-8</v>
      </c>
      <c r="AA116">
        <f t="shared" si="58"/>
        <v>7.1301594546888763E-8</v>
      </c>
      <c r="AB116">
        <f t="shared" si="59"/>
        <v>2.6547570611043138E-5</v>
      </c>
      <c r="AC116">
        <f t="shared" si="60"/>
        <v>2.6740366403587661E-5</v>
      </c>
      <c r="AD116">
        <f t="shared" si="61"/>
        <v>3.3407111595297497E-5</v>
      </c>
      <c r="AE116">
        <f t="shared" si="62"/>
        <v>3.3649723269676459E-5</v>
      </c>
      <c r="AH116">
        <v>8.1377636146288818E-3</v>
      </c>
      <c r="AI116">
        <v>4.5583284481567343E-3</v>
      </c>
      <c r="AJ116">
        <v>7.4602030612746259E-4</v>
      </c>
      <c r="AK116">
        <v>1.1673870096771841E-4</v>
      </c>
      <c r="AL116">
        <v>3.3458395490237961E-5</v>
      </c>
      <c r="AM116">
        <v>5.6769214298138689E-8</v>
      </c>
    </row>
    <row r="117" spans="1:39" x14ac:dyDescent="0.2">
      <c r="A117">
        <v>0.5</v>
      </c>
      <c r="B117">
        <v>0.5</v>
      </c>
      <c r="C117">
        <v>0.05</v>
      </c>
      <c r="D117">
        <v>0.1</v>
      </c>
      <c r="E117">
        <f t="shared" si="63"/>
        <v>0.14477778282892367</v>
      </c>
      <c r="F117">
        <f t="shared" si="64"/>
        <v>0.18955556565784751</v>
      </c>
      <c r="G117">
        <f t="shared" si="65"/>
        <v>0.24365357073636226</v>
      </c>
      <c r="H117">
        <f t="shared" si="66"/>
        <v>0.28730714147272451</v>
      </c>
      <c r="I117">
        <f t="shared" si="67"/>
        <v>-2.2763639357870687E-2</v>
      </c>
      <c r="J117">
        <f t="shared" si="68"/>
        <v>2.4136788244641078E-2</v>
      </c>
      <c r="K117">
        <f t="shared" si="69"/>
        <v>-2.2198646837852731E-2</v>
      </c>
      <c r="L117">
        <f t="shared" si="70"/>
        <v>2.3973080510322497E-2</v>
      </c>
      <c r="M117">
        <f t="shared" si="44"/>
        <v>2.6194445707230934E-2</v>
      </c>
      <c r="N117">
        <f t="shared" si="45"/>
        <v>4.0913392684090569E-2</v>
      </c>
      <c r="O117">
        <f t="shared" si="46"/>
        <v>0.5065482370089075</v>
      </c>
      <c r="P117">
        <f t="shared" si="47"/>
        <v>0.51022692163561789</v>
      </c>
      <c r="Q117">
        <f t="shared" si="48"/>
        <v>7.8435777959801056E-4</v>
      </c>
      <c r="R117">
        <f t="shared" si="49"/>
        <v>9.8702565120701614E-4</v>
      </c>
      <c r="S117">
        <f t="shared" si="50"/>
        <v>0.50019608943484639</v>
      </c>
      <c r="T117">
        <f t="shared" si="51"/>
        <v>0.50024675639276883</v>
      </c>
      <c r="U117">
        <f t="shared" si="52"/>
        <v>1.9225533229188613E-8</v>
      </c>
      <c r="V117">
        <f t="shared" si="53"/>
        <v>3.0444358686143068E-8</v>
      </c>
      <c r="W117" s="13">
        <f t="shared" si="54"/>
        <v>4.9669891915331684E-8</v>
      </c>
      <c r="X117">
        <f t="shared" si="55"/>
        <v>-3.1061437671035614E-8</v>
      </c>
      <c r="Y117">
        <f t="shared" si="56"/>
        <v>-6.2122875342071228E-8</v>
      </c>
      <c r="Z117">
        <f t="shared" si="57"/>
        <v>3.326257179195513E-8</v>
      </c>
      <c r="AA117">
        <f t="shared" si="58"/>
        <v>6.652514358391026E-8</v>
      </c>
      <c r="AB117">
        <f t="shared" si="59"/>
        <v>2.4832185560081507E-5</v>
      </c>
      <c r="AC117">
        <f t="shared" si="60"/>
        <v>2.5012523329702223E-5</v>
      </c>
      <c r="AD117">
        <f t="shared" si="61"/>
        <v>3.1248496321207064E-5</v>
      </c>
      <c r="AE117">
        <f t="shared" si="62"/>
        <v>3.1475431003091303E-5</v>
      </c>
      <c r="AH117">
        <v>8.0886835966774463E-3</v>
      </c>
      <c r="AI117">
        <v>4.5017659534814045E-3</v>
      </c>
      <c r="AJ117">
        <v>7.2225582685902438E-4</v>
      </c>
      <c r="AK117">
        <v>1.1078758609769907E-4</v>
      </c>
      <c r="AL117">
        <v>3.1331906109160795E-5</v>
      </c>
      <c r="AM117">
        <v>4.9669891915331684E-8</v>
      </c>
    </row>
    <row r="118" spans="1:39" x14ac:dyDescent="0.2">
      <c r="A118">
        <v>0.5</v>
      </c>
      <c r="B118">
        <v>0.5</v>
      </c>
      <c r="C118">
        <v>0.05</v>
      </c>
      <c r="D118">
        <v>0.1</v>
      </c>
      <c r="E118">
        <f t="shared" si="63"/>
        <v>0.14477784495179902</v>
      </c>
      <c r="F118">
        <f t="shared" si="64"/>
        <v>0.1895556899035982</v>
      </c>
      <c r="G118">
        <f t="shared" si="65"/>
        <v>0.24365350421121867</v>
      </c>
      <c r="H118">
        <f t="shared" si="66"/>
        <v>0.28730700842243734</v>
      </c>
      <c r="I118">
        <f t="shared" si="67"/>
        <v>-2.281330372899085E-2</v>
      </c>
      <c r="J118">
        <f t="shared" si="68"/>
        <v>2.4086763197981673E-2</v>
      </c>
      <c r="K118">
        <f t="shared" si="69"/>
        <v>-2.2261143830495145E-2</v>
      </c>
      <c r="L118">
        <f t="shared" si="70"/>
        <v>2.3910129648316313E-2</v>
      </c>
      <c r="M118">
        <f t="shared" si="44"/>
        <v>2.6194461237949773E-2</v>
      </c>
      <c r="N118">
        <f t="shared" si="45"/>
        <v>4.0913376052804665E-2</v>
      </c>
      <c r="O118">
        <f t="shared" si="46"/>
        <v>0.50654824089092132</v>
      </c>
      <c r="P118">
        <f t="shared" si="47"/>
        <v>0.51022691747953586</v>
      </c>
      <c r="Q118">
        <f t="shared" si="48"/>
        <v>7.3367606573510567E-4</v>
      </c>
      <c r="R118">
        <f t="shared" si="49"/>
        <v>9.2324849943938893E-4</v>
      </c>
      <c r="S118">
        <f t="shared" si="50"/>
        <v>0.50018341900820618</v>
      </c>
      <c r="T118">
        <f t="shared" si="51"/>
        <v>0.50023081210846476</v>
      </c>
      <c r="U118">
        <f t="shared" si="52"/>
        <v>1.6821266285668622E-8</v>
      </c>
      <c r="V118">
        <f t="shared" si="53"/>
        <v>2.6637114706974496E-8</v>
      </c>
      <c r="W118" s="13">
        <f t="shared" si="54"/>
        <v>4.3458380992643119E-8</v>
      </c>
      <c r="X118">
        <f t="shared" si="55"/>
        <v>-2.9127920154574727E-8</v>
      </c>
      <c r="Y118">
        <f t="shared" si="56"/>
        <v>-5.8255840309149454E-8</v>
      </c>
      <c r="Z118">
        <f t="shared" si="57"/>
        <v>3.1039246143021523E-8</v>
      </c>
      <c r="AA118">
        <f t="shared" si="58"/>
        <v>6.2078492286043046E-8</v>
      </c>
      <c r="AB118">
        <f t="shared" si="59"/>
        <v>2.3227640862451898E-5</v>
      </c>
      <c r="AC118">
        <f t="shared" si="60"/>
        <v>2.3396325642600702E-5</v>
      </c>
      <c r="AD118">
        <f t="shared" si="61"/>
        <v>2.9229360651099426E-5</v>
      </c>
      <c r="AE118">
        <f t="shared" si="62"/>
        <v>2.94416313808097E-5</v>
      </c>
      <c r="AH118">
        <v>8.0398795450721434E-3</v>
      </c>
      <c r="AI118">
        <v>4.4458792129083748E-3</v>
      </c>
      <c r="AJ118">
        <v>6.9924393629457095E-4</v>
      </c>
      <c r="AK118">
        <v>1.0513957850238429E-4</v>
      </c>
      <c r="AL118">
        <v>2.9340534691098167E-5</v>
      </c>
      <c r="AM118">
        <v>4.3458380992643119E-8</v>
      </c>
    </row>
    <row r="119" spans="1:39" x14ac:dyDescent="0.2">
      <c r="A119">
        <v>0.5</v>
      </c>
      <c r="B119">
        <v>0.5</v>
      </c>
      <c r="C119">
        <v>0.05</v>
      </c>
      <c r="D119">
        <v>0.1</v>
      </c>
      <c r="E119">
        <f t="shared" si="63"/>
        <v>0.14477790320763934</v>
      </c>
      <c r="F119">
        <f t="shared" si="64"/>
        <v>0.1895558064152788</v>
      </c>
      <c r="G119">
        <f t="shared" si="65"/>
        <v>0.24365344213272638</v>
      </c>
      <c r="H119">
        <f t="shared" si="66"/>
        <v>0.28730688426545276</v>
      </c>
      <c r="I119">
        <f t="shared" si="67"/>
        <v>-2.2859759010715755E-2</v>
      </c>
      <c r="J119">
        <f t="shared" si="68"/>
        <v>2.4039970546696474E-2</v>
      </c>
      <c r="K119">
        <f t="shared" si="69"/>
        <v>-2.2319602551797345E-2</v>
      </c>
      <c r="L119">
        <f t="shared" si="70"/>
        <v>2.3851246385554692E-2</v>
      </c>
      <c r="M119">
        <f t="shared" si="44"/>
        <v>2.6194475801909849E-2</v>
      </c>
      <c r="N119">
        <f t="shared" si="45"/>
        <v>4.0913360533181592E-2</v>
      </c>
      <c r="O119">
        <f t="shared" si="46"/>
        <v>0.50654824453128688</v>
      </c>
      <c r="P119">
        <f t="shared" si="47"/>
        <v>0.51022691360125327</v>
      </c>
      <c r="Q119">
        <f t="shared" si="48"/>
        <v>6.8626917781964246E-4</v>
      </c>
      <c r="R119">
        <f t="shared" si="49"/>
        <v>8.6359233759564225E-4</v>
      </c>
      <c r="S119">
        <f t="shared" si="50"/>
        <v>0.50017156728772139</v>
      </c>
      <c r="T119">
        <f t="shared" si="51"/>
        <v>0.50021589807098099</v>
      </c>
      <c r="U119">
        <f t="shared" si="52"/>
        <v>1.4717667108036398E-8</v>
      </c>
      <c r="V119">
        <f t="shared" si="53"/>
        <v>2.3305988526656516E-8</v>
      </c>
      <c r="W119" s="13">
        <f t="shared" si="54"/>
        <v>3.8023655634692914E-8</v>
      </c>
      <c r="X119">
        <f t="shared" si="55"/>
        <v>-2.7310141974808575E-8</v>
      </c>
      <c r="Y119">
        <f t="shared" si="56"/>
        <v>-5.462028394961715E-8</v>
      </c>
      <c r="Z119">
        <f t="shared" si="57"/>
        <v>2.8968841747498557E-8</v>
      </c>
      <c r="AA119">
        <f t="shared" si="58"/>
        <v>5.7937683494997115E-8</v>
      </c>
      <c r="AB119">
        <f t="shared" si="59"/>
        <v>2.1726774545425771E-5</v>
      </c>
      <c r="AC119">
        <f t="shared" si="60"/>
        <v>2.1884559345537646E-5</v>
      </c>
      <c r="AD119">
        <f t="shared" si="61"/>
        <v>2.7340692115662236E-5</v>
      </c>
      <c r="AE119">
        <f t="shared" si="62"/>
        <v>2.7539246467637981E-5</v>
      </c>
      <c r="AH119">
        <v>7.9913501439196986E-3</v>
      </c>
      <c r="AI119">
        <v>4.3906607895999967E-3</v>
      </c>
      <c r="AJ119">
        <v>6.7696107819639815E-4</v>
      </c>
      <c r="AK119">
        <v>9.9779266797926574E-5</v>
      </c>
      <c r="AL119">
        <v>2.7475699932842758E-5</v>
      </c>
      <c r="AM119">
        <v>3.8023655634692914E-8</v>
      </c>
    </row>
    <row r="120" spans="1:39" x14ac:dyDescent="0.2">
      <c r="A120">
        <v>0.5</v>
      </c>
      <c r="B120">
        <v>0.5</v>
      </c>
      <c r="C120">
        <v>0.05</v>
      </c>
      <c r="D120">
        <v>0.1</v>
      </c>
      <c r="E120">
        <f t="shared" si="63"/>
        <v>0.1447779578279233</v>
      </c>
      <c r="F120">
        <f t="shared" si="64"/>
        <v>0.1895559156558467</v>
      </c>
      <c r="G120">
        <f t="shared" si="65"/>
        <v>0.2436533841950429</v>
      </c>
      <c r="H120">
        <f t="shared" si="66"/>
        <v>0.28730676839008579</v>
      </c>
      <c r="I120">
        <f t="shared" si="67"/>
        <v>-2.2903212559806607E-2</v>
      </c>
      <c r="J120">
        <f t="shared" si="68"/>
        <v>2.3996201428005397E-2</v>
      </c>
      <c r="K120">
        <f t="shared" si="69"/>
        <v>-2.237428393602867E-2</v>
      </c>
      <c r="L120">
        <f t="shared" si="70"/>
        <v>2.3796167892619416E-2</v>
      </c>
      <c r="M120">
        <f t="shared" si="44"/>
        <v>2.6194489456980836E-2</v>
      </c>
      <c r="N120">
        <f t="shared" si="45"/>
        <v>4.0913346048760728E-2</v>
      </c>
      <c r="O120">
        <f t="shared" si="46"/>
        <v>0.50654824794446907</v>
      </c>
      <c r="P120">
        <f t="shared" si="47"/>
        <v>0.51022690998166298</v>
      </c>
      <c r="Q120">
        <f t="shared" si="48"/>
        <v>6.4192551143896735E-4</v>
      </c>
      <c r="R120">
        <f t="shared" si="49"/>
        <v>8.0779088644866541E-4</v>
      </c>
      <c r="S120">
        <f t="shared" si="50"/>
        <v>0.50016048137234903</v>
      </c>
      <c r="T120">
        <f t="shared" si="51"/>
        <v>0.50020194771063087</v>
      </c>
      <c r="U120">
        <f t="shared" si="52"/>
        <v>1.28771354355141E-8</v>
      </c>
      <c r="V120">
        <f t="shared" si="53"/>
        <v>2.0391438914524315E-8</v>
      </c>
      <c r="W120" s="13">
        <f t="shared" si="54"/>
        <v>3.3268574350038412E-8</v>
      </c>
      <c r="X120">
        <f t="shared" si="55"/>
        <v>-2.5601774591739626E-8</v>
      </c>
      <c r="Y120">
        <f t="shared" si="56"/>
        <v>-5.1203549183479253E-8</v>
      </c>
      <c r="Z120">
        <f t="shared" si="57"/>
        <v>2.7040319534058629E-8</v>
      </c>
      <c r="AA120">
        <f t="shared" si="58"/>
        <v>5.4080639068117258E-8</v>
      </c>
      <c r="AB120">
        <f t="shared" si="59"/>
        <v>2.0322887404176546E-5</v>
      </c>
      <c r="AC120">
        <f t="shared" si="60"/>
        <v>2.0470476572006629E-5</v>
      </c>
      <c r="AD120">
        <f t="shared" si="61"/>
        <v>2.5574060577179818E-5</v>
      </c>
      <c r="AE120">
        <f t="shared" si="62"/>
        <v>2.5759784891031321E-5</v>
      </c>
      <c r="AH120">
        <v>7.9430940808474289E-3</v>
      </c>
      <c r="AI120">
        <v>4.336103313118041E-3</v>
      </c>
      <c r="AJ120">
        <v>6.5538441630159212E-4</v>
      </c>
      <c r="AK120">
        <v>9.4692020531284633E-5</v>
      </c>
      <c r="AL120">
        <v>2.57293650172221E-5</v>
      </c>
      <c r="AM120">
        <v>3.3268574350038412E-8</v>
      </c>
    </row>
    <row r="121" spans="1:39" x14ac:dyDescent="0.2">
      <c r="A121">
        <v>0.5</v>
      </c>
      <c r="B121">
        <v>0.5</v>
      </c>
      <c r="C121">
        <v>0.05</v>
      </c>
      <c r="D121">
        <v>0.1</v>
      </c>
      <c r="E121">
        <f t="shared" si="63"/>
        <v>0.14477800903147248</v>
      </c>
      <c r="F121">
        <f t="shared" si="64"/>
        <v>0.18955601806294506</v>
      </c>
      <c r="G121">
        <f t="shared" si="65"/>
        <v>0.24365333011440382</v>
      </c>
      <c r="H121">
        <f t="shared" si="66"/>
        <v>0.28730666022880763</v>
      </c>
      <c r="I121">
        <f t="shared" si="67"/>
        <v>-2.2943858334614958E-2</v>
      </c>
      <c r="J121">
        <f t="shared" si="68"/>
        <v>2.3955260474861382E-2</v>
      </c>
      <c r="K121">
        <f t="shared" si="69"/>
        <v>-2.2425432057183028E-2</v>
      </c>
      <c r="L121">
        <f t="shared" si="70"/>
        <v>2.3744648322837354E-2</v>
      </c>
      <c r="M121">
        <f t="shared" si="44"/>
        <v>2.6194502257868131E-2</v>
      </c>
      <c r="N121">
        <f t="shared" si="45"/>
        <v>4.0913332528600958E-2</v>
      </c>
      <c r="O121">
        <f t="shared" si="46"/>
        <v>0.50654825114414204</v>
      </c>
      <c r="P121">
        <f t="shared" si="47"/>
        <v>0.51022690660303704</v>
      </c>
      <c r="Q121">
        <f t="shared" si="48"/>
        <v>6.0044713506036788E-4</v>
      </c>
      <c r="R121">
        <f t="shared" si="49"/>
        <v>7.5559507242045285E-4</v>
      </c>
      <c r="S121">
        <f t="shared" si="50"/>
        <v>0.50015011177925506</v>
      </c>
      <c r="T121">
        <f t="shared" si="51"/>
        <v>0.50018889875911787</v>
      </c>
      <c r="U121">
        <f t="shared" si="52"/>
        <v>1.1266773135559586E-8</v>
      </c>
      <c r="V121">
        <f t="shared" si="53"/>
        <v>1.7841370598136024E-8</v>
      </c>
      <c r="W121" s="13">
        <f t="shared" si="54"/>
        <v>2.9108143733695612E-8</v>
      </c>
      <c r="X121">
        <f t="shared" si="55"/>
        <v>-2.3996754568417133E-8</v>
      </c>
      <c r="Y121">
        <f t="shared" si="56"/>
        <v>-4.7993509136834267E-8</v>
      </c>
      <c r="Z121">
        <f t="shared" si="57"/>
        <v>2.5243498535764661E-8</v>
      </c>
      <c r="AA121">
        <f t="shared" si="58"/>
        <v>5.0486997071529322E-8</v>
      </c>
      <c r="AB121">
        <f t="shared" si="59"/>
        <v>1.9009713101021091E-5</v>
      </c>
      <c r="AC121">
        <f t="shared" si="60"/>
        <v>1.9147765467628117E-5</v>
      </c>
      <c r="AD121">
        <f t="shared" si="61"/>
        <v>2.3921580604263462E-5</v>
      </c>
      <c r="AE121">
        <f t="shared" si="62"/>
        <v>2.4095303942319622E-5</v>
      </c>
      <c r="AH121">
        <v>7.8951100470277692E-3</v>
      </c>
      <c r="AI121">
        <v>4.2821994792134575E-3</v>
      </c>
      <c r="AJ121">
        <v>6.3449181340384064E-4</v>
      </c>
      <c r="AK121">
        <v>8.9863950872520171E-5</v>
      </c>
      <c r="AL121">
        <v>2.4094003128093721E-5</v>
      </c>
      <c r="AM121">
        <v>2.9108143733695612E-8</v>
      </c>
    </row>
    <row r="122" spans="1:39" x14ac:dyDescent="0.2">
      <c r="A122">
        <v>0.5</v>
      </c>
      <c r="B122">
        <v>0.5</v>
      </c>
      <c r="C122">
        <v>0.05</v>
      </c>
      <c r="D122">
        <v>0.1</v>
      </c>
      <c r="E122">
        <f t="shared" si="63"/>
        <v>0.14477805702498162</v>
      </c>
      <c r="F122">
        <f t="shared" si="64"/>
        <v>0.18955611404996334</v>
      </c>
      <c r="G122">
        <f t="shared" si="65"/>
        <v>0.24365327962740674</v>
      </c>
      <c r="H122">
        <f t="shared" si="66"/>
        <v>0.28730655925481347</v>
      </c>
      <c r="I122">
        <f t="shared" si="67"/>
        <v>-2.2981877760817001E-2</v>
      </c>
      <c r="J122">
        <f t="shared" si="68"/>
        <v>2.3916964943926127E-2</v>
      </c>
      <c r="K122">
        <f t="shared" si="69"/>
        <v>-2.2473275218391556E-2</v>
      </c>
      <c r="L122">
        <f t="shared" si="70"/>
        <v>2.3696457714952716E-2</v>
      </c>
      <c r="M122">
        <f t="shared" si="44"/>
        <v>2.6194514256245416E-2</v>
      </c>
      <c r="N122">
        <f t="shared" si="45"/>
        <v>4.0913319906851688E-2</v>
      </c>
      <c r="O122">
        <f t="shared" si="46"/>
        <v>0.50654825414322191</v>
      </c>
      <c r="P122">
        <f t="shared" si="47"/>
        <v>0.51022690344891997</v>
      </c>
      <c r="Q122">
        <f t="shared" si="48"/>
        <v>5.6164890656100995E-4</v>
      </c>
      <c r="R122">
        <f t="shared" si="49"/>
        <v>7.0677191585221712E-4</v>
      </c>
      <c r="S122">
        <f t="shared" si="50"/>
        <v>0.50014041222294925</v>
      </c>
      <c r="T122">
        <f t="shared" si="51"/>
        <v>0.50017669297160783</v>
      </c>
      <c r="U122">
        <f t="shared" si="52"/>
        <v>9.8577961767747793E-9</v>
      </c>
      <c r="V122">
        <f t="shared" si="53"/>
        <v>1.5610203107802364E-8</v>
      </c>
      <c r="W122" s="13">
        <f t="shared" si="54"/>
        <v>2.5467999284577143E-8</v>
      </c>
      <c r="X122">
        <f t="shared" si="55"/>
        <v>-2.2489284427011538E-8</v>
      </c>
      <c r="Y122">
        <f t="shared" si="56"/>
        <v>-4.4978568854023077E-8</v>
      </c>
      <c r="Z122">
        <f t="shared" si="57"/>
        <v>2.3568982334768433E-8</v>
      </c>
      <c r="AA122">
        <f t="shared" si="58"/>
        <v>4.7137964669536866E-8</v>
      </c>
      <c r="AB122">
        <f t="shared" si="59"/>
        <v>1.7781390196545032E-5</v>
      </c>
      <c r="AC122">
        <f t="shared" si="60"/>
        <v>1.7910522017977333E-5</v>
      </c>
      <c r="AD122">
        <f t="shared" si="61"/>
        <v>2.2375876277494656E-5</v>
      </c>
      <c r="AE122">
        <f t="shared" si="62"/>
        <v>2.2538374126533373E-5</v>
      </c>
      <c r="AH122">
        <v>7.8473967372025485E-3</v>
      </c>
      <c r="AI122">
        <v>4.2289420496061641E-3</v>
      </c>
      <c r="AJ122">
        <v>6.1426181097426003E-4</v>
      </c>
      <c r="AK122">
        <v>8.5281873259365439E-5</v>
      </c>
      <c r="AL122">
        <v>2.2562565141712584E-5</v>
      </c>
      <c r="AM122">
        <v>2.5467999284577143E-8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Jindal</dc:creator>
  <cp:lastModifiedBy>Madhur Jindal</cp:lastModifiedBy>
  <dcterms:created xsi:type="dcterms:W3CDTF">2023-06-12T17:12:01Z</dcterms:created>
  <dcterms:modified xsi:type="dcterms:W3CDTF">2023-07-06T17:59:34Z</dcterms:modified>
</cp:coreProperties>
</file>