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https://d.docs.live.net/faa5fec10cb0a9a3/Desktop/Class/Sem 1/Excel class/"/>
    </mc:Choice>
  </mc:AlternateContent>
  <xr:revisionPtr revIDLastSave="29" documentId="8_{A6A01F6D-3881-44B8-92F6-4C9A829EBEB9}" xr6:coauthVersionLast="47" xr6:coauthVersionMax="47" xr10:uidLastSave="{72F1C14D-D652-4D1F-BAA9-9F08F68D857D}"/>
  <bookViews>
    <workbookView xWindow="-108" yWindow="-108" windowWidth="23256" windowHeight="12456" activeTab="2" xr2:uid="{AA3C1E50-38F1-6644-B051-514CE6CAA6A2}"/>
  </bookViews>
  <sheets>
    <sheet name="Analyze" sheetId="7" r:id="rId1"/>
    <sheet name="Data" sheetId="1" r:id="rId2"/>
    <sheet name="Dashboard" sheetId="6" r:id="rId3"/>
    <sheet name="Analyz" sheetId="5" state="hidden" r:id="rId4"/>
  </sheets>
  <definedNames>
    <definedName name="_xlchart.v5.0" hidden="1">Analyze!$A$37</definedName>
    <definedName name="_xlchart.v5.1" hidden="1">Analyze!$A$38:$A$88</definedName>
    <definedName name="_xlchart.v5.2" hidden="1">Analyze!$B$37</definedName>
    <definedName name="_xlchart.v5.3" hidden="1">Analyze!$B$38:$B$88</definedName>
    <definedName name="NativeTimeline_Invoice_Date">#N/A</definedName>
    <definedName name="Slicer_Beverage_Brand">#N/A</definedName>
    <definedName name="Slicer_Region">#N/A</definedName>
    <definedName name="Slicer_Retail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2" i="6" l="1"/>
  <c r="I12" i="6"/>
  <c r="J12" i="6"/>
  <c r="H13" i="6"/>
  <c r="I13" i="6"/>
  <c r="J13" i="6"/>
  <c r="H14" i="6"/>
  <c r="I14" i="6"/>
  <c r="J14" i="6"/>
  <c r="H15" i="6"/>
  <c r="I15" i="6"/>
  <c r="J15" i="6"/>
  <c r="H16" i="6"/>
  <c r="I16" i="6"/>
  <c r="J16" i="6"/>
  <c r="I17" i="6"/>
  <c r="J17" i="6"/>
  <c r="I11" i="6"/>
  <c r="J11" i="6"/>
  <c r="H11" i="6"/>
  <c r="C12" i="6"/>
  <c r="D12" i="6"/>
  <c r="E12" i="6"/>
  <c r="C13" i="6"/>
  <c r="D13" i="6"/>
  <c r="E13" i="6"/>
  <c r="C14" i="6"/>
  <c r="D14" i="6"/>
  <c r="E14" i="6"/>
  <c r="C15" i="6"/>
  <c r="D15" i="6"/>
  <c r="E15" i="6"/>
  <c r="C16" i="6"/>
  <c r="D16" i="6"/>
  <c r="E16" i="6"/>
  <c r="F16" i="6" s="1"/>
  <c r="D17" i="6"/>
  <c r="E17" i="6"/>
  <c r="D11" i="6"/>
  <c r="E11" i="6"/>
  <c r="C11" i="6"/>
  <c r="F27" i="7"/>
  <c r="G27" i="7"/>
  <c r="H27" i="7"/>
  <c r="F28" i="7"/>
  <c r="G28" i="7"/>
  <c r="H28" i="7"/>
  <c r="F29" i="7"/>
  <c r="G29" i="7"/>
  <c r="H29" i="7"/>
  <c r="F30" i="7"/>
  <c r="G30" i="7"/>
  <c r="H30" i="7"/>
  <c r="F31" i="7"/>
  <c r="G31" i="7"/>
  <c r="H31" i="7"/>
  <c r="F32" i="7"/>
  <c r="G32" i="7"/>
  <c r="H32" i="7"/>
  <c r="F33" i="7"/>
  <c r="G33" i="7"/>
  <c r="H33" i="7"/>
  <c r="F34" i="7"/>
  <c r="G34" i="7"/>
  <c r="H34" i="7"/>
  <c r="E31" i="7"/>
  <c r="E27" i="7"/>
  <c r="K11" i="6" l="1"/>
  <c r="F12" i="6"/>
  <c r="K14" i="6"/>
  <c r="F11" i="6"/>
  <c r="K16" i="6"/>
  <c r="K12" i="6"/>
  <c r="K13" i="6"/>
  <c r="K15" i="6"/>
  <c r="F15" i="6"/>
  <c r="F13" i="6"/>
  <c r="F14" i="6"/>
  <c r="K17" i="6" l="1"/>
  <c r="F17" i="6"/>
</calcChain>
</file>

<file path=xl/sharedStrings.xml><?xml version="1.0" encoding="utf-8"?>
<sst xmlns="http://schemas.openxmlformats.org/spreadsheetml/2006/main" count="48417" uniqueCount="156">
  <si>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</si>
  <si>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</si>
  <si>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</si>
  <si>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</si>
  <si>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</si>
  <si>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</si>
  <si>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</si>
  <si>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</si>
  <si>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</si>
  <si>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</si>
  <si>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</si>
  <si>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</si>
  <si>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</si>
  <si>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</si>
  <si>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</si>
  <si>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</si>
  <si>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</si>
  <si>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</si>
  <si>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</si>
  <si>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</si>
  <si>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</si>
  <si>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</si>
  <si>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</si>
  <si>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</si>
  <si>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</si>
  <si>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</si>
  <si>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</si>
  <si>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</si>
  <si>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</si>
  <si>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</si>
  <si>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</si>
  <si>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</si>
  <si>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</si>
  <si>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</si>
  <si>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</si>
  <si>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</si>
  <si>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</si>
  <si>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</si>
  <si>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</si>
  <si>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</si>
  <si>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</si>
  <si>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</si>
  <si>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</si>
  <si>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</si>
  <si>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</si>
  <si>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</si>
  <si>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</si>
  <si>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</si>
  <si>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</si>
  <si>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</si>
  <si>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</si>
  <si>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</si>
  <si>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</si>
  <si>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</si>
  <si>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</si>
  <si>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</si>
  <si>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</si>
  <si>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</si>
  <si>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</si>
  <si>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</si>
  <si>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</si>
  <si>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</si>
  <si>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</si>
  <si>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</si>
  <si>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</si>
  <si>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</si>
  <si>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</si>
  <si>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</si>
  <si>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</si>
  <si>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</si>
  <si>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</si>
  <si>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</si>
  <si>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</si>
  <si>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</si>
  <si>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</si>
  <si>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</si>
  <si>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</si>
  <si>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</si>
  <si>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</si>
  <si>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</si>
  <si>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</si>
  <si>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</si>
  <si>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</si>
  <si>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</si>
  <si>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</si>
  <si>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</si>
  <si>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</si>
  <si>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</si>
  <si>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</si>
  <si>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</si>
  <si>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</si>
  <si>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</si>
  <si>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</si>
  <si>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</si>
  <si>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</si>
  <si>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</si>
  <si>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</si>
  <si>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</si>
  <si>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</si>
  <si>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</si>
  <si>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</si>
  <si>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</si>
  <si>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</si>
  <si>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</si>
  <si>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</si>
  <si>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</si>
  <si>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</si>
  <si>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</si>
  <si>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</si>
  <si>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</si>
  <si>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</si>
  <si>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</si>
  <si>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</si>
  <si>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</si>
  <si>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</si>
  <si>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</si>
  <si>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</si>
  <si>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</si>
  <si>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</si>
  <si>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</si>
  <si>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</si>
  <si>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</si>
  <si>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</si>
  <si>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</si>
  <si>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</si>
  <si>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</si>
  <si>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</si>
  <si>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</si>
  <si>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</si>
  <si>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</si>
  <si>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</si>
  <si>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Sales by Beverage Brand</t>
  </si>
  <si>
    <t>Sales by Relailer</t>
  </si>
  <si>
    <t>Brand</t>
  </si>
  <si>
    <t>Sales 2022</t>
  </si>
  <si>
    <t>Sales 2023</t>
  </si>
  <si>
    <t>Variance</t>
  </si>
  <si>
    <t>Sales and Operating Profit Margin by Quarter</t>
  </si>
  <si>
    <t>Sum of Total Sales</t>
  </si>
  <si>
    <t>Sum of Units Sold</t>
  </si>
  <si>
    <t>Average of Price per Unit</t>
  </si>
  <si>
    <t>Sum of Operating Profit</t>
  </si>
  <si>
    <t>Row Labels</t>
  </si>
  <si>
    <t>Grand Total</t>
  </si>
  <si>
    <t>Column Labels</t>
  </si>
  <si>
    <t>2022</t>
  </si>
  <si>
    <t>2023</t>
  </si>
  <si>
    <t>Average of Operating Margin</t>
  </si>
  <si>
    <t>Qtr1</t>
  </si>
  <si>
    <t>Qtr2</t>
  </si>
  <si>
    <t>Qtr3</t>
  </si>
  <si>
    <t>Qtr4</t>
  </si>
  <si>
    <t>Years (Invoice Date)</t>
  </si>
  <si>
    <t>Quarters (Invoice Date)</t>
  </si>
  <si>
    <t>Total</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</si>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</sst>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_);[Red]\(&quot;$&quot;#,##0\)"/>
    <numFmt numFmtId="165" formatCode="&quot;$&quot;#,##0.00_);[Red]\(&quot;$&quot;#,##0.00\)"/>
    <numFmt numFmtId="166" formatCode="#,##0;[Red]#,##0"/>
    <numFmt numFmtId="167" formatCode="[$$-409]#,##0;[Red][$$-409]#,##0"/>
    <numFmt numFmtId="168" formatCode="[$$-409]#,##0.00;[Red][$$-409]#,##0.00"/>
  </numFmts>
  <fonts count="7"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u/>
      <sz val="12"/>
      <color theme="10"/>
      <name val="Calibri"/>
      <family val="2"/>
      <scheme val="minor"/>
    </font>
    <font>
      <sz val="12"/>
      <color theme="0"/>
      <name val="Calibri"/>
      <family val="2"/>
      <scheme val="minor"/>
    </font>
    <font>
      <b/>
      <sz val="12"/>
      <name val="Calibri"/>
      <family val="2"/>
      <scheme val="minor"/>
    </font>
  </fonts>
  <fills count="5">
    <fill>
      <patternFill patternType="none"/>
    </fill>
    <fill>
      <patternFill patternType="gray125"/>
    </fill>
    <fill>
      <patternFill patternType="solid">
        <fgColor rgb="FF2A3E68"/>
        <bgColor indexed="64"/>
      </patternFill>
    </fill>
    <fill>
      <patternFill patternType="solid">
        <fgColor theme="4" tint="0.59999389629810485"/>
        <bgColor indexed="64"/>
      </patternFill>
    </fill>
    <fill>
      <patternFill patternType="solid">
        <fgColor rgb="FF073673"/>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5" fillId="3" borderId="0" xfId="0" applyFont="1" applyFill="1"/>
    <xf numFmtId="0" fontId="5" fillId="4" borderId="0" xfId="0" applyFont="1" applyFill="1" applyAlignment="1">
      <alignment horizontal="centerContinuous"/>
    </xf>
    <xf numFmtId="0" fontId="2" fillId="4" borderId="0" xfId="0" applyFont="1" applyFill="1" applyAlignment="1">
      <alignment horizontal="centerContinuous"/>
    </xf>
    <xf numFmtId="3" fontId="0" fillId="0" borderId="0" xfId="0" applyNumberFormat="1"/>
    <xf numFmtId="166" fontId="0" fillId="0" borderId="0" xfId="0" applyNumberFormat="1"/>
    <xf numFmtId="167" fontId="0" fillId="0" borderId="0" xfId="0" applyNumberFormat="1"/>
    <xf numFmtId="168"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6" fillId="3" borderId="2" xfId="0" applyFont="1" applyFill="1" applyBorder="1"/>
    <xf numFmtId="3" fontId="6" fillId="3" borderId="2" xfId="0" applyNumberFormat="1" applyFont="1" applyFill="1" applyBorder="1"/>
    <xf numFmtId="0" fontId="0" fillId="4" borderId="0" xfId="0" applyFill="1"/>
  </cellXfs>
  <cellStyles count="2">
    <cellStyle name="Hyperlink 2" xfId="1" xr:uid="{229837FD-7C70-47AC-B854-CBC5538B0B97}"/>
    <cellStyle name="Normal" xfId="0" builtinId="0"/>
  </cellStyles>
  <dxfs count="22">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
      <numFmt numFmtId="0" formatCode="General"/>
    </dxf>
    <dxf>
      <numFmt numFmtId="2" formatCode="0.00"/>
    </dxf>
    <dxf>
      <numFmt numFmtId="168" formatCode="[$$-409]#,##0.00;[Red][$$-409]#,##0.00"/>
    </dxf>
    <dxf>
      <numFmt numFmtId="167" formatCode="[$$-409]#,##0;[Red][$$-409]#,##0"/>
    </dxf>
    <dxf>
      <numFmt numFmtId="167" formatCode="[$$-409]#,##0;[Red][$$-409]#,##0"/>
    </dxf>
    <dxf>
      <numFmt numFmtId="166" formatCode="#,##0;[Red]#,##0"/>
    </dxf>
    <dxf>
      <numFmt numFmtId="169" formatCode="&quot;₹&quot;\ #,##0;[Red]&quot;₹&quot;\ #,##0"/>
    </dxf>
  </dxfs>
  <tableStyles count="0" defaultTableStyle="TableStyleMedium2" defaultPivotStyle="PivotStyleLight16"/>
  <colors>
    <mruColors>
      <color rgb="FF07367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Sales</c:v>
          </c:tx>
          <c:spPr>
            <a:solidFill>
              <a:srgbClr val="073673"/>
            </a:solidFill>
            <a:ln>
              <a:noFill/>
            </a:ln>
            <a:effectLst/>
          </c:spPr>
          <c:invertIfNegative val="0"/>
          <c:cat>
            <c:multiLvlStrRef>
              <c:f>Analyze!$E$27:$F$34</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Analyze!$G$27:$G$34</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076E-4B3D-8218-FC987A589D20}"/>
            </c:ext>
          </c:extLst>
        </c:ser>
        <c:dLbls>
          <c:showLegendKey val="0"/>
          <c:showVal val="0"/>
          <c:showCatName val="0"/>
          <c:showSerName val="0"/>
          <c:showPercent val="0"/>
          <c:showBubbleSize val="0"/>
        </c:dLbls>
        <c:gapWidth val="219"/>
        <c:axId val="718023871"/>
        <c:axId val="718027231"/>
      </c:barChart>
      <c:lineChart>
        <c:grouping val="standard"/>
        <c:varyColors val="0"/>
        <c:ser>
          <c:idx val="1"/>
          <c:order val="1"/>
          <c:tx>
            <c:v>Operating Profit Margin</c:v>
          </c:tx>
          <c:spPr>
            <a:ln w="28575" cap="rnd">
              <a:solidFill>
                <a:srgbClr val="FF0000"/>
              </a:solidFill>
              <a:round/>
            </a:ln>
            <a:effectLst/>
          </c:spPr>
          <c:marker>
            <c:symbol val="circle"/>
            <c:size val="5"/>
            <c:spPr>
              <a:solidFill>
                <a:schemeClr val="bg1"/>
              </a:solidFill>
              <a:ln w="9525">
                <a:solidFill>
                  <a:schemeClr val="accent2"/>
                </a:solidFill>
              </a:ln>
              <a:effectLst/>
            </c:spPr>
          </c:marker>
          <c:cat>
            <c:multiLvlStrRef>
              <c:f>Analyze!$E$27:$F$34</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Analyze!$H$27:$H$34</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076E-4B3D-8218-FC987A589D20}"/>
            </c:ext>
          </c:extLst>
        </c:ser>
        <c:dLbls>
          <c:showLegendKey val="0"/>
          <c:showVal val="0"/>
          <c:showCatName val="0"/>
          <c:showSerName val="0"/>
          <c:showPercent val="0"/>
          <c:showBubbleSize val="0"/>
        </c:dLbls>
        <c:marker val="1"/>
        <c:smooth val="0"/>
        <c:axId val="721621439"/>
        <c:axId val="721632479"/>
      </c:lineChart>
      <c:catAx>
        <c:axId val="71802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18027231"/>
        <c:crosses val="autoZero"/>
        <c:auto val="1"/>
        <c:lblAlgn val="ctr"/>
        <c:lblOffset val="100"/>
        <c:noMultiLvlLbl val="0"/>
      </c:catAx>
      <c:valAx>
        <c:axId val="7180272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18023871"/>
        <c:crosses val="autoZero"/>
        <c:crossBetween val="between"/>
      </c:valAx>
      <c:valAx>
        <c:axId val="7216324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21621439"/>
        <c:crosses val="max"/>
        <c:crossBetween val="between"/>
      </c:valAx>
      <c:catAx>
        <c:axId val="721621439"/>
        <c:scaling>
          <c:orientation val="minMax"/>
        </c:scaling>
        <c:delete val="1"/>
        <c:axPos val="b"/>
        <c:numFmt formatCode="General" sourceLinked="1"/>
        <c:majorTickMark val="out"/>
        <c:minorTickMark val="none"/>
        <c:tickLblPos val="nextTo"/>
        <c:crossAx val="721632479"/>
        <c:crosses val="autoZero"/>
        <c:auto val="1"/>
        <c:lblAlgn val="ctr"/>
        <c:lblOffset val="100"/>
        <c:noMultiLvlLbl val="0"/>
      </c:catAx>
      <c:spPr>
        <a:blipFill>
          <a:blip xmlns:r="http://schemas.openxmlformats.org/officeDocument/2006/relationships" r:embed="rId3"/>
          <a:tile tx="0" ty="0" sx="100000" sy="100000" flip="none" algn="tl"/>
        </a:blip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State Sales by Region</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Calibri" panose="020F0502020204030204"/>
            </a:rPr>
            <a:t>Total State Sales by Region</a:t>
          </a:r>
        </a:p>
      </cx:txPr>
    </cx:title>
    <cx:plotArea>
      <cx:plotAreaRegion>
        <cx:series layoutId="regionMap" uniqueId="{BF74D19A-C0C9-4C77-9301-3E46D30E4A06}">
          <cx:tx>
            <cx:txData>
              <cx:f>_xlchart.v5.2</cx:f>
              <cx:v>Sum of Total Sales</cx:v>
            </cx:txData>
          </cx:tx>
          <cx:dataId val="0"/>
          <cx:layoutPr>
            <cx:geography cultureLanguage="en-US" cultureRegion="CA" attribution="Powered by Bing">
              <cx:geoCache provider="{E9337A44-BEBE-4D9F-B70C-5C5E7DAFC167}">
                <cx:binary>7H1pb9y4tu1fCfL5yS3O5MHpC7RUk2fHcZw4X4Rq25GoiZKo+dffXR4SW6nE7nd88W4BrzrowCmz
uMXFPa29yfr3df+v6/R2Xb3rszS3/7ru/3wf1XXxrz/+sNfRbba2e5m+row13+q9a5P9Yb5909e3
f9xU607n4R/YRfSP62hd1bf9+//6N3xaeGuOzPW61ib/0NxWw/mtbdLa/ua9rW+9uzZNXm+Gh/BJ
f77/lOv69ubdx3pd39r3727zWtfDxVDc/vn+2W++f/fH9PN+mvtdCuLVzQ2MJWqPuYQJSoR79yLv
36UmDx/edpTac5EknCiq7l70ce6TdQbjXy3WnVDrm5vq1tp3D3//NPzZk/z0rrbGv18U32xk//Tx
7mH/eL7o//XvyT/A40/+5Qku07V66S0QPdP5TNu60tc1+vP9X+n673W2flyVe0Se/dI/RQTvCc4p
5q7aiojke5K6hGAX3yOiHue+R+QVAm3H4vvAZ9LDEx69f2Ez/q8E5hBUpLlOhsfVeQNkxB7DgmDK
5XMlkWwPSyFcSvlWJXmNKNsx+TFyAsrh1U6Csn+zjszbIULpHpHKFZii+4WfAIMQ3eNMESFd9jjr
vZa8KMh2PB6GTcDYn+0kGKDwNnlDy8XpHqKUChe739XgqS9BDO9hoSTl6Geb9YIk2+F4fIIJHn8d
7iYelR5N/oaAELqHFcFYogfnLZ7bLYTQHrgapjjjd74GPVeSv14W6Be4PA6cAvN1R4FJ1rldT8Ku
Z8/2T5083ZNKSZcgttVwKbxHiUKMMXkfBEzM11/VyxL9CprHkc/kBzd/vpPYfDRNHb2brRNTv6Hm
gGOhhCPKhLjHZ6o5rruHiUsV4pOA+LXybEfn+egJQh93083461R/M1Wu3xAfIvYwo5wr9BAkg+V6
5mqQ2uNIYIEeI4Pnlu11Mm3H6OnYCUL+XzupQye33bvVOitspKvbx4X6z+NlSva4ZODsCduayQi0
B/rFsXrMdPDj3Pcx2qvF2o7TZPgEqpPVTkLlm9RU65s3jKGJ3ANPxJhL8T1KU1Vy2R6jYsMBPIfn
NaJsR+bHyAko/ulOgjK7Tdfd+i1VB2gZ15WgG+QhPoCA+al9E2wPslBOCYIwYvOaxAevkWg7Nj9G
TrCZzXcSm8vbKjN5/bh138Cq0T1XMAz/TagygSGYxlxxSbZi8gpJtkPyfeAEkcuLnUTkWFu7+VMU
+u1QIcCaYdAY+agvE4WREA8wjsHIPVg5/jj3va95pVDbAXo2eALSMZCU17+lcv9Xsme+yfPb61pf
N2+pOhuHzxAjjwHBxNWABgkiIV3FE3P2Smm2o/Ns8AQdfzdVaAFBgL5ZP27h/9yoYbnHFGMIk6ne
QCIqBaFYku8x3H3t4V5vXiHJdlS+D5wgsthNtvkYfMz6LbkbKvaA5GdICfp94Z9GAMgFi0YBMU7o
4z54MGUvi7Idku/PMIHkeDeVZHlrqvBNk05w8BTME2T9WyNlSfaA/iQA2ANpMwmYXyHQdmC+D5wA
s9zNdHMFwbJ+Q99/l+uD73cJOPVnOsIgdcFik9jcKxH4m6fG62VBtuPxOG4Cx2p/J139slrnN+8u
gD9LH5fnVw7lf7COusnWj297ff2WqS2weBgRIIHu6W13ErEjl+8hF8J1V052xuuk2b47no6d7JCT
453cIftpqnOj7Uvb43kh/ndtB9TdQ1C0o0A73OdKk8IdhOuISk7Y93j+ce57H/caibaj82PkBJv9
3Qw8TkwF/Le/rgxg9IYRIQHTSaByysgDQhMGXABCkhHJ+YNuTRKq18u1Hafp+AlaJ/5OatLJbbt+
y7gdeCLCOKXfUZroEUIc8l6AScj7mOQnO/eSPL9A5+E5pqhc7iQqh29d3ZOQNFGBFfSE3L1g1Z/G
JUpC2wK0VUHj1b31A916Gpe8LM92VB7HTVA5/LiTqOznN/pNUypQFqgXKQH1hofXc1igswq4B+ly
9VCvmCRWrxBoOy7fB06A2T/ZTWBM94aOhmLgUymHFsTtia4i0KHouhw9xPDuxNHsvyDNLyC5GzXF
46+dxON4rfO3LNuxPQKlVfApP6zTU+vF1R5GUBsH1O7VaKImL4qzHZGHYRNIjnez6nBkGm3f2Hq5
e0oC8cChoHr/em69FIKWEiSh2+dH99VTp/IqkbZD82ToBJ6j3dSY8wgaiN/t2xQy30fX+6uc9x8k
NdBNhSVW7KEmpybB2KbejSAO23Rc3b0gHX2K0Gul2g7S89ETnM53k5o4XlfD22K0qXZvmnjZhOcW
fE+4CLrlHvvcJ9i8RpLtuPwYOcHkeLaT3uZSA6v61s08wGNLRfhDs9VUb+Qeh145SuSD5ZtUh14j
0XZsfoycYHO5m3btWEPVzr5tJxyHaEAh6EZ8ILXRxO1A06+C4hC0mT63Zq+SZTssT4ZOcDnezYj5
eG3t+jpq7G1d28dlegOHg/egxw0KDuKhODfBBhwOd+F4D6T/j5M+lIheK88v8Hk+fIrRruqOtaap
3rAuAb4GTBp08NKHehFoyNNAetPkKwT0VT0GDJPMZtNW8JJEvwDo+8gpNrvZYHWsryMdrvPHXfwG
qgMN2KA3Sjz6lInPgSM9oFTAFWwYg83rJ2xeluhX2DyOnGKzmzHa5zW0jeZhbd4SHbFHEYJjifIX
7dfY3WPAe35XLTB8TyPp18m0HZ+nYycIfd5Ny3bfVP4/UCIge8qFgBmjB/sGMfNT+yZdyEihGA7H
TLbq0Ovl2o7UdPwErY/+TsbXJ7d/V297LotC3gmd8AR6re/p6KkfUntALABd/RjiTeLr10i0HaEf
IyfYnOwmrbMp7R7cVvZ2eLQ3b+CJoBQKFWjFyPYoQcARRmhrhIPm90qkJnTb62T6FT4/nmeK0MGO
ak/37spUyRvig/eAFcB0c+L67jWxctCKDX2lLpxzeKBDJ5HCBp+XJPo1Ovcjp9hc7SY2d6XqNz+q
BbEC5QTczEPbtXruhUCroFd+cwzyUYEe98Z9LnRfaH5Zql9g9OyZpjjtJsNzGuk3bMKBVg8KBxmB
RNh+w4SEpl8XjgjJX+DzkjTbcbkfNcHjdLWTenOapHBq/k3vmIDmDklAbR4Kne6EOFBw0wH0Rbnu
4/FH0Kmn8fVrJPoFLt+fZYrNbp7ZPrvNczuk7fpNGVHQGangdOMD5eZO8RFiTxIpN/0F90EBZK9P
8XmtVNsxej56gtPZbuZAp9Vt+KYZKuQ+0PwELWoPV35Mvc5dhgqpD5mkpi8Lsh2Ux3ETOE7Pd9Kk
XYDawEVAt7eP+/Y/j6OhYU1SyGHgXNx3nXiWjW6I7M3lLU+aQZ/qzKtE2o7Nk6ETeC52k6++uO3f
9LYDBBEYkRTU4T6Enrob6GKD8BrM2cOVRhNz9qI4v4Ll7immkHzZSY35VK+jN1QWWHEoHMAB04cI
YEIJ3N0MIqCZAPNJOvOSHNuhuB81QeLTxU4i8fnW1u9+VA7vbcgb2C+oclK8uYltu5IAm8aBwwGq
4OF9yEOf2q9Xi7UdocnwCVSfL3cTKm2vTW71W1LTQMdAoskI3M92/3qebkLnOlwRBmfp1PYDc59f
I9IvIPoxdArP/m7CMxi4TC983Mf/uQ5BLyFgAoewf3GtDrCcUDeAS6rA6j2C90yHXhboF9A8DpwC
c/X/BphfH9T5fipjtq7X87tbJJ/cefj7d++eHe63nAx9MENb4btf3f0buGmScwnU5ffbKTcf8tyA
/djeP426Xdv6z/fO5u5DF3wW3CTGoKVdbXpBOzDH8BYUU6VEcJmIgj4RKuCw9/t3+Yac+fP95iil
hMgPGCKIEKHiCmJAYfXuLSjBwiEHYF/B9roS7ib7fonnmUkHSBm+r8jDz+/yJjszOq/tn+9hiuL+
tzYPSCHuhOPNxAWuED4NQWoA71+vz2GLwy+j/4ORGyUNi/ihCk21qjLUnzGUV6txGJLRryvL1k8W
6JUTis1NkcCwuBIYyOcTJvDUBS4ydkgYljPUdno5qqY/46ksV+FgEYSn3wHZMh8UAn56QOjVvcs6
If/E7vP5VMxHq+DA3aEwEV/HCiYgcYwuLGv18vdTQcg3nQqgBqyhzudurlZ8PlUVdVHYJIgeJlnH
1lrE1YrVoy48jkN0Uo+juhRJjE6qgPWQI/3Dp4SdBEV56NWD87doAmNXJu3gOhU9tDim+7ksEPYc
lstZ1oZ5BlWn302GIPadPijsQKQwMMiQUG505Omm6U1qM9FretgZDhOJonJbr4vdVPttLeLQy0lc
RAdZ31vpD1XU2i8UmTSa9al2fBfnCg42/U6in0GGMhGc6wFGVXA4PLlB5skujlEUNGkY0EPZUXhc
lZV66ToJ/O//bi6EQGkQbGHYOJMNFcbETaNhoIfEduikoY69EXXWnzcxLsC0/u6xNuv4XDk53NUr
4ciZcKEng0HE+/SxdF1UDjcNPWyD6JvFVs0bnDkvoLlt7cAIAdMMk4GVmoDptjEVNU7p4ZhYcxjL
Nio8yQvHR2PiaO/3T4Q2qzN9JAKVvc0ZcFhCOUFKBgS1o4PIYYx1ks1IC3OiwLHcSytbXMkyYWvK
B1BSrfrzIarJftgGBIKJ3y3slh3MoTkPbn3cqCpcsDERI8AIBwFP6GEva3xAkhw5XhkoeVQ4FnZo
qbJsniS44t4wNgOa3SkvK6xeggWpVr+XZhsCcAgb2jg3SAPl/BzmJFW8z5IClLcN+nNIRzuvyxtz
SItKzf/5VBzyWoagi4TAjTDPp+oLWZlKlORQM1hepUJQWSftwdRLDkj8frLnvgXMNxyPgJtOFQXP
srnOdDJZEdUmLcvCOQgGNx49x6mKq5ykxdXYyf6szQewDr+fEW1w+7G9NlPCrU+bU9Vwpw0AvPGo
TzWmSEa4pRgJdeAGlV5SmTupZyvbn/PO6c+1DQBXwsb+LJIxvtAhqFTW1+ZQOHnRzaTm5Woswf3d
WZCaJoWFDYD16AWRM6KZRualRYIo/LnM4PjF5tAi49CZQCAQnMCfyz6mfUbogU3dbOGO0bgwmjuL
ENmk8YybDX3op2lcmcA3cTHwOdQu+IeqctJsPsQpyBhkAQAZsLC+GUlW3/Q4ga2rohH0CpcOWF63
ilHrMdQloYdCRddlJPvzlJfVyo1hWOVysi8GGDezMSb7HY7Lq7oV5lCGlBxUMSygNyTxcBbq1Knm
HBKKy3qMnNiPVFCiFbIMPtqKqOpmmYp44qeVDogXNprwZZqXMIeEleY2Gs7KEmhkj7YUR16jC3Ri
IwM7pKCouBqMqMelE4yKH3QFMYe2DrNqNlQojw6SNKpvkjgtr0SR4+IgQ3o4RxKiFgfXTuuNRRLq
r2hQAJkYCU8Sr5NdcFmmBvZenfB1ojHsdhpjth6QsjcWFRsP3bZsnQ0Jvi7GAK/aUpTnFa+zJetE
6Qsd0tYD+9syr1MMPAwaELpwSAlK2kt5RIPE8UlPYUUDHVwOFOtlQIi9qWwtZ47B6KIeMayP6gJx
bm04XuKW2ZtCUcAp4526RH1lb5IsxNjjpFbz0QaI+HKo1GVTDPBbTjCQfRXk8ClZPKCLsYZ1o41r
y3uPmoOnXhSWp8QbsqiKVyHt69QbhICdTSNOBy/Lh1EcRJvAxIlFfxaWmTpyY9yfJ2bg/Tx1HYfP
WJ6ik1KXsGsS4rK14Ams5hDHRe23Rg6537qB4AfFxl46rSjt0tK2TJe4xyAMtEgl2byqwS9yE4H+
GTccwnk2SnQSOVkKULKsln5gZNnNxEDB39RJEKQeygns5TZ21KV1A/hYWTdy1jukPyuQBF9U1yLp
F0MKftmrc4aJX5BwPB5FOoY+0hlbt6Zkax41Cns2r1Q6YwOqPoZkxKtx7EIxwyGnX/O2zS/kqIfj
tGzTWWl7g7zYSZFcIO1WBzo17X6YDjCNTfve7/LRNDPXBvwiTUfdeS6XeeIJFg8nEm7WOMxoZAov
S5TyNbPE75lD/SEfh4tEuWzemKgoDhJ30BAZ8STyRtfmH+rCytyLgya7Nayqv0k6mn3oimlO4PLb
JveHPg56v0nAMvljCoarc4sKFsEZii88TSq7sGzg1/0o0MzWeX5krFuFCxdaaztPNYWeodjky9Y0
5kTFLer8fLTR15A4zBOmLo4HHvFlmQ/BIRpqUS6l7fhVobN6MeTF+JWHnTkgNAsHr+/o+DVPy2TO
GB59i1qAUQas9ZOky7/GRSzqWd5Gdpa4lVhuglHrib60eFZVmTMvIQb0WgheFpnE9cYwBV5u3OC8
SayznydlsR9XkV0MrBlug9B088jRzodBmeyLTlrqp0Nee0WuEy8urfZEUq1FTUE/9OjMApxFftNW
aJEVBj5IOie0j1ww/yQwxksqEqEZFykxtZ+UCk5aeBX0r4Rmg3zRHUGkK1eYoIHNct12Hg0CmIim
KpjRJoz2pSmsD9+XEM1GMzhznJnmU5HwsvDb3C4algx+HrnXqbDmi0o19rRC/cI6AZk1Kcihgjr7
AF5pTAD4MTritOy8InQBURHi+MgIlZ+5dVOcpbaGTe1wiMjWQ1CjEwfHoBLWQsYwN0WN40PeBxBg
Y9LXpQ/Wtr4JKxcMkhkVuhjcEbasW7fqshJNH85l0zN3nuioz73alG7rZSJIRx8zx1wFiPZnaV86
vhjSalVbBf5YNizQXoqpOTRVuvk01Bd2megaTBBYYwjMCgPWtoc8ytoYQjjejuiiLSiofhOxckV7
GvcrhpLiqihg2/pGtMZ6SZqnV9iUIcRzUdN5iBhsQOcjW2RfWRzJ4ttQtNSzraiDeSpqO89j2t1m
sitDnyUO+6x4oParSNlVaoYw8vI+1I2Xojj627b1Oi4YmTOqw9APBjAfX9LRaZyPeiwMWUkcyZO2
irXPU53Mo64rV7HDx8Ug8+LTqMJMeHCvUfepZVV2zsPiG07HLz1cCHGa1LhegV0VqY9V1cxpU+Cb
sI7Cm1Hr7mPYCEAOND6el20SKo+Gohu9NtLJ4JWpFQecwX1qs75Li8y3HOy4nzQ27Fa16t1DWprh
uLQ1Oedjrx2vypIGeRxQiH0IdtSlk7d9Pu9RnR73VUVPRz2mpyWizXmmZelXBtlr2jrp3NQj+dso
3h7WvBixxwKsuWcl0X4SVZHXNWOnvKxMwVyogM3iTNKDoWv/Dgqn+9jVYfIBNY17XOmQfU06noR+
lUYKfGWOtFcOJDxRdNDHVc/IgaM6xb2oDe0a6644zIAFnueaNYeIu07g0dpm1RKByVs4EMy2sx5h
HHiaBqJfRGlOLnhSFKs2J+PHQkfBkTs044c6co2n2rC7gu8nKZu5ay3VB73ue+ZL4zrck0EnkxPe
u12xVHB6YQVZrnMUi9F8cnWFle8kTZZ72BFusmpg85x04OG/oba0x01RtMseHOFhHtssnRUqCqxn
EKQXERi3ZUIDpP0CIgvHD1vRfghx2xEvjwNWwL5Mq6ukr4kH57/YUa8xmFHiDqr2y6LNuxnOqibw
09zg41oMI/MGVSI5l6mgYBBRd2swb4KFcspxERYh3ae0xHOS8nFlG6HPbYbKTw0a7KVMBzpv+zHx
x7jXXiI49agbRcjrx1jMSNEJ7aNgjG7crAY/VLtD6wdOq9MZhaU6a0fIU/J0FJXPTKBPsSv6T27V
OcdM1yT0NCnJQjqkEl5e5GxRWsE632Ct7LKBvfstSKP+cyFJfd2xQNx0vOZ64Ra8sb5NEUv92KSi
8gJJzLexHks9q6JxaFaiLr6xqA/PbJwR8HLwlSQHpOsj4xmTl7Oo1+XgUVFVfgLe+dRJu3iOXR7U
MxVCzB6OQ997bmRE5LGG1vIwadzBc6hov0R8MI0vwjE+dUUgXC8o8vQ0V2laeznunQ+RQwC1FAgk
usqKLu2byz4q+4DeZ7AP7OPZfTJxz6BdGwisdBg9fBPO9x//68Jk8OfuK1p+/OPmi3R+/ATt//ff
wPPb34JbsjYdXXb6Sxtpvn8WCPMg3YZ/fPbDT2ToL+jO+y/0+cWbr+RC4VpqyEy+Z9k/caHT1uYn
hOj90AdCVMC9ffBR8IUxwDfA/ZaQDT/woXAZGWRsDDKNOzJ0884DHQqFckjVETRcQYa0qThB3vdA
h8Itmi401QOLCWQUhHzAuj0+5zMwgQN++PkpHcrUJil9kkFCyxeD80dUwGdygqAg8jyDbCA9yMFN
mFXfCtTNVZQQCJxyrZZRXhYLnmPa+HkYyw9KkxGyAjh4eNLx3szaNJJyVpEGXcSBJp/vMh3Dcf6x
tTz4CmwSxLEj6YoV6BhbFRXJAg9KZ+xQO62ZiSQ3EGr2Cc9mtdPH1osIJI5HMnWikwQZJ/FSoFQO
mrFMy3mpdDiCKRo6BN6ER/1sbOP8m80gnfKEGugicSw9jVDcnyVRQH3H9K0zd0sHkrlgyDMP+Og8
njkkwtF+29vCayEHOMZOFRR+jcEmNhkhB90oIevotQsuCILlKzcDoWZlFtS3MAuklBXNFfKDJrfE
k0WpI/jgdJirgZH9Psg56DqvTTLXTsdWGvhsMSejm33TAPiKQVxzxnPWhXM06uBm5KwsvQR19nMx
OgI+FyT7TAtmP+edm5yrxO3Pgl5Hp10T5BcQQJvT2lbtcNiXfcggXMNuBLm6kNZLsxQFvotK43pj
VMgPfQJylcBsQRCJgiDzXKKD3oNoRXwAp1p8RaGUZ0FqOgOGtnLRLICIIJ+ptDMLITPrsVHs90VW
nCaoVGcMDplERzFVbGVh/RaQe6ijlOtyOUZRd7RJQhZ91EIEpFluPiJUyg8Ohd0SJxFwlINkqwyF
mZ8FFboITEL39QDoOKmm+30jzGlSla3zcaTZMOciRgfUdp1fpklDZxqqDXY1OlkNz4zIguS6/Lsb
s/Kqagz+XLgDBMdqLBn3WQiJJnIyCTlZVIMH7Qb1oS8gfgISU33EYAE/9GSEaFH1laN81pKvOOit
9WDnMTyrI6dbyzGRYLSROioKIsJFM7jhAe3jXK8CUdbjftMMeFjqoHGOMLiizu+wAKrF7WUeeZao
uN6PWMI6L+yK5hwibpYcRaRXZ4UENtBDFeefcjTQ48g6bhf6JKWO68k4NiPzOapGsgz7wVWB58Rx
V4BXgIWoVgPTRl6VrWk9p1Zd6UcFJwHg43StB2WUpuzmm4uGFmGFRtysAlM59QHER427D9zUoD/j
wqr6ACh9Vnk5bJ8vIgidj0NXWR8nwbHIsvZQt7X9HJXZSaBIeJQ2mVbXMQR8LYZAPDPUOQgzV+Qz
gVP3E1Rb9EKPQ+S54BvnQTUkC5fDjzUQx/vlGHaXusZ65qjIHNs4Kue2qM/jBkUznRaYeyLGSHoJ
7KFLzoOQr0C9nYs8JMHSVNVYeQ0jWeEDF17MdIzLGU/6cOHU2IY3LAcZVoOr+2aTbzWzoe77Q0e6
8b5pXDYbVH5uRnlUxzbYh5zQ+kqa/qDTcTMHRj+d0zqKvNL0y86hzg0bwdKkQeWXwbjsJYqXg8bI
G4panNih/1iPNpyJsINMPWaXqKoGL26axoNgwJx20j1H0EPjtRWke45V0SykZei1aQAMc8HDRZBD
QBGz/NDNC3sbD+LEHXFwVVZJt+q7Mv2Y81aexpA++ENCR0jJbHuGmoAsSgPEQqejYUn5eKJLOSxT
6tZ+FNl0MaAEQiUHRqFkSHxdVaaYJXK8MoFg/pCK07GojusuCfwCR5DDElMtyyCvFjF3IP6tgu6U
21R6ELb/rcDaLnMNkZyGrGIB5bvYzwNmfYMwkIXGaD9tW+cgzjQ6HNKh9RoRfjUa21mIIgi9xZDP
sGqMl9am+tzFZbdys7D+FDdVDRujc5Zh1X9rKp4uhyge5nXVQT4F/PRXkjAn8/ogovs8plnsOVDe
2m+46ZIVySg7zEtdLJSqgBopQqOXRZPQAxk4qd87jvjQFJFa6hFcU5xBRFgzmsGu4KM4GWyZ516b
jDqey1LX58qWwaUq2YYdzYI5+N7oZFSy/Ds3iYG0tdfJl0Kk2QJBnu0FGstFZmu1NGMLaV4XuJ9V
FTrzugXewgBdcpJLbA6HsqtWGcnkBwJvHFveO6dWhpcCiCfXR6psFqEd+UmFA9R7TV8n6ID1cXik
kkwqL8xZCXm3boSfYGIgB+F6nNEuGzxWU+O3cJHiCQkCiDSzqK88BwiCpTCBXIpCJAdOFaazqggb
r4Q88LIuXPsZdhwEorqBjMUl1TkPYvOhH2sXaoJJPpM1rHSTwjag3cIFNsvvUURXGFeB11rq7FeB
iG+Jpdltk1WQ+kYkG6HkFXTAKEDV4iCH5mTix0PJZpD0oU8matrzSCXyppdNOC9UKY/KAH91VPNN
Qw32C9DBvecMuetbyj7llDnHoFOJj0kChAkCOzcOZfAprOiyJ/HXgDfXEpdsORpae2Mwtj7Rw5eh
HdSsTg2eCVGtyyxNvJa4+0nUJ/MK4eI2DETrJbFjZnBpcrxqcZMbH4+QZow8QEA78Gqe2C75kCN+
Agcn86NshEw3qzHE3zhsde13QOwWc4uy8SQcIEMvMnvTxNHFYGabM4++o0eCvI606UqgeJyxwMWl
pzbGNWHlJpgppV/Tyno9eLl5lAd6jZPkwsHczEhXul8jLPTKaCluK1SdNy36FmSlJytd+soRV8BK
urOS1XrZJ644UEMwHhVuQz1ByisTjsUC6sgHXZ4EYDuLYt7mZTKTYUtWcT9k+6Qt9tngYi/m6JPu
huQohT3v5ZqjBaqsWuK4jvzCjZdVmxYHpu4/0hEoKTRGuZe2DMiNeLypIf70a9KYj4HsW1/bEdY6
yMgwA4aqnTNuam/IbbboG5N5lSOvgxB/QWUYXLklI6dEAYuQSfahRDXsK3ad4Qzt67Gx8yLSxWGR
t+awKfGtyDof4oIbK5MymjUgko9y261kEcSepQWd6zKKvVbyaAkRizhHzhDOIsioFi5Ej6c4F8FZ
FZiDCkA3abXUkXsSDZb6TBSwRZEMZ0PUAz+HoCJNivhTnxT8POijZll0kMd7AufmvIka48fW8UTL
4elCA4loD6xvafnM8vGyjvVyE2yWKD8F3j70aacOcWG+MR2uSpylXuS4p0FnT8cUaCVItfzKCi8G
zqdKVe6Ntr/obAP8bn1aO/kxRGsaOJJxAL0H8nMYmgRiwCb0hxjUnMk0ameMaBZ4vaDsKI+BfOdZ
mfsRrzw8CGY9J8nGM1zlyX016/8nfi80wWAK3xr1u8Tv6WmXTVPJw4DH/hc49gzHzFyotcI9+psj
gz/yPTjQjgTUnDff1AL3dWxaYx77X9AeJGLwzRQECvrw1+aLKx4TPriiAM7lIAmd0UCabkrI/yDh
Q8+Lr/AtMXBcXkLLBhw2hUv8odj+PN8LOgf4yJwxyIHcIpjheEzOo7QIDhilYF0HSD0UiccFUO/j
AnV9cCDTurhS1u0/QYNFcUV5bD+7JLefw97FL9RrJ/XMjXRAgMD1P8CrQ1ETTUqoqpFVgDpFIVaj
Zs0iYGxLN8qPctaD0y91OixV4ba+LSB/uGc67i+H2pILQ3ftJBf+b/a+bblOHVv7Vf4XoAohxOEW
5pw+xk7sJCvJjco5LMRBgISQEE+/P3mmu2OvfyfV97urerliTxsQ0tAY32GoQDd3HMQXjtrLw8kt
4e5+kVVwkQwAfVp1xRv+SSpO69WtbfmmL/WUHbKZ5bdQKI0ZhinLb7a0bD+QTrdftn3cv+frouxh
3j29boZmOfbYWS/MoFfsSWrK3uWAfH2NQoddcSfNLZnpfErjOa2w9fCq2yTqytQu8l4kPp7rnFiC
pBdJe+VInh/WdUciUKwiUhU12EZtlyWfm0DMTEirEVoK8LpLuh/Rh3Z9ENj5T5NPx1Ap0KI/Naos
RV1y0WEPTeO/IhCqx6LP368o/oY63RWYtjybxzudojiKUAah2p2ovfSR5HUf7bTqdrNii86dVVXD
M+wfYhS1TDb/CaFJspD1klvmOn7ItDd/gYrMl6qNBxcDWBebrfACssuC9v7kxJBdbGUCQj5N3AKO
KVEP5Rp17+Klbcmha1T8eZji7DCNeQz6RWzl0a1UtydLt8JXLZbSw8aLZqu4UtlQ7akw7wnIJ8BI
uVuvyqIcmsOYjOZha9dC1IS6BZgs+hieJOl5UY3c9HSuWDaT6Jg2O70ZNw05QtO0icO2Wq5Vp/cU
r7WL0ktmkyQCKIHQ6xj7lHe+OAqWjW+BoID/aFQSahWBvB1J81g18UZOcdfpkzaOvfVDEl3sSdF8
VyKxpx5VU2kswjuKw6sM1ePDnnhLwVus3fXeFd2hYCZ/EgAZL3cZ78dymM2lb/W0n4DQAw1B4eSz
WlnwnrVVY+APO3LDo2K7Rps6/pF2qAALJ9xcDTkTP1IX23sykY1V7ZjLHxD79FOV7IpWirWASErS
qLbydme0ynKddQesvUfRRB29W/t2BSzccbC3j0TLdpsrlY8TkFjKwVh0AD8IyhzTfx87wduiMrq7
SOLJfe97KwmybyGtAKk12/jNokrdPgHBHebLcgQvfr8sml/v606vhph29lO2tU1561kyPe0RNWvN
oZrTWBUqMt9GvnbIdUujRA20JW2PZtVjdEQu7N9YT0ZfL3FuyHG10d4+ejp5f+mtStY64iNgqGnU
sjnoVTTzl7R0eqj6aGRjBRhn1HXj+hi6iEZgK0BuCKFbOx9UTKenZcrpFQmIeBVt8XTl+6V/gHgq
BEOB50eFMd53+5rfJSvgkTpKSlxNh2fzgrNHzXeAbIotAOKFTZe/TItSp9Ktxd1vTb5fohbdL9vJ
zZ9Bgk2fnU3KpSqZne1BOCzk4xKvW1St8bZ+jTsN/qJrNYvvSu7oivpunp70MpTsMEfDfnoO5SWe
XIDWWJOj6QKv3EfG3gHR3z8OC43aqe4dhRrqYuMJ2LIDdgLin9i66ni+Lmwb4wuInjLFPPKkSTtw
CLuzn8YG+jYkIKAknlZvJKaO3hfwaChxFFgIewBOMUUnt5q2q1LIYS5UkQz3fhR2q7JQM1YLALt3
a9sk9+k0YWG1vBjuNRuUBOiYTexQeGuvNuRaoOasEfJWRjrvEBJ3wFaJnKH+I6Swd6nSW1ftlPH1
MC46/xKBpEB53uq+rIdmH8lhKjIfV6vwha6Eyt3niUTTHZD2Uh6KrJsA8MfpVQNa/9g7lMILMR/o
5rIrW5YduyAAXN6t0BsMhwjUib0oRKHSihStBCw6lbxOWcdRMcb9G0EtVxgZP94iR9Xvk37dgHSI
lX1jdsyQyFIiTihsj10yRXsNlmG7TYduuuHCits131E4GFUMV5sqZnYsNk1uaDSYqzJJ9rzCBIre
99hndjxy6Q8pyvapIkrmSZ2xZSkqwGJJV4HnHv3F6KhH9LNZpw+I46AXG5aeNh4ELJIufz1nQ/+X
OP4hcYQ+EsnW/04YvDqqN6SO51/5mTmG42LQQPfZhk1JaBj+78wxHJIdEhPA/qELH7bCf2eOOGYz
HJ3BCujAnn+Ce/hX5kjgIIJAFgx/AbU9xGP/ReKYJOXL7CjGCYQ5hTQAoAvuBwLql9mRVPmyAK13
t6SdQaMHZNXIYaxwvuQU30yzLRJZdwpqpvWiRykk478MEmFyhKJDLu8TmRqAeQSe5uQ46E7Prqtz
VK1z8dhmAMQyU68AWAmimNvS8ZRSB6J/HEsP5tq5SNSQwCTSXul1kItdKiQjI2Qd4+C78WBtCxC8
LObxlvFuu54iaeOrrs38Gw+Bw/uOqvl6jLJP0TLZCzfZvKnjrTyUrJtvn/Ei2W1gohnrk/cCwMtY
t+Dto6qUQUNWaIvsgypIeAa9oy7Mhmx72HvIqOI54X0FNbp908aC62MijFsrbVfIiACgxsPFuNnh
YrN6KA6snNqrTDYqvyux/3f1AvTyQkURlBvZ7M2F0b1dq2gAqiVk2l/OXLtTt+scG3404g+PadDJ
SMvtfcL4+Nk4Tx5cJkZ7MZnOHMSy2KZqZp9s9dL4vVp66Mk6puwno1P/ke9TntW6UfOGwFpsKOg1
w4OmPF6TT3zo1K1jZLhYEqAkKentEfIARRCq9a2bJqCw6NrljqCToGRqe8euMr7kH8vOb7eJcSBV
2y5V5iQWHQ8h0KVgXQCgv1NZf4RqbZQX1Ay8RnTfoBvoTA7gsesiIPHS5tDipno6AOhg1ZxZiQ2R
Q0jd2LU4Jc65ozPdVEM3ZpuTT0yMgW7mmdVkGdzfOW/jp52R5tSzUL/0vNXHeEz9k4QeODmVWrKL
ddrmR2j+xQ2YmuHTFHdZxeOgF5qjxlwOVjTxIdH5vZReH9ZE8KMGR6uQ7A4Ek4ZsxB6bZlAnb5vt
KHJd3m9MYXPjeq1XlTbXkAhueTVR2T9iv0DaxMQ6fI8BSF0Z3iVXRuZA01jOv2A1aAvKnZRfubTQ
HfjF2P6iMSp5D43jeuW0zE/JYMERlyNfHovUfosdiw7WF/uBF9rLCiugvZqAc8jaN5st6yYryK3M
hvS6F6z4DIt0cmEXkXFsHDshB2SyCP3QVtPDwtV7lg76DhLF/etgJD+sqvEfwavJS74jW6qjKC67
akYBcLTQC9/7aRvvFAMvgWS169oqsS2v2dLD3yD49CFrlKlcVI5XI1i7v4wa5FYVhg8PfTon9bL3
84WF1tBgQ651ztO1Ymkfv2NCrTUAfFqephE1ASILJ/xmnosOebWZ77Xk5WnJ4uHHCKT7SpXLVIP0
xm66+TIk89+6uE0P1IM3YkWbXnYDFGpTmjxtzv/FBs1qyAnL7VDaJNf9QVGG9whtkhLzmr11kDA1
Ie9n2er1ubr8v13xvCt+mxBrtX/40bT/8fCf0REgDP/7pvhhbM2P7//v0TyZH8u/XGb//r2fO2OW
AR0BE/4rcHLm0NFbE3ALjidGa1qG06aDvv4npILOmhRwB3o3/jyt8OeuSNBeGEpwrHcCXX6JA6j/
m22RvsQMwhVJEpewfSY50BscPfZyV4QaS49QGbMfqLjMWh6TOUXmXcezbfePjK1z/4TMly2nUfnF
pweTbJCMgJ7m8ddmBJscQYmy9QB4BfProS+jUV26Ug7Lm4HJOfLV1G9s/sp604HZiLJs6Gjd5HlK
fuTb5NcHiFfy4ako2My/UUlVdteAlJ1pBbHwglsBnawBKpDYuPHQDEz3czU5JuUtyb3CLTdSEn+T
SDp2f0cLMvah/uWV/n+QFbQy/UVjgM4+MZozBf9WaJiB4XqFOeVEtqvIRPGDu2ns1KWR6ZBeDgA7
dH4JSs20UHwiqWj/HmJwLfz0+8s/o0b/0Tjg+nkOVy48XzhHCsX9swbiF1xn72iBqJG13zvS076t
zUQZ9DrYESLVnfTmGm0g6TFNKqC+ifZ5fOtS6pekJumeOQoCFXAKcJZJUU3u0F0cSs8/jNFLVXwK
DT+lOE4JHZaBHoZp+XIebaKNEqFp9D2LtI2TQ7PnTa5OQ5GCR61GbbLsS89ibv5gDXn1bsJ14cPI
gb3HCZoEv77uvEJ/PkW0+N54zLmssvE8LJ9EypOxgcepXdv7kQtjTCUESorsD6Dby6QyPDaUJ/D8
JEie4WXPXyWVDVxpUbwJ+j3KB/g0aubijD1hIUXmatrbfLhrI0AWb2iv/PrYLzEEpRWECAMG5fez
5CUwijsB/JrikO0iHEKLk4NfvQBIvuLO9yP/xst9ZPpiUrPk/hhxuZT+AjUj0M7D7y/5z4cHF49m
F/A6wQuBPowv37nIBbItH+vvaeawykHkZjvpT0y7dQHhUfA0+xL0DSCWlgydAr5MUL7BI2PbKZ7d
HyYCeRXJMAAlLCTPC5UinBav7qYp946Vs4m+4gj6XEaXGySfWBBymwT22dV16Z7WrVx8MlfA7Sju
iiHhXR/lnHWQBEdEj4+lFFKP4K0mnTxI247L19+P2UuEOAV8TuE0jHGsZoDXoY56OWarQ8oTq337
ummjMQnitY8xWPHmKIuqTVNISOakV2HRGDeFLy040f92sHBqE1yWFFg1cPkUoe3lbRQqWYxfsunr
OLAIMbxD9NpdBSG48fB6QkHZPy3NqvsnCcIfEVXPUhN2WURdZPtKCUTbEPm9wG+NkLhaOCv6efqj
d/H1HENjT3Q4TqDvTvCGYfB9eaMbiqi5HKGUXXiSRfLYmWUe1rdqN+081k552GXqKJcWP5u8kpM/
FP3uo0c3z/xqKfXQNbXc99jfSKFGAwoR9SlHrcbiaHjIZNnsEvxtuSEkJhGcGuN1vJehfOlb7iBv
+v37J6/MmHgUHKge7E5oPpvhRNxXEQMzc1R2tPOXnE2sY6Aw0ZlRVZyvUAbAxJdD4lVxf46ew5ri
Z+tzOJkJBJwC2n5DM3VaHf3zgk5fR3HY/JCMoNbGMb0hkLyaFv3WL5LDG/Fl1lhF6kiRFKdvEiKo
h39y9RiOktth/wgC3/scYJR2wOYQ8F320KidR/Akp93+UUfrkt3BoBUShC21cigvYFwOr2eCvAhT
yNuc2YdZd/3+cR+y3vVVPEAPmtQtRh8vaBpLgW9SaD73jwXMqXh3FBYOfFn2uIFRBzozupwySOfx
WxDVtEgw1PPly6KJPBLwaevwJyYkD7jzNhpDbmBmJvunbcmCPrCEDcE+pnTaza3WPdfVMEgNICBq
uNwu4clxzeexGHn60aLGwiSDEQF5BvDqCSnK7+fG6xCO0c/RDw0QQhBU0teuYAqdX0PKefiyE7no
ptrA0cFO4Cbod6+CNgqB4vdXfB2NAJGnMeRJgc4L5N2ryYgKdxFOUveZ7muYjG5NQ/hLlrzH5p1Z
CNK+8A52HFW5ZDVL8wZe5hzz9Pe3EaSiv2ZYSG/gw86DujSJQeq9xmZ26E1UVGbyo4QfGJptkAgs
+jEpoRCNBNTH5Agtx9S+tdCjIOLMgk3NsYEZ1E5VkedusJVJGnUz8CJ73CiQCl8tjmT2wRRR3NYK
JsLpBpMIesMuTjlUlynPSFjsIsY8nKxAdnHFu96ElW+Bbt2jdU0ORQeFIWWzf/Cek1dxDVRdESPd
wFPjaYEhvNqt+oyL0UHJ/QFKmxhJLNM6QRILsy3mbYokK70UxG2YtltfArepGvOc2UbZHKY0XTuX
8Ee+ZWFKJ6rdpb5s54SGEKn2JSYnNdhggN2Zh1vsAM4u5NTEFxKrEzQEltEfXuKryAbfM7A1lCYZ
wxtEH6ZXoVrRUe5TNyYfCgP1yHwycxNuwAA9CUv3eR2jzanHvXGxhSWOWBlCip4hIXuKBEEaD3Yn
fGtSYCaehrLL08sW6nB8S3nY1++42vCpVtDwiL6R2QLlbK7paQbERSE8w36Bx/3Do73KMvFoJcEJ
5QRLJYYaOn31aGbrST6sk/9AGxsildEKU2uHuWz6ZuKiT0ZA1ZPaP0KFEfZHGU0EL2TL5ND44y4z
YhqQGdHqPiBL1RgOl3cUs4/aHdFkbKMSUyyF5SREtxVh87JNZoewZpCR4IKt4TH+hRqLYChkk2Io
YK8TkanZsHZYEqJMOvzrPD4hFPZPvx+EV2u0QLqA7CoPbTFIGf8j1SVuh2QqU9F7K3PASadzeguf
zmb7GpWlaMY/hYVX21G4ZEqR2AOLw/+RNb3c/ONuQgo5b/n7ZSWYIcbj7AuAjbvB+KTdnE7sCEHA
tC2AM6nHgA8WhssniaCHUXJ6G8zbPFsK3p24SQsEAyxI+6DR1A07gIyw8M02YqP6+doaBS2cq7YB
JiMKRjoOr6Ppt/Aioq4l+FL6rrQP8SQn3AnrYbX8CBgu1Km/H22IW1/GRDx82AQQJIBWIwt6Xdkg
HVwicLD+vRA+G3hlVnC9NXcx7+6yZE811NFCZ3NRgVMpwaBrDRfodTysFAzpjGwnutGNjNI3XIqc
1spNW/Mtbof40vE1zQ496M/he9oNu36QUyb1k9vJ4O5TS+JtPxTdWLK5Vsgfl/XkHANLpZXgG4Be
GUtyC+iPlIcRvk0C+hQMJnjJrVB7VwHLBQlfN1tvsRjsrp0foPBkXdqdyoSsKWBF49OAYBNIFC7m
0gnCkb/xxlwZkSMzq/N9cPuOshZTcb7aes8hDFzmLjvZMm/ogclo29+7DD6Yj2uKbhIHmpqE1B71
6eSrrIFB7lCCB+/rhg3NJU45MQeIy91+w8sxji+IIyI5NdFSiPg495NMP3hmmz76UE7xtr3fgOSZ
NxGsmtEDdox8/c6getYf9hw9OqZqBpQslnflBknZBW+Bbpyg8iskDFH9RBNR5yATVfGVyK4YvwsQ
m3Y7YKp49aNcjXNx3Q/wOnWXho+KFQfUAQyKAi6jPrsrSR71/YXN5mQZxA9RjNRglDeIYnT6ZqeT
xZTeCVowiHc0i00WH8cxnef8ai15K4YgOOlVc+xsY5wFHs6btj3xVLqVPfAxoSpIVEVTnDBXMtpX
s91jbOvDUrQwnTVRmikg8Vzvnb9yzRKJ9sK1ErtN3ZcuRYC1M/j0T1O0gq67wuRwEa8dRdqCHhsz
sq6yMp4WW3Y/oF0OvpjzN6O2HfAzdOtNcbl9WlL1dV9VmdjrLoP4M7kkQQubQ0DG+jW/2AAtQ5XG
4JjDvhizqMXjNJRhU3nauM/isu6YKFlz793s5vxtx6PODae8p1EyX/WrLwt7n3WUtWUFBUnAJHJt
mOihauU82m9SqJQxUpFXCNlvELWVYDcR5TofwBSplgxvgRR3BT+6DoGgOU4t2kTrGiEr3JKHlQ+E
UNwI36pDPPfwsx5GE4NU/pQ0kPWpkwww7oe1gRamhpE1x8gmBWQ6ma0JpOL4I7h/pCyVUnAYJjB/
L3h6wPUwWGenTrgwYnQwPb5MizDR4yjzEPJTa5oir0tnJkyAfUS+cWHAEeBz8/lRhWE7hk91Of6H
vWThuNogCIpMmATD6yFzKhL2Fxm2MM5jWnbAkqC/1XgV0dgXIv2hFAoaddIttJ557QriQSa0hWBr
hDeYrmqFrnBc2xHjFYl9uhDrnpLtTdHl4ZZbvOl5f8wws3AFih+przzawgTLYGDAm2c+wveGUoah
sZbgo9hiYTfHPVj0XsMz/nwerSlVXwG4CXyPbfOUPfYshcw/CBkBAFVzLmBoRJuF59nD96XEn8y7
KDwcN/55MFbMGl3/zHFLtrPwL4p+CG9gBdDR48+hjs4f/9cgnz8HpCDp3+TJLHEDZIyE/dq32dxC
sDlSj4dWyb7hWk1CmzZ+RAHeTGXFzi8K6muDqYbKe9UNeH9oYllFemF9dl/KdcIo2UQO+EgyA2PT
NWAObssKTvSQ9DaSwdBaD3kTq6/leQRhdQZXdVDnZxJJixqtnqcxc+TSQzOEX4vPr/Y8PTLeDxif
LG3xG0eWD+HhN9gdME8bosNlBJoP4Jse/uNcfNijNl0NmEdopzG854m0rx4kyxEPGf4KafWC30Mj
ATAX1WJEuPXzgEa72/GPCV7uND9GMRv77mqHYWybL5qAaMVH164T1nTZNQH5WMBRfm1tnqivJGtG
TJ+FIWPFw2s0W8nuF2DZ4Q8mNnxJbVPgyzCiX4mr5M7C/Y9r1gj3AQ2GhqY9jU2BvysUJQ297Bef
E3NDz3Ol7aB2zi9+Djks9xq3s7W0xx/BDjDh4t3c9tjnLVF7Fn9A5tYVEFNBwjO2dbw0HBeHF3pC
yWSgQTRXAwADQDZ4TWK9yqegMISnfA9AT+/XrCtOPZLFzV/TEp0KpkvI4mMYjoYyHSDC4EsD2JCU
ZMXnhVELviBpZMOdVCv+66UDiMZiRwAVQYpSDHe2NxyggNMdrk5EM9mP2cg3VAHc72HuQ4yYASTe
KNRdA2hgMazFcZDYYuVxi0ZeLlesxFa1fY6zrUO8aYZp6vvLn3ByZwb0pjitsABP8zefLjjE4HLu
BIbjgj6vGTUVAwZs4fBn7B+pKCZnPigK2VZ2ac6PvpXNgiGiMzyyeKK+cQs7ZntMEOVA6Ybhg2s9
zBrgVWGKn/HTYoGuJ67ImoTnNW0LG3ylMcHxedUCCo2qdtiBK5cpTIBlBcjCZ/INnWFsGQ8ZbCWY
1JatC+bVGWTZYYbV/LSOSvPkquFqx9/Yz9AbR1kO1FCBygNeyglYtC9gUPtprM0AYILdyD4L68mk
rgUI3/SFQaikGUerE7hrEGm6E2q9MHjooRKggmQtemDx3TA2+HWorvCUnyEB3Hh07fiidXsHgVMA
KaGZQ/jJe04z8y4FjOX5EY0DIi9OmZvZsBwAXRD4inOAQNmXtKFws1TYDEu8/D1KdzxVNsqwbUjG
w3TTiSaYfOeR7MwEJJq2cUstLIKwjOTv+h3qgEeNZBqowj6rMvuCeIv5Fbl5xwh0aRyeAb7dCMEf
5WVAqYYW+Soy61JC4fUlK71Q5Gu6Ddlwl6HBAgw3aTItJvrbtRBG8SN2NAqt2TIA/47qYiC5/ghE
0vXmfdyoLlj/madie3A5chv1vbQtVG6QjhWAJi50v1oZRGiwWHzcYRZMp2rF7gAdpiFkQk6Z56xc
yYpZLrsyqS2+GcE6kTswU9vh55Oc36WaOwDENWMUetAjmjIgLAwwCmC6lb4J0QTZf1i87SLDJ8Zn
9B5sd/geI3GET/jGhw9yCnRCHlG5B26jhT8KS7lBtsjvduPJfOywUMOqLGX4yc8pi5wSl0R/v/Cj
Mx4ewmkE2/7mNc0rkui4eLsKGLSmyoH2x4v2Oy+TK6fGsMqbaA9w4AKeCF9SpGUGBrUY8zuNwT/A
jVWGO+9bMI1ffl6IafiNHhWmSvR4rtjGtttzeCrHeU3f9eeA1Z+BRoVDfDAbogG2U9yjznSaHmQj
oWGA4ixDd4a1ZTOe2TiwePa6TZqQxkHmjGvkdgi3tT4vuGjqsY9UnK1hkc9JoBkPo9vCnMw5euu0
0BQso5RHge5AmL3nAQEOHIJeD8YffzddSNTdiIQOefEH4OtVQQ8sB/EBMzhBcMvIP2BlGCuRnPZz
8igg28Nd502zYTW4CWFWRWlYQYMF8CIq26pw73+o7l7WduHyOP4a3ml0ccVB169xVr1uU+SWHFDV
OTR2wIBxF6gDsJJ+f6lXQBNWE3obxrgWICv8Nwtl/S/kIdovqIIjlfzXHIn7bZpqNfM0vcfhdWF2
l5kIL3WFqxCTJNUpXtnP4Pj7e3kJITD0/AMqRBgeHnQ45nny8l64pQng2655hFEXYayF0gUhGnK/
nB73Canzn8b5nxdEt04AB2jYngBcDEfs/frw6KMREwi5+IPaRmwUTY8dH22z0KIBsObzyv79AwaL
/S9AZnhCYLdnmRt6caavgcxt6NJmNEP28DNiOAFDNqy7GZwJ7LSlS2FP3cx3/W511HcHuaIP1JeU
aoSGaNlhKPsDKkdeznTcEUqpcGo3fN4QvoKqezkEvowjl3uqHobzonLI67DGt7XniOst9LF4BSKF
wCk5lBSbA1KLSIQb6WaqVvjlFCr7E5N0YnG1IbT4GqFe4eNYH5zctZ6inqzdmc+az2H298P6+jXi
xaUxeleBMUHb8OI1y4p9V5lki+ydWPoQmfbnRGhe2Li+81Gxpv9Vf0oGAgQHaKOpAHr3hdPQX7d4
yzdkIzgEfb37ue1tTVDpxBMi6wQ1NM6R/O+eD5A/fDF4PsilcJTn63BAHQcSbdvu7rwtIUkObyPv
B6yLcVFhw/j9BQNw9h9FAfBZ9CnARA2iFNC2+PfLSeE8HKJ6Z/1lPka6Z3Uu0RDmS6axYP60BP95
Kby6ArTXc2Nc9D55eSmJbk9+bbLm8pyKWAZ0BPMoURJffv9Ur7g1lLBQaJQg4zGKqAMQWV9ea4yN
gHZyLr+hSRrSt/OySrI+pIqaQnR3aV1hIQmLZaqTvMo1+v2gT8Mew1lt6LjlHzoXIwj+4b7OEpFf
BhwYJoaghHDnWTCA1m4v7yyOwRflrVgu9I6WB8sxYVtQSaxodrlOfy/7CKK9npYGmC96/qBXDMkq
g/6ARN4gi4A0qKmnfgYidZukwETitxLdA5vpEpZdcNV36LHQk83XPAEV9nlRSqI8012Sjuooh3VP
TB3DirJAKK4ZIMBbupGJZm/LM8/YZyiS6D3EckRtb/pG2BJSntVmLQFWg16C9BIFUN7KwxB1M6bI
z8Qpj/BrokL/3DBFUTnA7Fplz+H1XAL1z6PphEywpaBkDemJs0mERHuC9He4G5MVw43UL4PngC5D
SDKjc2SeQdrivcVzgV4TVb8YSfYK0vhybA8ZzM0dmi3+hGIUtnP4988J1nNmB8bPYXx3VYTkIlcW
iBdqnj5LjnMx4ZKyR7Vjr2OwKC3aNW5yQZ0HnmHohg8U6XhJ7zJv4Bm46rI4CiDFYjXwX3+uD0vn
F4oWOeheBDgYyFAO9qPqhCnQ9TFap8bFslJocMySt6UqZwhOG4WgA7GiL+0+vQcPEpg25KZxkt1N
ZgG58b6dgYLDoY+WuWl5EloR0tWSIBn+26MkXoprlm0u+QK1vTfFHeA8Pr8boe7vk2M3ohMDKnQE
NPhp0DsCHP9xnDze7cFtyQ6vfxwBMbE1UkbC0Og39dzd9uViFnQmGTrXosovCw2+FubT5SKNB+O+
ZrHsvTjwFIXAiHZko9SfRiBC0Vqhw3GgAn/GSAWevsluC4n9pDuNcEfBrfIz/wMgH/JXNIULm+F5
agzPWeqYDz1KSV1CqYOWJjrOYLXRSzPluA34jZPK9ZEt32NzmYrHeSyj4SRb6P8r0TTukfmWdQff
On7RprAOtzHdr6Te7CUQlukBHqCk3kom7vLWDDGwbKvfc0zqy7RhaHKG1Se+Qsk9fGriFi2/SoK2
hsVAzQWKcEBdychuijn+MvVYjqObs9ssWGnyVAi8XTRwPqEtY3rspna937vBxEfkFOZY+JjCkbNk
8huEmY8JSecbnUbNjbSLObIF0DgEMs0lWv2VB1G64l0+CwW9wdx+b+FyPgxibip430bYskt1Xezo
xOf5CHZ6nCF2RX6Mro7o85WfHP7kVYE68avepvUCegz+XZX9cNFvZEAXyLJjJ9HF0+OcgjOoBkBH
cLzQqfngtr14GuAaAsSwyveuSNpjDEHyNZrEiraaoojepoAP4f5acNBOl/N3ADVb6KgMLb8TUFCo
s8hMHmzSifY0eziAyCLNw2JTACEIBQe0nFiv6YKOGhWTDi0kc9j3ik8tPEH+CsqI9duSpB05Tuts
UH61UnjorVnxozAMAuOIR/palpBJHFJiunebpT3qNzndsMUQVfNCTE9xt8y3MBfHN0tGwgzlLHC7
jXXXG9LsN3He2yug8tF126N3zqFA9PtOnKMwM6PFJdp8QO/42c3K/YCIfauTluxP6JQ3JVA6zJA1
7mjCWHlYTIcKSi69wiLp+u06Wxv0xojRjfTOkxyBGKVebR0d6DX89XCk603pUzKvyQ0L+mEg0B+Z
89/ilfO7lGD52GU1B0CecVs1G5TjB+Ynekz/h7zzWrIbybLsF6ENWjzOBa4IrRjBIF9gIUhowOFQ
7vj6XiAzp0hmFdNy+qXNxqyqLCuDjHsBOFycs/fawdhei9yVn7RQ7BVN2u7ZsJsqtBnVRjZFjW1M
jvtCx7zbOXbdHjsKGDsbttidstrqDmDrWMXVOGaPfa77ZwkCx971alJxaklR7kq+H53gkFogL57K
wauqcLmN7CGvYU7O5UvZCPi/EA+f2q7od0LM1l1Ec+NM2DKM8VWl527Rui9D6KvLkj7ETDsEzhLF
qHGXTkbPSXnKLv3QgAJRW1X0IgG8mUnIvrHceeXQ3/oA6w5M9L4fA38NTqPV5bfoh9CcgC54tLsW
kfWkrGMpZv9FOunjwvn9ce2bNTz2Ajpq2TfZF80NOeZjME17tqf6YZQRZnPp9nSSq2yETob9yo9Q
bPfsj61dFgzRY9SO0aujhPOhxHL/Oq/z+mVigCfwc+0rF8HD0WSlSHrVjw/se42dt7TzpSGH6vNq
wuh0QBWhGKPMjUffdFnLoBmxUBYhdSqv8k8BDaNYDG15rLxJPqI5c/j+s31uma0Dr8IZPlEv7G+j
NpcnS9fRQ9PI9SIbyn6vAqZcjudNcd3CSDmXk7vctkMqP0jQ7m+QJpgc7F7jGdMNLw+1thsLh+GF
ksFyVizKgd82he0x9Rs34diO8pNyTHS2woq6BL8h77Bx5o8hJZ1P/RqOGLHy7MTLFlytljGirQIf
B03Tu6TzDtR2bACzhqtuHca7bA9rZnS3Fa2B20x1AtqDqM2DhJTySYyTm3HoX9dLGbnTBQKqiqpF
030A6Ro1zNmN2jtBFZ4sepHxLFb3Jpwzh46BNN6N1EYbh2fSXYso1o1iD54Aa2yABlSeA2hyb5LL
CkGujkR6uRgiu6X6U18brm6f6lG+8HfwBYyF9TQ07GDKKSivVVQiC/WEVZxHnbA/T0Y6LXGdL+YV
EqTpsbDnuT9inXbcOMqt4MIFOhQeIrNpo/MmD0VCfxmYzUwfPgmjFfAkNuIINKeTttedgQ7hQht9
wL32zWWUl30004CCD2wtZ63bNzeAho27AC+BiH2FFWOfR0Lel1kxw90FjZlfNEXVQRiSrYdSM00t
4xjMw7DeA7vE43ncth5mEvWA/LuKu9YtWQWlI/TxPVsBO5fYa6Z0vqKKUw4xQLPswwJhUcedWfuX
yAhTK1kstoiQJj1/fPIKTqWSeUSK0fPZOGUtcqfTPPrBuWcrsy0/rI5O7XmnVW9C6bCZ7Myz0KVT
cewhZ8gknwdveoiMrMLLaGd1JHcS90Fd4YaO1EPhoObZ2blb33XaMtbjwgG4jM2gt83LJSpVG9uS
/sJVUDOdJgj3VmzSa3Fe2iPITwscDNxcNZQ3tTb8COv23LSmahLqR021qceE7TU34+iW4Zhov/Rr
m8L/0PE+hLRd48nSdoP7B6DrJXgRLDJNS/k5XkfVtzun0TSkgqmsTm3het0+o4F5VRWUbxMQjurk
ZK4VJn5o5gGlulJaZ1UmBW3SyQsgrCx05X1MzNcGWPYgbsrUhZ/rVg4lQmqJT5Yw5PuMNStxJD6m
Y9cBh94DLrAnO2YLlxtdjGYAidyCqdK/14bbBWzMplAXdcxMOvIH4GcWqnhjEupDf5+LGhtO1lu4
yKsmsIJ8L2zVed6VZcz+9EiTuUlPZR+6L9k8f17XPHvMcvE5i4SHj7JfmocFzck+DVN5NFk8TCYJ
X9KWC9aLWtv1tXSK6TDnMopFL1aodMhHgSQ3XvMg29pPpPT1bsKWwvyK/eVtzNL1EHQ17cVMpVd0
PkMgQWpY+mRlsXFvoyF3HgKETTIpZmpQjAcGzA6d3vJudaK6E5i+MQQHQXY5dCDXph52+B4Q7pye
Uc3Ogp3RqOis6co+sdu+PlQ9HuS2Mq19NObdRZXC37Er5YIwoZnaZQNN9YhjUQK7lDzNKZiOq7Lt
egfrom4SMwIruheW312ja1zGMyEXkH7DYqoYegAAV3+YBTbyJkXbilBzOht8Lm6vKb4/rCDq31P6
8f2xpO+XSF7KBd5PJa9Z5Vn8C7+qIXyxv+ArpPesOsVhCiI/nlqRP5VFZn2mIqgOiIkgMZlRc4B7
VN4apSnjufHzZ8DAj3WJQi3j4HYI7LT81C322O08p+s+OTDyzyfbgYGX4hUO44Ki7XkqbC46M6m8
FxBuOIQ7NyXHkvN5sYq3KneCz1WaWc8V8IDLmY5y4om+O3MoZT/RFLBh7kQrXninNPsrP4UAX6E4
AC/qTu6bW22HdN0226oNX+m1m/Ff74HmbWTnhiPLGa5zDNiDLNRID2ztKGIGS2kBhGMe2flGUXpX
IO/t1zzPx2qHE8wCol1Dk4grfm9MWY4xkWvhnTX+ZAfw6xCYAodi+T6HDz1+BAAIqaESjmN+ZuFd
5C4ywmU+GeDhkxGywanoPftx0zNA/5lh8MPlEzceZKrXaQ4FywMnz0M3pai0utRzLmkpyguhEbts
5jtbXqphEq+VPSpgNpQ/510x1+ptHDXvCi8l57RJUF19n+mmzTs6hTOw4xnaYg8piMVVrWzmkbN+
cZG2pocmyMcLV3N+2xlsR8akTnvD2xt9gxbZXGfvaRzqGiT+rID0OUMCyL03r6clsB7o+oURaiX2
cDt/BDJxXNhUnTP7tcte9TkQoV5FbD1Rl+D+dvLFMmIQa+iddGN6Yi+h22Y7lDIMotjNm7x0q/mQ
zT4tnqaKy4pNmtxvx1jQB7qHnxl7Tpuuz+0wtdWN3VnLQAzNkFZMaZHfrSKW1gSp9WiYdtm6N/7k
gJ6orL5wXmrkrAaAeZgNWMdp5FXKvKryzu+imNO2wnI/rXkzgIJlwfV0ktNXC+vdhMrc1SDIddpU
FzpMKenEw8QBDKj2TNXK2Snk59F0kBOQyucsq9wuS8iskbR3cAk5rdzNCi7JeMjYq7VnUz4Zzdeh
H9Ts7XN0WU2793p6gA+AregJHQUCrrFNpAZUWN6Wk6h4Di7UuWLCnjfRm5iR33P5XxojCkzu41C2
OolErrxnT3p2/vC9iGyIrREy1tFWsrWtVIkLgsA2SQE6hq0/w3u4Bu8ZflTlH9F7r7xvvTVExadJ
LLkBCDukAGdwsk3LxWeJYDoen6acggKkPzaU6tosI5CQ8ZQNU18dV7puPC2WvLIrX51waucm8epx
0u2FM3F56w5Xmw3/DDEOlNIHZ/RE4e99BLSFc25OU6879FHQhPmdjpv1h2+mRBv5YJdUqKOubERm
bN1FxIxJGgObqNA9FmPQaC2oDs9UeAu8zFiXF3eftcqFPSgWlEARtYO2Cy9Xtn7hHpadn9Kdm9NI
TDvL7SN3D1zZcY/0I5snEU71o4HqZ9yAA2a4cyfenT0qmObdbDdkIKr8XFb7zt/wg7NEP6N2q93T
FF0xNX5T/59jypxvKeLOJ+rTxSVcegfgnD9dlZbWzR4bKSKyOaJBLYz6oYzUEpz1bOGCndMK7e5U
u1TtUY4m6koVigWynjlX72I18UGn0oV44bOOTsnorPp+gISq2CBA7GYHygkxLYXnHaXvjk2SNqF6
NdZUaUFMx9Jb92FVVF6yFG37JnG2y91QkkJhtqsxcxqRRB/t2U7I4QR8vZrfM0NtFRd21HYbr1We
HfCPzalxaCYrRDRk91EbpyZwib2rzeFkQfD4VM9EKgxxkNpZF1NQLDxOqIEerpvQN6cEUus0PiPJ
QM6xkwL1X4zWpMemO1k2eieKW9cZJ+9m5/bsw68UjUAFCq4K9kHl1+dGNnRI7CcP0weaP9EgKbH1
NCRh60W0yowxP+Kn4MEEKjN2wGz6Uy/qvownCmavK0IKxkYa3U2G2XGdoN58S6hbzcOG9JCG0b5E
8/HFQFRF8bAU2aXBNDx85nC55HdB2UC6HtBXFSd2MP65dAOveGWKdPTRmd3yvluc9Ar5ZgZM3+LO
h8uqkNGRKQXAZC3UThTm8hgqb7oFjZJzCdjr6FoHTcdsGjSYKCovurcoHwZJVHbLmUXRokgWNDsf
F8fF3+hVg3vCqV4im5TeQ0/IAdSa1nz25WBBnkcfmct6xTkwrDCyQ09f4/UEE2pPw4zZrAYIsIuK
OSKYwpeo5oZ2RaaapQtW4iWqN8kGp+FYtIS4HOhc0f81HQyPCQS8makXZhFVmFEEyB6dbOjZFBDA
c+VMYrrMbGsOE9PLRHBAoCE+LCoYUUOPLVeJSiH47Mo8JHeEDfhNb2w73oHoXDIFDE2mhV+lETKZ
CvhvwoJeogijXHK7NlQAdqsvhL+vZoR/iWM2xX7tFX8n85D5IWdpRDI74usy5O3eTgcAyKOnPwXM
FvOFGlspEqjD4f3gyXHi4zyIkAZao3Onsbsrp07tizCvqwD5UorxW1ppdGEYuf2qofyfK0MMt2gI
yxhtmv2CW2dq6X8ALgbJO5TQcxa30Mm0aGjLNfE06X7Ki7Bm/pVOfVFatvYOo794T0aaC3VN5aqC
/+52gKeA+Vufigglxq5BIHLdoXwx98HiaQ4FkY3bok9NeJoN8QQfKk/JJWbdZFfH/jzJHdmH233z
bxYHdAt1ly69DuvGee5Rf8BInepPztB0z3KEg5AXoPgClJ4IuLKZIV/LT5mxmBl7K2XEBjuPKzlh
Oxqou3xuswlSZclLnciiCm7GaezORw+CDCfy6pK6QHAyUjN8omJcBAyDzH8VNmZ25ZrD/Sy1fUYS
2GjH5Rwu227NbJD0tJR4gmEIT4OTt36yRgYbJ0C46giFYq7vcfGCgae4lUiGuhv3jkdUghNZF63u
cjSLi/Wcp1o9k4Zh7cQwmVg6vWrfhHX6FbmzmbieOz6GbPePFiD+1w5l/DP8CL2hhbhxWBGe8QKF
VwrxwVHAvtkB1XxBOD3eisnUKZb6zrR4D9bbKDNgVEjLbY6sB7LlmDE4SRggmuFvXy69LT+WFDuS
UHFQgTnYrjuVW92TEdbuQ5k7bhO7VPXPhGgtWnQoQCvHedMT1X9ImYJ6kHxlgaqaOaE3j7vqmRNt
14h76Q6d692McH2Z5Ycw3DRTsseXjXhB6bIB1ytohHY3rkbio4+LjYfETpzOVGN+Zk55U65nCMz1
+JgWaoGP07pddSq7sBndOHWlORpJOHvuIpm8KlQ29NrQbZSRVfhmgiDQWtk2hiQvxLLypanOJq2o
Yu58W3kH122X8LPftiOTSi+qWsHRBYYFG5h9HvqJxNB+liG0cdF+IZNmG4/aS+PR5qVBXg+GQhMR
130xe0MHQ0KjFQEhDGOQmqCD1yKrUDGJLN3E7YxB4lqOWZmtZn83O+HIEaZwlC/lUwcMbS4TGsQh
5z6sTIUqr+E9D1OXEERDdOTeFM409K9Ttc6W3vFbRKHjpXPZkpH0lDMznFJ81mUUU7HersT1MzOq
j3kGvL3/OBnZasP2SsOKn6HRD3xYyOPAgfmi1ENa+7GC8hLMh9+3537uLtM1DOjT452FWkiTjp7M
z725wtNYk7IieK86sTU0mu/CD+KBah640dGW+ptG5c89+e0TsXHTrNy8w7R8YeD/JEugOBeOJn6J
L833T5y/q2oc4F205omJcSdEcLOpDCwfRUlT8Psl/yOaw38KM/gxy+B/FJ2wfZv/ZakIFhAGmsL/
medwelleiuJHkMMff+VPyJEHyQhBDRsG1AiWt5GM/ohDQFf8X7br4w6y8AvxR/BH/cFysO3/Io+I
BrDHU6fREiLSoWe7xcNuOAdUQKHJCecbHMn6JzgHbxur/+ozu990TRuqAOUsxWD2HT+PLPSTNSq3
zH4YBsEOXKz4nQET8z23TCpw8G4m77CfyzcRbKCgvDLu7aiHseWSUxXXyCoxASi/3ZlpvYBrsFCN
G2JPuxqim0n9Nea8Dn2FCITitqS3UMFxJjugA158wK1Kf9Uqo0sbV/xtHpGzUpSVPmIUru7hGKwn
FPig4+h/fGFLDE8pdxf3xtgiAlRbF/Bnh3F5iTKhX5iCdZFkObctzlHrFTtZSSpOtdlvinHxCtqm
fBmzRd8aFZmPdljqTxDc0POJrApiR6/jl1lm1s4W9cZFM627LPfvrBETwo5MVPsRKeZaJT+Ml9vv
9/rHSIpvIqZfHgF6soCnigiB93uzyf0guGpW1y2NdPAfkP1GZx5awa1SJ8n36xRZBmjkNmKQ3US3
XSDsy3axuTThh50XF5U5k0ZQ6j3Cxu4sWqf5ak1pX9qT271bRWV8xCsy3OfaUHuvKMsruDL0sMJ8
rJ9qvI/HLJfiMA2sV2EoH0fgPSdvi8zKFvuDndvHII/ey97vX39/0dHPMxrjDpXZNoBRsTCdeb8K
SgSKhyw1BSqzrkk/WdvTzzDIPINwVbf0fuTZVDryjG3FuHfzloYUi+B6GEC1XlEsNF8FGQAFRohF
3WStW51jffceUs0/9Y5tf8E+Y11khr3c5JNvXTpZr25ZiJ4w6NrHCFPJU9Uuc0wFzjwV7dIec0Ma
5PhQ0NUw4Per2TCmndGcL8zVeW/96XKRtnUap9Q7AUfgREqLOimUrvbKWzB0iCg/eAVtmqg8d91u
eSvyzgEK7yxvQhK38S2ES45EaqQ5UHoxTwc4IOqel7K6DmaDl2moilPlkPpTlHLnp9Inb61caSm7
xEiwzKkpKej37rqgjI7mKjGgFyToBW2r7lXLUyI1ryivmtzpL3VY2x/Z4YsvIXBBGsEkHtDW4EB2
2hLlaLgPwylSoriox9G8SnOtbsPWmq+8iqoquQcT6ZN9vpYnAn5ZgVc3s++NYlQ39FK5oXbB0XMN
19Pibe+mUa13zbwMHzGj9K9RVmWXrktp2MyU+huB4i9z1qaZszesiePgm+FZfjPC/fDCwCtP02wO
jPt8NNe7MZraowEO60mrhXyWYCLSKtrGDuTQt8UOybMbB1C07qLz91J06lr4dnrej2b/MehdTiB5
bR7BDj6ryAWSNPnNI/r5CFcvYMYddbv2WPPsL7sNRW+O2bofvK3I23T2vTIlYN6AGMdYT4a+ckGB
xkxX+jC7nr1NqF11Lj0BmxMPkr0vzKnnd7LhvZZVt959G7aiBJ1ZbOg22XvWpSW69GtXh+ZzaDTD
x6i0iEehKnRdDIUsOY5QpEuoaBWvrVkdeyIvmphS2JTvnGnyj2iAOZnTbgtvQrPv9P73r679bySL
NNKCLY/ZBh8SbK/2D7efogU+QwTk97YUvpGMVkBihOyNhxI58ZW0SgrMfj8YH0pdAEDFdRMJos3a
XB1pprO8OLyDE5XdHtYyzcmXavYRm0T9IrKYo1b6CWobF2PatXXWF5PxN9u3f3cBVLX5Wv6mrrI3
7uCPF9CC/pRYHwLiUddxr0pLXfciyw69n1JIHlrmmZTd/a0HQIJEx9wz9uRBiheTA9+FtfjpV949
h4lZdy+OCixEHqo6x7FH/Fdfh+kHyC7UhPI2I2Pi9zf/23r8r8ViG/vI8FyoILYdABn69bsvjUSH
5y7ePYZ3+K0L0YFfGc1peAK6Wj+hfFqvSjWomxrU4HFsNvyp3bb+WSiK+bxrwiJeOL2e1d4iQajh
zh1BWhzx6NFHk/3U3qzhUFwGtKxuF/q4BHEOy/CVNg/O9qhwwWos05mJFIJcjZ6gXZrNFMeCmTAy
UXocs+jTYT2d0o824UQnIzTC86FAWpQi0zzAX80OAoLTJ+m361EudG4KCt+Y0YKW/ADbVl+sbGC+
Ap9obNxr29qvjogOTldhjZQnekQtQOhKiDOASumnNuBVZ0+gbr+9eikdo3eZ0m/ZE//M1yMv4Hyl
Tntf2wO8qQYRVxzZPdlqYliRS+TpJ0YelXjyhJhBtltDZ/8cd9p65Zq4mXYkZNr3OLY4KttN9cHk
LJ1RCfOL56Ap3xwOqGegc9VZtVBQldKeqWDU9mWO+S/BMKWuS2tlLfn9QGCTyCj9aSREWB5NhLrM
2dt28JdtA3N1Mw3V3EMzt0b8jyYvGGVY5uYaDABtYTgbAHe4gJze3oGtmHjx7XG9Wy3mJCBYwxlo
7YBMgbI+hzQ+4E1szIJ+MYXvBiR0exgx1fO6WoH5qheTSmwxjq/24s5fpiJwjQRJZRMkAxaeAuRj
W1/N7ejtm8AEwgjREk0T8Ni0PqB+IKSJVvh0grOhEr1iPFVu86iWDr1AgH8RJguZulHvG3e4yvWS
UECY3nuPZYXxlSey67uTslZkZluiXlCD0ETAx3MlzWD8CKjz5BnVrBNFmvM+cvRHi7M9x+6Qsoap
kV9RV22PUeYyWEubnARIZ8EbtKaGxtxcnXdWCQM5on28852VjKfeJr/HJmCO/uZU0Y+bneJpMEr6
l6tYnBAxYVN+pE5GRbuuegSrOfsWQJUOswHIJpG/0xew7glL2jY4yK3OzVCxVA0NvVH6TtnOyadx
P6q8Mbnciimv7gZu1LDQxMd9SAYJQiJ7TWPCuzFW1KvVfsjwKZ9R4GXVWa3Sec2dlENzZvmi4uw7
btufSN/heOyM/UoX/rUhGjmLx74JEw2GwYyNdrUuM2+pzjUDISSxidBrJBF5F3uW4zxb2D5Q+5nk
NeLoppxoBaW6l+wtT8AsIwQTw7p+RSUbnoXTauzJS6qAoxI0gr5JrsvenUEyQiArgFVD4aBiYzAK
C+xpBG9lMhkJh0IiI1IzIWKt/gqO4x4YAgnXpALiHFkwmsf1UjXXAbXXW7sJlpjFIOLORHq9+/Yi
/aOT7f+PeX+YDVjY//PB9v/ULwAzfjrYfvsbf55r7QhGoQ0IBq+F+R1E+C9EIbwEC+ycZ+O+8zm7
/nGs3RCFoD6+pe99Pw3/32Otx49wt/BTjB4gZpx/FPO3HZ1/mBy/UwotwBuwk/jWyDB+XuKp+eim
QSz9JTdXUX6tmzV1zGTh6ES5bhxLWz+VuD3Hw6CdmrrqgNviTaW1wJPceV1vH4Sx9XUqhKvkI/Ea
mOz9wprInUdpNmCfYukKf/WpPiE/MGKK8IhF6WJPdK84w06DfUOKgaChk5nkrz7mnBzkHhFyBojI
pWVG42+dTC88OkNGQ3qn6HxTTGLyNsL00M7oFItYD3kKEOmHB/lvTpy/mE7cjU/o2Pje+K8HAe3X
u9OhfERAvHpfsM/OUQ0eJKDITuHbcaqrKKMYjJjWgpD/tfdloT8A+dhYUzaqK64H/GOmHn//lX7Z
k/GVSE4iKAS/CfgA7Ce/PDCmZAUhQ2bvVm3ibBTE/FbnK15xyou54Rfowhr08Fa5hf+EE10gKgko
q0yCMV4QXG0MmGAis+28NufBzPdrmq1TstaKR7EfSbJfn4Bf4CPHSMpsfb2ulcUfayJ38HoUTQPK
i79Zo392MuAG4SZ7bhSFRFtGPu/Cz4MwzSsCf8lF/mIuFF0fED4Y3X1Tp916+/u794tliw8iyMPF
y+BRHQz5vJ8/SNdNH60ER79DRyEzay/qtHJxFZu84coJSvcGvPtGgNS+V8N8Edio5nvMKaBkfv9N
fi6NbpfsgDV0Nj04iCZcMT9/E8vJtBmp0n+fh1D6157QJXVoIsKpj51nBP94fwdU3AbGv7ZB2ydS
FHWBvjEIQ4JjfrnJxHPWlSg8+12xbyzcLzb5b3l+lgqSNc6zrt8uu9b+BDLp95f6S7LM9skwfmyO
QR7iet6pX+56SbmiwpvQvA/kdjbBqYjS9rFGj9bjUgYWkYkbFa2p2Vx2hWw39/ycwy4rh0AAi2lq
Zo4UDWjaRHdliQHOjfO5tevLas5kqE/T4sLWOv3+S/9lSHqOH1KGdALqyYyZX76zYWUGCqzAeaun
XkLl6LXY8ENzuG6gh3/6WQx8f/uPjWuBgs7PYwFABd6LshreKMJP4borgxqiTkr1iiHx+4/6yyDw
NuA7cdmMBNPyf53QLBLYbOBn7VurR8nNBRNRwVyztAFypGv8zqHzPnfAeX7/udZf7yf0O4qnIc5Q
F/DOL9NWalimEtIzXrHBWfYaE3pUkKIchCKXiNscDh31idekCl6QhCN/TWgwyUjEwGjs+UMBqYDu
FUikdYSOSyGUpE8frpfXaHcIk99/W570Ly/LRnGkpMyDj3D7W78OWS9bhGwm2b3mYYHhCWW3Htfb
AZUpz2cl81PPx2gQAI4AmhSMj6GloWQgutKayTKq3Ey/8Syb8qtPcZffUKTuhj+YLbcrv36fgHF+
MLt4ChPX80CMBtwuCFDoy0mGpBBD4LYcfZbh1rGI1tvlTbpN0cYAb1UntgamdEc3dlSfVr0V1JEv
rSn3wi7LTbRkrsXGJ7Dd3mPE9kSVkLrru2XzxV8mq7Co2aXDesuAjrzntmh54ySUMb6jJcqoZTeL
quGZBqgo2/3kK9iE6+gE84dZboiuoeTfwLRArsUtyXO/45nZnOX46MbJyXyPS2QiW7cv5Hc4gB/K
kuOVpmmKNWJYkKhjabKKzb9S4E5u/KM3q3y8G5ETsJjpXm3YrQHTLKSvMov46D99+Q7EJZDHmRb+
tYMasP/UhwWyldSd++KqdltiMBdrUO1FTnNuOp+ohDKWFBJNbl0xF5DOQrjnLJaAc7c1EysvueUn
EfYj7brObQW0gT8uwCMQj0slbCjakm/MdCPLeGbL8BtUtk2Yf2Af+iHdSJpFIHQDv39D1vz5O3rR
G3JPzi4S4Zgh1yFXcPLV4x5MJBfy0UrkTMQk0nBNgBC3u+pW1cKd80LBCee0LGNenbcERwFxsvJo
A004RsCuTYt0s2kJHVDFSpi6tuHSRSOrlgNmgUFTpn7Z3HPo7AKUDRQMGS7IV0mH283YnBg1GRQL
nplD+Bd/C1JZGhzGbKxCgnhdVei3vgEgL2LSk0s+32O+t9KHsMblWSZrMIX1cpb67bwBHFaSE8OE
cpHDzzTFou0iykj4UFzgrrSgflDM840De2YW2MvV+UYZpTzDN5FO73JpWej0znweISDht3S623As
1LoJZOHJjwGzMaKyka+kuXr+5TKV23dxI7rWfuwjftVvOuxxZScOMAv3NPvkSxVx2RThtm9LZ7Mq
roetfflcTC7/J+Y4vPWniTLe7nGPNLr8Oqllo+ytYbCNuZotIPj4UcGtQiDnb0N021rPH0TY8r+9
RSraSALTyNzA1nFllwHWgvdcS00VmARmckRfyt7ZWHU5RC1+qcS6ypPwBvaNaEmE5cwfgqLCzbcn
X0AM+kQm21A2V5s8iV/YU8Li+63sxbZR7RTF1mmuohWOrAprNBZJaX6AG15Ec0JPLdhmprwmt/GA
5e7gIeUVzmGsdOaayELXmkDa2RTrraeRhtscSUOQyPuoWZCks/QhR732PW+u6CqZY91TtsTKUdzA
6SrIK2Kvvj3htgBya9HADobZOCsGsy70Tsl+JH9W1cNgLOiKh4DvmBrET7z1blh03ks7QPvBHkOn
P+seItLVXNT/QxepMPah9i/1nomY6WY/OlmJ9CMTUxdFf/IqgNeO+Sl1ygnb5i6smGb9t5VaO5AE
JlvNNaOKJ34JjFuu8jy7rAgjtYLrUUXDNngKHImMxHHRkBWBoW3j0gR8yhhKnQL18kW3dis/6+15
ktb16sGxeRr6lruUNBXPo90p07Cm/ppuvc2UW7b9xFNqLRdHKuy1ZuF3RT11JQcZXrUxWs0CqM18
MEex8Cc5wvT8bCTijnmJVlWj7qKx3HaENKwJndoJV/ncPyKomR1m7iLvgmWPAwNq7qWjuzOe/ob0
DFHJu6ewJkshu4AFCY4udmFQ8f2ZLlmOZi0CVnl0EII3LyTggZswjtOGrVQ+KdIGi7LUzA86zA33
RpkaehjK38ZzT6IfWy4p7GQn8Yrb224FF3yl35qQEtTVH+cQZv3t5mCIdzrotIjdemDyebk4Bt2q
dcUhQWpNlvTp0qZ7F+dW//AHfrJj8df7WS8B3zgoFwKpDh2UPV7sclrZTp/CYtru4B/DuimW7Wfa
RUxgw4pX28YZdOc23Q+IWNYnWgwm99gJ4HUsO3a9mcn7aWQFb64bph5FeRh5gbimUUMO/BAh2yDm
c7U0xJZ2qeWD2aj6w08oQFJp5urgd/Mk3v7KA8RhVfSfC+Zcgkb+AwoQ2VBtkoVBFvKFcLxFEJfz
t1jAmmWV8vBI/l/PM/obLKBLI80GWCYNPX76CQ5Y9m5FVBhFa53C2/vPjMAIDJApD6m9Lt3Fd1Kg
P1ZXi4k97/AjLTArKQKy8PljcD4QVhrSu/gLMxApZrBZVQIbT+JvyIFQX6x23I0BFNA4Tx3PuP1O
EUQDI8vuaIpAi37/V5iga7gDUawto3r3E1KwxoBDyBjCxWxVO3MOhJ9E/y98wdKjcxRPgegCOn+D
N5rHf0AZ7MJqsrvE8ka9IiJ2RsfIyHzmYsrbP3bfpq6h594vWdNho126YltQBdHRwntctCeEm4h0
kUiBO9PM2KN8pz0PqbnwwsC72faaoAdKdlASuu62rJA5v73cfbhtHyULOK9DjiODqaHxzG2HWRia
QJVDqeslq7cLE0t4Qc7dhpIlfGVm6fHQY7HKjC0aiPWog4DfeZg8ZI7rDiPcdnIIqN/zbfV3KPXU
N4X/7JE2yVfBtxNU0REKF7UGMfUe06Q3DOzswwrwrn10bY9dMLXzbRcdgRxkLivDYls0UmMhHiJB
vuiZexQX/uqcAFNBkz619K2YU5qpMblQ9iUoFTYjq9wmxKa2WaOX/2bvTJbjRrI2+y69RxoGx2TW
/S+AmEgGZzIkagOjJArz6Jifvo9T6kyJqqKsel2rTGZKRATgcL/Dd89Hn4jQZFrwBGx2qELVyQkB
b+aTdnGCUGCPqZpbr/f0IRXyHP0iPTjyzTpim5Hw6vn8EnofO0ouXMUvNzPD5xNVUSON7tnv4AhQ
kn/Fd5vQOp3PE1yheueYmVsd4zobORb7plGxVNW4KmRJfByyfIxuKqc3vg2aXHJ/w0wgcseA85C6
QeA20cy99fXO5vazh6sRfxwNKfeAG1Cn1I8TTBg19zFnJI0dzfEn9ekNK1Lw+QZPPr/Gq55Jn2/F
oHFj2WYy9QkG0JMsn/93J9YWHmcwNFT0qQ9VGFFSC6bjJTY5polqsEAD25OGqU4ccGeXc2R/LBBo
5ozvq8fIgWkYJ9K/oX/w2mjmG1sZnZfugGzXRRZaxfk4JTcrkwaR/zTmrs2MGCLkuJzOBOHo+LCC
uuBbGWujik9dN4xpctbolQoqdPyVCcEnc1E5scfskPOxpF5nzGE6MbrQb0RuEqXEQAc4Lse66Tr7
oDexHL2btU/MOj06kavzeZZVqPfAYjqArzrmBJkPhRTqFQHuoApeOJHwByKMZgnUjILUOG0NtcCs
CLikuW9Nl+HCDVwjdboyBxtzaA71RKAaWlZDFOhYqNjV2J9aj1g5oNQJde5A9i1a3Yof+O/qTxOV
INKcCs/luDQSPheytMRVoSEusbEK5nGk5sN8fz3yHoXpQzFMNQ+1k3CxSngT1hh/QqAap90BbwQI
PGHZshaKMF2ICbIdczdq7RaV6VeX5WTEY4/bi/QMxMN9yRTuppigGaThoI10yuBzMahD90751GQS
FVeGLVJNyhe7fto9jx0QNrpE+dD0bC4LhihHMRl9XjGfarLOSpj13NmsscnYdKYjeSBS+ISXJJ48
ZyZUVqD3k0n+BOdggc88MwWRP4+JMXNTou+Rj4z1kVhD1l7Ht01n6HbL9kdG7K0VFmm7OY51sq8q
bi1+islZmL/RGDb/orDn642ujboeWnSYSEfozML1OngOWsoHZy0sIJvaZHD/NYzpVczuoBunJDIb
KslHr6gC+bjB6PYhklHMU+tLCrrQDDxtRYbQjXZFjMIYPaRighD2gNVoyXnPWrepJqnyB5aTY3N5
SnvRqrbKhj3ZOTSujch1ywwGS/+A0ikhVQFguHz5/upVY6FCq0IrfeAXAFQhqW76EcgBCwNcAh9T
i6xFLUnkB1N1rYsZXQs3BEtUlASYpHAjcQdWr/hqTXFz6dDlJXhdpizeQ0ifh1tndlcQB4yCFwdP
muQUHGyaAB5szcyZuDunyGt+jS96LMr3WVupSNSsTHbxcPqeNc55nPOWttlosEkR8A8O00YTu/MW
gbbKAr8nFkW0qg9dgwRc4pC3bIEl0HsrGa9AKM9CJ0nSWf1TUlU8Usz+1EcfqpmTcIsXe9T3W21G
v3TpNhRH+IPrwoqCGao2rJ7HiA3gDFIyfZ2NkyudARrg+bNVzypDX77vHP4sVaCLya9ale9Xjf5F
zcij1OlbNHRcrL7flAw9LPOYzSimz3PUqzxzTLQisTc0DNsC2ubQ8X3/cMm3VTXKVAinbaHKeShN
3tZ0F8ghHozi/rMNzJAd/vvSKDxN1Srf/3a/XwoNmtIQeYZJ8fwtgx4IebOOVCc+M6aq9qfaEdZI
UMhmzd71/rVeq4E/16qhclN4tWxcFIAs/9aVYvIb0z6U5p9nqxxIZBCDIxAN7V4kvIZJVyqA4soU
Vv48VMJG6TUgsPaKsOlN8m6qEKqz4ZPyqr3n+878o/dRMbujQiTXlpwJrtNO/PT+x//tVtF41w3M
mnSLdPw7sugn3c/cRSXiSRe3otTAFmHLAaXSQg5XUqj3L/XbmrOod/u0gugEYe/wtnRMGJXCxXea
Zz/xrGE5RAtTJ4hbXPWKOFE8/XHJvW2hGDwYV/kgcU3QeW9tzTqa015Mr+AZvLHaoxjtpIo4QL3l
gDB9dWZFvhOz4w0LP79Aqda7a3a70j57/7u/vc10TWH8KXUkY0rGb64IU9XPjI3G1idqEuTNSwKl
9ItXuSqdf/9Kb+8yyiedb4sMk6tRHHtTvM4JDBEEZManAdZUftk3hUrNMbO0OOQTU0WN71/wjegT
qRVtMA83BAt7BIIm9dV/WkGYMa9sJkv3qWOshhUEpUNtc2yKysYl6lrIwwzDxEvih25uJ5yM73+A
V6H8z28goZYyrAEt7GJFZVvmr58AhDxqmcatPrUJjORqSy9rzbdUPRI/Y2xShS1jl6jQ2EGVy0P/
URTX7F6VvEoHgWVyNn2/OT+cjij9L7zFNaJDsoX1uxcAKNraYwLO6pk9DlIjh2ampofUYTkuAz7R
myTSefGRkdFDzza9O1A8MvAgmFLCN0p0mCDnqdmfpbSWsb6s4RpxGTlKFXZpnemSxaCsUsc5QGli
G1CY6ohvmq7h0bnfC/SS0J5dEzKSCpqgH7xGfKahguUoQ19L1UYC2KU8Fme4SZ2bI/4MFFmqnLLs
+7f/twXnwqHSla2hj/7ut6U9kFkkmr4uT3XSWsSsMXYJJBz+2qsI4EfJ+v1LvtG3u2qrZZiWHg0D
JQwAvVnj9JwWNSE9PcGaUjXGIfWd/BJVo5lrV7p8NWwQhT+QRM0GNF2KsJjt8mne/xhvvzkTyAKt
FnJ6vjaN9zeHaOW01cSzTJ7ymvLneVp2ffloohjrjqbs/yCQfbuDKHKja1Epciym9IT9ZpEjnY3T
pJHy06gYtic7c9WyyLJGRVbvfy/MI39pv/Lbke0BKHLwXyQp1d98sXiaMWGqRvOxkr3ubaLBcHAu
iSmjkumm2cTpENDwLvmHS8GGdTnbln8iWbM7L2go61KCIeVR/XtUVTCuNwaCeCLsNCZDwTKOtyKp
MyaPQzEDBEdp1GOlnpyNnqPKxHlJd+Rh1AyLL6dB7hOHONZUp8gYS7VfkxDkc3vG1GC6FLuq1mNx
+f5NeHO/uQfAQi2d95Qxr98bwTbYPR8Wwfw4lMD3GQmuaVUw5jDV1Onev5T1Zj2rZ8rm5SC4YEKK
ffTNep7qhpqqIaIHT9Sv1xpsSqfIAFWoP7DVswV9770XiHS4C+jyVJX0x0/dOKgKAbOF3FxbuKqe
SS6oHHDMkomp6UzLs0Fbj5JXFdILprj5tF8Y0+LdwSyQ9BjRt0pLfjT+6BapJpJWZCbvzoqnLv9v
rEv1wFc74yraayfe/V6awHVY1Xg1NZBG+/E7QN4d2fjrTd+lqrD8o4XGG8nazeh5cO5FEVUOK1iM
cqIE8v4t9X59fGqaC9UA+knF1oUZqr9Zwi3fYPR0zEQBCbgfYcraDNjSHj2gcGsENf4EZoCYfbAD
oJs3jYiqQ2nmxWmE2M+QNOP1NE1jC8zEgiW3A4j9MSJ/lTfFLMckTLzRPKR+dlvSavsyNkI2AUYG
yRLSy3GuRzuqLxKE0ZecSMlKtp6M+UaTmfVhpY88nkegkvBnQf8mNlQN85O2aj3JQTGD3cCw7kZw
KuU7UWjWJUL0EcbF0m7piRenBGnCeVGYdAmypsc0pM4nWni9UXxCB2BfLMxjpxAXWt2Att65Dybn
83OT1IbNYLuTUMKIpdyDcageQDYOp9SyGAL0dE1UDBLazVM++PJroTXdvSOkJCyKhkM2DwD9aFI0
IS7hzhzOk59qwSDK8Rws/LafIB4xg5JlHwZE5lTNoyHf9FNXP6wMem8IPxX0QNNEqDv6regX/TMc
YPnJcFfxmAz2ECY4JV3krky3DPimF++viN8WBOGXmtUiUlEWmW/VBIMt/ToXXfm1rfBSxEmjwauy
tKC8/GH3fP1N/4QjLD3yKYTchEP4qf1uiDmjJzYZGE4AzNUsJctkFw1q8oB0MyeFe1eZZXSXykhr
cGWw/WZjYaNS7Bn/czZz0aOGQsPmXHdO559XiHkfOYYk4cNQ9Key5Ew3+6psArM3xK0+ZtW3crC8
Y0XV8nY0F5PRAtK3AL9RvYFPH19bpc/j1dzSoaiR06IyJp96U+cvX7M67sMMtO/OiG39mWlWK1zJ
q/6jEOH1jrzefcI0gdHLWylTTenNbe24+sq7Mt/4JvZMW6eo+4xXRnce33/Qv26m3y/mIlJUIRbx
89toMFoFYXXnV18d3S3RZ836g1E1pgRilF+OwhrIveO6vKU96+Z/iIXfiPC4uAoDCINYABhqmm9D
AkNz5Sy8Zf0qBrXKAG8ke6vOisO8zs/wFxgQx+RrM5gx3Pq205yDqBb7T7RdW+1uvyxBBgxVVocY
EOEYFlK/RsRGHpW0DxL4IwPGRJTTupy5a9v1N5IuCfYqAltDt+xnMDlaU2L8VJeHmrrV5dg4ICoY
DtauVyMWB+AXFM66yP9UAk4BBpFrl+lSuccFDkMFg+WBGmhxjQUQRDaHxtgSrhilXU7MBEeh2/ju
HWHjWO8Y2v+2OFl6ZblNus+pFB/SuG6uS7sv+k0dyYHx/2R41G0zv9UqhQh1ZmPaWWY/AT/o0vhh
KvwkC5NW5wskM1BaDFVoAbhZm6GK50y8F7bmHdNkER8MRcvHtYsh/j+83+revb230IWJQR2yWddU
G81P+c5ASZjn7kLYBBp2pbVWdmpSa1k2eVvpV8ZELvGHK/5ONGY4RKlu0SMBh0Ya9+slDXTSXcnR
+ZI1mTinbKaVABYX7YJCZbajEdGz09tx97Wx9OKUxnN/TFNfv4WZau3ef7t+X+F8Fh9ZFuIox3R/
qxxZJn5ceKHlL+DddTfw4bh9Rkew4HtVVS9E7e7XVQ4K3aV9XsYMrsrijE35/3FL8DcgMLPQRjJt
++aWoMWRpVzd4iUqHSZAHHiXN86KQ8kxLcAB6Su4WCxCht3iJNG28aP5KfG6sTkkcjUe/nBP/sWS
wECX6iWLE2HcW00oIxDTWDN1/xK7unPfOoa8MwtN27iUDi84YoaroWj780ZU5VkxW8ZlX7mcCW7R
zzcpECwkr8wtHlOQnt/QZrd24LVpfv/+p3zllf+6cEkS2HxNTHTRUL+VcXZTaeObyUOKZ1pDVFzq
6FPdrUDMcBqxIdliOBwMZQ39trep8m6yxLG5X3G6ocLl+yGtambUutpxPwLSHVXRnuZHpcnkMndS
eWgta75yhiQ+i203Fkw0+uYUyMUw4ZY0ejkEneHVIU4+drPXWNA7ZbR5yVggE2UUobTj62Nk4o9A
JIPguosn4q6wZub1WNKgJxewyjEOirYA8jpOjMhCgilOGLYtW6JIed+bc3WWlIUFidBlZoU9hEZf
iC22vLH8tKJZjsRzxqKOjmDvFEUcwtJpLqfGl5Lhj8ZBEe3BfzpDVgSsAecm8wPU4fQjbKj+m0hN
mGdyzGAEvf90jN+OLWgAyOd5xdFMk1S+WdAjNt2l34rhhap3Gz9yutkypJIIbU/q45XpYDnJZNgK
yNnr7PpbsgK1DdbIbKa95dbyZPtFfNTdKX80O4hKwA/zaNdlXcHLEGduCISSwePXT/3fOYuHpXn5
P//r+WuZVptUkqR86X+emmDsX70+/37Q4pR2cVqlv4xa/PhLP2YtXFtxAvg9piqJU0Az/2YIeNZf
KL6YCERYinSeMvbfwxaW/5cg20XkqUOrUOnN38MWlvMXvw1GCIkkx5PpOP8JQ4AK9i/nHB+Ky1su
ua/Fp2BE8c05541OXddLbBw8ONMFatDaCzvSrXCtlhYoLOiZKvq0VB7jtIMXJ4/6wEiS0K0aY9Z4
uLJqh1HubrR2tkvDftu5tneTLDEUbKcqHupq4YBmYz9ro/4B2hUSKvzEnnWryTugNNzgR5Rj1cns
HcSgQM6LAGZ899WOqvqiTmL/KJYZSZbeFiuUcGk/Ww3yvYDo3z9RTdBe8tmdH3Nm+eYXIkXfzc5T
KaYrZGrbrpSUxubsQs/yxts7OIY+TDDRCEljOqVXA4IQYAJJrT1ogkFfpHDVuG28LA5cbGoDWaat
2MARma8MDEbB5yTepyIvPPNC9qPHbalN82DQETpmjYEKI3eANxE51mhipsneGa0usPrKP4tyrS5i
gOJIJ1exsTuRf0QRAbfOiMRGwx00LCJrOplmthCnYZZyJvCG3ddN2dxEPrvAfo4ScabjK/QEUTDd
DHKeHxM8nTd5mhUiaNexdU+Y8I596Dqz5m9Xdv0mANant7vIj5nRIgfrzWtgfmu70/DfeAB1JJ4H
6uYoJoqpeRKx8I6qEPYAZ1rd5dzgXiS1bzz4ua2bwWJOxgOJC0qQorH59b3F0EbQ1b1xJYnSgf+h
E5aB1VTMoHv2aJhki7QMqXq2ZLpTNdQXRleYFv06/rUwsCQNIzZkxMIDkJuQeT/+Ds5NuXtsKky0
TIYPSxotZXTKmLdXk2YO7LxRkP4WSbwatL1t/+TVuTWQtEb+yRi0HsSQN9YAHDthPDDrwdcoad/v
J7ce1v3c+9aZlfT2czODwdmL3utgTsxyvfArTjLGKY36woyNfA0zsfKF2M75PS3S34s+R554rnkL
H2Ay2jneunHG3S3HqHkqppJcM0aoAbYPq6cMjpFbCABHeA9dIciYoh01Sj0+61U7O0CL0X8FraMB
hGAAOBCz+rVJ3XbFni69Ohe1apRj4GgwYqGPgX5FFae+vLf2GepNyhlr2DF6lAZr61pnAonE2Twn
PJZV9s2TA3MqFFrDl4gGU7/x0tE5vl7RcSmv7UbNsc4QerA22xGzpjCb4ug0dXnvhWQ/sUsj1BwZ
+IXZ9KxDRvJCQc/5wtG75qk1jXUMWvSdh5ghKHEbZxTLc6tNaorfmAVuI2ewMKQ1U35/bBV8rUVB
nhMQPx9Eny3a6fVToosb4kOxwBoP0QLzYSmOsco00rArGt8V1h25JDaQzsRzhu7Urvf9hHJ1BymZ
R2rq6v6gYtDlVb/49YXvyPpi6Wp+9kGHZwGALjAKGiOS+7zWWBAoO9O9OxXsUGQX3UGUurHsUvh2
39YVtVaQOZpaU4ZZ1FDRNK/c18NI0dM1yplCBrWFcEYdPzEWaa4HTu3pTp+8+WbMluaJ43qwsOIY
DI91it1G4CM5OPbeENaNjWe5zUTbGEhT+tuhrGIrXDrpXpHPRheZv/gnHqajYAGucZdBbKT53snm
qReDxOWCoav7kVW8zyav3K14xIX6GNu3Q9rLL5lmGfArOHROhV/M9x4a8BCNGwvb7KjVkDHVhGG6
0Ph2JSYtwVojiwqp4xRAY318aFChxuN6mClXHyYci7+QmLjWFrqMh3wYJ2Y2B5mDWokzcQbPgPu7
zEmE3bjLDgKvfuSC5XQ9GbZgqhSMzFaDpxGYbURKVzKBd2bNqbWHlZAkYceJcVsZTXVXoOsg6MuL
rA7cPDEx6F3dHUCz5UW4pUVFrU8P2egZXwvbXU9ePMzuDqF0dmw7J32x2nl6YLx+OWvKqtwuWRGF
dao9dpnWnRJTYK5HubWGKu6h58dyLMBrCPNXOJH8t7na6V6JpiPW15d0iXPegKmQF54NTjkYMxei
pBpHfFryTF7A2sYclc67cTasXX6JZae9sSdQjODEetMB+7G6RzjOV53TlS/Mgie475Ge4I+8tMs5
3ULvqpi0O6PUzHnLJBpM6ZwhAMbAwWq1t6uwqJXriLJGB8dh5hQ3ss0JY2n6Bbk2RDd4L7ObLC5K
Z2q1d5gifLRi9DSAfOQaA9VPrWOTV7r5GME1O4GY7e6het4kNsPnKBXiAMNf4w5LIve+csG2FcPc
e9cteeEhhdetvG71j7E5zaDSvYc1Np0PA4T7fT2jQtuDygf+ynMrmsPYKVq1NTE14MO0aMwbibVH
4IC8sLeFnsACr9cCZTzwjluJFdt2pg/LVGVnMN9tdXOQwI1rtgVueDoNtmT6hOqyZK5ADHa2I68Y
SixwimIINUMA6LRakoxZ7x9MrGufUvJqkCuppV8PmRiCUteas9GxWNWTlX2aOd4vpmIYrnpT/zTB
Y7yEIQAG1ZjmxqGsEPVHRtwyaia+eb/4mqDAmhm3mIH030Y87z4tNJLb57nXi/E2ZTY6vui7NT8D
g16FTdt9NLHvu02wtt7kwAMDQsH5OPaMyBcgxUbXgecsLe26Y4BmK3GMXcB4li/YrszHdk2BdduL
eQu2dnzyUifaxGXi3PiNb1/PwwQdm0H6ssUUGVWwq0X5pR61ZrVJBl27FTmuGa4YYAaXhRvQaZzP
G1lWn9IBLJ1dN4/R0OjnFGNOPUciLnysU5npT4YZn2F3LI+Ug8XHaYoRUbn50oVGJA34rklyIWNB
aREXncvB7Q7eMPVB7pqIwHVjYNesm1kcyd4E39AzmDIVVrGJGxO3C7BNV45gqehpcsQRpD7ABPkQ
ZQKsYeHAgzRrEZJt5RsGeYqN0YysA7MRW+rDuFJbfrRuYtGii3A4wne+sPQ5MM3GuvVi4dzgBdvf
16RAHPQVHVmJH0+Yr/NOc/vxEusAyu5D/OjoLZTDTkuRrc0USinD7RA6lvdpVo/oMwk/dib2yLAH
igxeOBi2YOgdxkoZ301uyrmzdrmlLw96140X+ADpH7SOvzji9XvJDjQe0llC8sQ34daCOLRvKuC+
m97EBsYqVwgPdlmM4VLJaTvUqmiUwE04HxD83UKN0TddBN+D7vqxRkz2qEu0tgGE/1MyJB+ZL4zQ
jhoeAcU8xo9jo5CsEilUgObh3Gko7816bAYMmHg7Z3B4Dn2XTQDwS91fQ8+F+r6D/WfzJpQYhTSz
3cIOHzgdiwQaAE4Gxb6ZhHdqfL742MzdfZTV7k7ObZRtOQ6ng4eKbINcKKfUT6N37oy7hKkaGXRZ
Iuixx/KiFovALyJZlC+FoAgICsTa8XfmS7ecoX+77DegqAbnm4f+ZZvmjr0eEJwWXxrXbQ/UcaNt
oUKrBlPxoBgX5quFUdZhUWbONtVabDbxTAu9wRtI4g1zEy1FHy5jO+Js75oXeVaOV6v0GuuR8w09
BEhMQE2lP5c3WZ9aoczt+m7AMsK5K3zNWkMbj08qixlhQTWJzzmimXjnA1/kBdKJBXPHyK9jDtkY
PPixyqXcLkPuz2EmvehWEgZcmkXTsPMuVgxNZKzqzWrBKgU68RQPRn23RlMGUz9Odm0+LEdb2vYV
YoUWpnnbapuhtlE71kV/MRvtsvcqhuGQYcuHZCrP26m9aLx13uCW3l7jCSa/UKbT9yAku3ODttO+
i70Tgdq0c2WHl0knbrNxgW/BSEyO2cpcxsW5pL1n7FJsbZZgEtjBYM5c1VCITGe9o+HYfJ6RJANE
8c0CV5cK02eLKTsM6KP1mA+wib4s4yxvEOmu17h9d+kWzKM9fPb65qGBSJ27QcecUmTuS43N7QzX
5n2bWO5dbRQfGjrCyUVVtG50tCr9mdYRLCGbQC71WAswV9KI55xB4fLyLFEVZIz6PqQl/9ZNAOCq
6Ea1TCFzwW6n+wzc7MOaiDoUaCVi9yY2m/aG0+8Mt7BSmw4/ZfL/YtL+12ofU5Y649BqTJgSmiHA
EvxajY39aVjMmLjW7TpxBi7YPzIoZz6siyu/+p2R7t+/nv2rzkBdUND4ZyCZEiNNhbetf9jFjHjr
sj5gu+XDBid0l2zMz7nWU48z6+ELrCshruLRG6wzHBpgm4aSdlt5mdlZwc7Hi71FrSC667IbjatS
c1a8iWgenMak97djXhMAirWKCNtKR37VY93ySehFv97DS0Kq2s55d0iHgTATItBzbY9Tfy8N35a7
FTwNClIY/pb4tJJP5JgyzSRsMZh9Yv2YXCRnx3jAXRDn42KRX1ky1TdvHat7i/EuGaDm4M9Ddmqe
MOWb52NMbgSFquToDlxDi25XTQ6S6SgSh70X10ijlXvftagbw9l3GOXNW0lx8ek1Fy6d1viP5Bfq
GSAzgdqGVxuQu99K8DkRcsR0bH2wF5Uvg90jN8B2hnTt/aetVs8/VdofF/Id8V1SxRDyr6uLAXuh
tQUXAmDGI268stz2Vcvz4d3DbCn1yK3jeiYJYRKgefpPr44s1PPRIaBssfy3SoRGw8YKqDd2xVlj
PjgT7LW0TRfix6I7QC7kqozNkARoU0na9v7FjV8BH+q7Ix9jGJMBH9dCfvHmu9MR1yhKd/VB4qiF
EdwUDwI/7NZ8qDJJ2iwMPGoJY5b6oo8bYlRkTwOJXxW7xYFu/o/C/n/Lm38ob1JepBr476ubYGQ+
P5e/FDe//5UftU0PPCowSEOgvsL/D3XYP7VN7y/h0sZSAl0cfEBF/lPbtP/SectcOpYIQFDTI0v6
wUe19L9Mtj+fBemw1bH5/ie1TVW5/OUVQw4KWYKD20T8+hvqNzMa0j1LaAcfNUKGNnJZDwPIkIef
7sm/OCd+27a5DA1o7DGUBPk39elqyG7BVUwj/afSlMMf31iD7l2XEwPEf3h1fjuTbFV7sywQeFhZ
i7cEOZ5FJv3Rig6LUfvXutONl3BFcKFbabg3TvnHniSVld/uIu8oPQv6zB5CW129zD/1QdGv263h
dtEhZbiPxLat+2PdMQgS0CYCY+rRGjwB2rDMnT7EI9WDosiWvYOZTbVHDTCE9jiKKRjmCjI4G/tB
oVFT3Ao7/XOFMy0eWtLfA9339xMRxp5Gn8no7VydQ1svb6m2+vtC6/pHo3eqc3+EeapF+KVFS59e
iTijrW7FVcJwPiz0NJbLlnn58tbUxPrCQQI6Bj3IyW3iS31Y0u3kFhXZKejQ1YSYI5CReGGSWcOt
KYfy22qt9TXjCdmjqadZUEHG3dltUkGpL0cmaqrpoNcRKAgYY3tv1LEIZhh5ayRzo3ihktJQX18x
Xjoh8smtZ72ItUPhKJ+kjhClhXBCvDX7kQMX26y/SDb+o7Oq6dp6TYZAbydg/p0ndjrzD09QYP0p
R1DSsRsH7kLAJ598godFHpOqyXYuKogqnCLWeagnNSZOulVWn4H9NE/wirwPmZ+bdz7o7SScdAkQ
1pPYAhp+5+KfCAURrVuWzrsOGRUbLf34z3lC4ShMK1Fck+t6GJmBGz+6wzRcLLTHTugeijCP0m6D
2xJrL2PoOxAU/65Ti9xgTvUwmqliJ61PpsuU0lPp1ozMkqrvaDdo4JJqp/zalWWyT6rky8IhtInx
cL+IfQ9jUGNlsI8Uuf6SVFFx2QKA+gAbB7hcla5HfQXeEMjZyOk9j7qmqt+RTlVPuxdOap9FAo++
caoYp1roJ+pZPHyl7NcT4VMMAqsGz49KVOqfcwskdQbnS9sXDKZMDISpUjbV2q+6NU9YAAgG/foZ
/W386EvA9m3UFHut8UCpa+UcynmqwhrVbOhHqcN0XH9BlYlMaO5jfLN1L3sG/secvuZ+Yk7L2uCV
s2D557R30QRl0EnkjT1Pk8HosStY2rw9M+NUl1Yu8Hg1xpe5dJmN77T+Mjer9XM/4/PGk7U/N3Oe
X+NwgC/32vd3LXxSSt/eXdv66Xaw14/a0FlX5pqYW+oS8kpz13U7+c50X1X+AHLOH3dLKW6rqfzg
WlGNyC33ppH0EeOy5UvlMOofROOAosuhRpwVjF43ZkZBOSPjisvc3mL5uuThUrTOevQI9+YzVG7M
c4cJ5Do9iDRAo6dcQhzEBswc5BRzI+p2MyyooB9El3lxXwRGNnvj9OAuzB75hnRj6gaYwoSUOFI7
sFsdlHLvVdV+Glca0rMmYm+HqbuJhZQ3SSh0Bcq9nSRJbUUQMx+4i/Npje/G3OZPWpAz4yunVVC+
Gg/e6SYGaQ1XsIFymlz4kUJbB3Ax7SezAXWA8XdF3WOLlNs3T9kwafauVTXQry6KPQTuhOXaeb40
8dDdI1/F1Wpv+DJ/0uwmv/fHkhFXXWX5denahxEywcmNFq1jbt+MSMIGxzoHrw0ocFpHBC82g157
u7ewlzKjljLkbB/MUtPdYM4X7C/Klc4L/Smqq7JV/9mNnOieaeaJfLDCmqlC9LTDjA4odwFYG6Ee
Pkb5AAO7kXp1jkuBv+3LYa2YwItoZ6Nory9aIYjt4H4aO4Mi+aboUhpRjd+HlYRzGGAxS78mQg2E
hWEZtqAD71epRxiDVdqAK8g4lbezJZoXEOnekQ8CUDg3BXPji1+um8GJCyYEgDScYT/qXxd26jwD
uuLzWXiC7YAFlLfM6CPMypEJVCHjIvw/m0TnG7aQxcnSkUwUeeaseFGW9T3FMAJFSRhhsHkwh8h7
W2xez/H/RoF/iAIZHhEc+v8+DHx4mZ/lL23x73/jRxToW3/Zuk9AAicNZRwuE39Hgcjl/+LgpzBB
39tX7e9/okDnL8Bb/C/6tOzIaPj+jgJN+y/E0aozTTuacQPCyv/539gLxC/1j3BMvvn5Z0Q7Wkxa
7D8HgoZB7x0MPxouPhCxE830n0MYTDm0sa1r/ezVW2TUqEDKgrkcSn5Xq6G12wQEdQDDLr9zJ+9S
ymb86IxZe99wqLR6J88H5EVBi3vi5avzyMKwQbQfUbbDqG2158F16wD7NL09gG9wWcm2GcsbBroW
61YI9tIy0KrCcM9WBjnNK594rX6URWtiRwZ9u7b2Tc409qXXdLriEYyYHHHu+Fgv0j6O8kzs1jXW
XYo0U9e1j8yp9CjeXCo2xnnizw6ev2bk91s30YXcJYUwm/NexCkM4IzqOPvxbC4LQ4w4mBjnbr2Y
J0HlrkVaUgNNDHtBY36PomixzwYQKJxa7D9u9sDmpQ0jGFFk6pxfdv1MRux9jZ2MvuBqSoYXtx1x
x0g8I91Uv8fSheO85yPIPZwbPICw6Zbh4PjJRYRIZwyn3qWcMMJeGrfQnRaULnV2KFEJPhEj9iV+
SlZ/yDDLYkzNs5+W0RYBbI7kAEP7Pi5wGAxQKV9S/64PmTmdsOSmDdZPhDWlHx/y6bsUO04+4Kk5
xdtlTM9cb76sRXeRTMPwQcYlMWCBVojqZBxUo0+6GTtf+jmi7jRMT9gqyBA7rjCfLZyQ8tM8Mli8
+EZ2ztzj5zitASdF+XC/eoMMMDco9xSLTppFX4YK/bTH1sPdeUTAwBfvxjU94VkKFjztL1Zm/wIG
h6/WpMVNdOif6lKeAzirDnmv/MZTggA4JgiqGueiaZg075gbxk2Xlo+Znxq6nBtKczXOoOOLk1bO
Zems0c3k104gVfnaB+AcSIs+BAXLvRgFe+Y6/l/2zmw7biPbtl8Ej0APvKLJjsmeIkW9YFCiiCbQ
N4Hm6+9MyVWWfU65bt37Wm8etslkZiIiduy91ly3RgEfXynSelKSz0NrVtmZFK3+2htB4Lv0Q45u
k+e7Gl5JQDxLFm5D533NJ0PtK2XnX72sW05Lv65x29naQ3qJV6uL9HtC/XDL3v1oj/nyWFdrCQ6j
Ar5NxPmhlo4TTDnHuNmsthbUNuh8mi9H9oVs1/eGv0vBuIB00Py9cubvjS2rI6dsEyXsHYFMoTlT
T+ZfG5POH/5mMEwpEzYye4eoaS6273qEsLBp9M2FQvasoaIGKfek27UIIEg9a2Vy3DYGfNXQdgGl
0ou9UjKa1DWnrLP9UANZ+UF2Q/9l2tyw0MegkLN1UYB1joVpUKBLU3K6cuD63E0TwyN07pv20XAj
Ia3WA3CHCo4COuoLta2XOGPtYEgxPay6mt3H0pLtHYrCqiZ4qs9vWi7NQLFzMvTcxB1CnSzfp4EO
fTgKnbEdswnjVE9pjxrCHHk1Hiy5Bck8fkNhyEw5UeoO95ceKsVjkfqqpIZclvW9a9lU49S11tM0
5vUBVe06Mz/k0VrIonIu4af8tTJoBnRuetdhWEvnhNA2LMnZB1lbPmtt9juECKJr5xvwgMPrYPO0
GIB/sm2nq0pgMPOr/ZxzNwBmxoSHBO+gkzM5CQUpiMz23oplhlkmUi22Mb4jB9m4XbSdGaNlKfck
aYI297bPC+rmZzcnv6sstDeW1ItBAGIAF7KJK7SUo9ZZN+SiywjJSHFVa6SyQqeMcqPNnyuCtBgw
tnZ+bXAH1xF4wG/d9Eq/g+H+qSPw1AswR1+SUMrmpPvjDpSlOjMVbR9oQ2iP0hrcN6OyiR6Rfhdu
lU8FOKUZy3heiDdJmnrZreUqSEtdMT8kI5lt4zjelAwwY35PvWs0se77y6qVVuLcV0xpIdDbCwmg
ZbZ3S3VXZlYe5+vAGF1kVNXwTDlLNi8AElbfz+b6ihDGPliq8r/1xnCPAz9DTylNMg+98bNDMFWQ
I26IEVgfrZKsYjnRI8Bh3o4fSWNZMcQvjbuZnXG/mvSoFpsfk5XAJTv10l1i6ewH3nqTz5683TSh
rlcsLQwuJjfK68UgfrNgabnGFI+Wke4zn4hAMRte6BcFMQh6v1+1tGcPHq9x27nhhg46QMjMkzgi
xBxxowbO3NtBqs8POHCNQKLGgQxCtjnvzT90y7LX1s4/9kIxj8eCDNrAZ7rQMo4UmjkiY0RI2w6y
i4qqKQnq9YzhyQeEFZmehHWJzy8axu7oa4yteq39WHBMEJHWxBuNei7LAHcBqmzw2y1Ct+sl2zEv
Xk6a7N6V3K7LMZmudAaNASCuLsQCXN8aVCZnY+GLrcWKwDofxXGzbeeg0b0igItJBbFbTJ1SWVI4
854nyU0I4wf7XeeQuyxWLESuTgbp+MVopLwCjI3aDSFdgJhrBX9X6GeegWEP3pQLuJQfk1P6u6Xd
vtDZvEQY+uxlxWon10mjJwYaA7Z+YGhfCa6DnE3Q+V0ijQSkhz7cMKhTHO4GHiSRvmL0+WAg+B36
P5h2m4JBLdZLxVUnrOTQPZcev2qDtMEgdBk/+skiNg4DKmFuEBzcAfRJY5fFvW807VF4xnZWcuRj
cOWXqYLvzWbasGvn6sVbGw6M0XxkYkkAbIqfgGsb+7qTl1+Nmji6SyfhiEnI2RXKXcPa12ruZFt1
NnRjjmELWVCW168QkUkoAscWzBeKxAxQIRZ+5z0PwtjupDk0fKAb7cEgc2kY8YG1/PlqlMUry16O
1+Nce0+da/OzDGUf+4sCvVzmUCv99H5Cv3xnjyQpuwXIXsch2bhMbyyjGQ4m2kUzXLKCeKMh4YPO
8sz6BMx8xtTowGofvdjaEscIOy6hfNNqxkCMYhoQpPL1MG2Md0wmtU3EjAQ50erNrdK38SC2xT24
i+19mXH4v05i+VYAUrvdhKkVsVKZOhTtaN7alaNifSMNnZ21ZYJrYyLzDeXjkLNtnghRPXSAFR5m
BEwiZNfUKDGMlgxxayg/hh6/6GWhMu3dXAIBUA/0zr5tdZslA7KHXv5AhlA4oaaP1tR8JI/tIsYT
Z2J8is8D3sevUElO5ZwxWC9QVoZdar6XzmA/ct03vulpgUhoA/fMLTGflmM7N8RB5BIGDG2Jdfkm
Sq+M2mYaHre57+i0DO71hSix92vnjrbKVdK4oxspjoPlQBB8wePsKPc9SV26Asbg3vqjnb/YbW9d
61NuRz00P6KNTKIxm3ZDXsk8Om5Gs3noTasH28RHcbNIg4aLSBo7cEdG+jTSPNJYmUuutzWuvn2q
98UucedxRyPaiFv+rv3YO9qeqVhS7TvyBl7YzeQLR9z0GUa3eJTFmBxE4eZHYc9UvEnnnLqa8AR8
MoQh42WYy+fUoGV8pbS1Iv4g60++dpGBZWKWMUYu/4QYUIVZRSfqEpjQRo5KRbyJob8ft2V8Ed42
vTOyVJBMGv+qQct3i4W9/9SYNtJSd0D4F5mdE8nqoqOkutqe0TSAReL6MMxP9GgMn+m/NfkkOram
E1hlu6o4L1gPV/TlmRh5iOg+zYm3OZ9TqeVbpLyFk9WbLJ+F2C8j4S4O+kQSB6C+mDJ7Ve7saBQr
02OJwFePyPbUrkv6sK9JZde7PvHgK1XbUh6JSRZRgRSW5F5Lah5iWJpFAvDxveJ/PSwV22tf+Y9z
RW08ABj8WlcMwbXMLXbOuKVXZAU7FPOqA5xWqepJz2YaAMI19kjW5BnrUEcTaiSYNO3gZGhbieiv
b+3drNfzPWBmwuTtLamI8QEypwp9Olf1NgUWnsbDRB7tHWqQZH3w3KJvbhdyPOzITxfRORLpgwOs
+B3xkY9gMZgmlCPDO+Vm7qEYwac2W4/NmDoSReC0Np5LSm/hZ5UfYDdQ21W50FB1hkKPy62t+8gc
MvZRLM+YCgbHPIyYJl4ML6/glMOycQ89qSb6V4YESSS0IknPuVI5KpKVHODY8NI5omGm8Dxr7szu
g9kAdZDWHqbB1x+WjhSQSu+0PSAQspDHVUMC0LfHnmcymkYzPzOOzcPEmNwPspGsbz8TlJFPj8V+
qdqnQdKDfNXRSoWV5c/X4yW2xAP2aWOa8bzvjdemB2eqKMF1kI1hl/fu81bMIia6aAOsOZRyhxRx
exMU1lczGe1Byf24cVuxb/i1p83oxvuWgd3nbLGqB9qW9mlr8zk0KnKY7Ew3ad1mlRmn8mKEvAQ1
CzJI9ouEDdgDybux8CZEsAWsTwNVZDwuC9FUgJMRFeiX4ryjOWqQ3zWV7lFraxU1XNwfxjT3d70U
xpttLdahkn0bJJKdiWwML3DzJtvnKcq4vrG9s5lXziV5NZu/IvNQ+9Kwbs2FHDRR97eKvyToR6Kg
W0BPh04vO0qpCfwmV9qFnrg1xzw3BGb7ix13KzEdRDfBRNSLnJYg2cqxX3KMJ0S7fRmo6QHautVB
gxcc0c2aUTM5tUfSwDiEiHVJrQJru2sSwpdr39Vuf0RMkwp+wMddXi9yqkPckiYpA5fA6RJayPcW
HPJ1kpBxFrVdekgajbU7sPFPiDcwzkFY7dFVo81VHDrzep+Nwr9RSyoRyOTOAYOOHRuo7QBDNM0p
F/qd51WITIdhaRh7pG+DC1Gybi6R863eeTdS6/pwqYSM9TKxgqL0zdfU18nPni/DekZK1StRva8d
NkoUet7eshddBE2r3sXCwerlYjsCC6aVy8UT/6o9TsFCfFK4SpPuAzbpCLTVG/6HLFZ8W4FRL59b
j0tESqrJ1r3XRfn5R3B2aUyiiScM0WSNmGYMhcQIStDspyJH9y8HmOtVKqBImeuPLBT60nGP5Hxi
KNydG6eoeVoGd68LIgGxx+TnkjD5O/oPQkSTtUxerFqhboaRersQyoi6S/tnYSRyRJPDdIAu8yEt
PPF9rrmiFWOhDpU1TtGsdYjzRpeOQNt/G7NlPLkkvTEwkdAlG/qR2dqS0+R0HMCaPBkIgu5/RHyT
D/GV+xql2FrT0LW2ojrWE6zOMFXD+gIWeQjo91ybZLk/U0o9oXaiN9uP7lXmmHMIQZvCsYGKP28d
aYqT1ke1mr74enc966sZoOZ7hrcjiQS2rB1Cei+cbdN7wTpZBSbmuIh5vAoNwu+eyIyhqb5Jg+Df
DCNajczDHQ5I3R57R//ADEX9t1Id1SnxflljvJqZXh5NVVvvg132kUh7M2q16nlxPfOjbQm836W1
5+Bya2eK76Wl0b451QNwcuZJ9K11LO1e8kWJSTJbUaqnQbHOD51OkhEKZdKv9jQg5p09WCRAFlWl
c8dZ7L2cTP+hZsMag9a0G4e3l7hok3oa8KyEKnaE7E9kxtNJxwrJVSeJ+Kpa91oWdnurHIvCWpda
ExgQIPXAMbayjpVX6kM8iQy2KpSbI//Af5K192GkxgPUGDYPL89OfiuI2LE5XHUyABPZTt1eklsc
L85kBa5bIO4vl9OW08LWhP7ccySFZDm1wWRceoFtnYarP9Gv1x11WRNUeblu7w2bSjgdDLYEwO1q
Jjt4OsBQ+JJ622nhgSeVsxVHmWrXZFZT65R2Fxede2rhre/+iG1vbdp/HbKZEGVaF1KZwuCxunOf
qnu/QNlT5Tzx5DPHaJrvCcqrIxoz7hFamQHM4x+h7u5WabezYb3kuoWeGa96NKOiDtOS3LwMVmGc
N5V+gHquRb09Dcd6TAWdCwTUQtrvfwS/F8kMF7VZv8iUsHpjXM2di78nKEbza4IJ5HH27IvQc537
EEzA/N0eXPXI3mcEKAEI+xbddOo7mlFCJxE80axrMr81+ix5bsS9ALyGNu/aGsshTDbTIvg+n/0J
44VeXZJEwN10nI+6vzU7ma/t26A3zauNnbOKpLZt36SRJUuor1J7Y/jY37rgCA8FB14Pr85dDijQ
+rPL3C1EuFBk0ZKnp55hU2xW6/qVOoullbbVW17o3m2DN+YahOP0Tcudj5+59H6mDaeONvT9Bogb
5ZDLcPCPbHoDaex20y9e0wbzH9n0/mi20bb5zu5nQL0j8yVqCcbowxya3C5vMVVa4N1v9Ly31c+o
+jxRT2tqf6JCsH+m1afdOh5YB2vs9APwYN97nj2HHT6rjcdUlICHM/PW04fkrVqAcBZV4oVk2JJh
X3JJ165mg6Lm/CPIvhtVdkUNMS671CHNvi9yZzpZNfsPoiBQ7Pv/EWwvK0dnErUVlHcz3gb8R03/
3LdWd9V1nqewsxChGqBV9vdrWyThyr7wCp7fN2/m3BZPil/gRF43bS+TZCrIMia7yqRBjWO0Xodr
c2qnM+PvvgtFO497bN/5eWvbto84sHxUr1NKxbQiT4ZBXcE2xCbByEvXXwm4cr9YfcZYXU7FCE8/
a4JOWzqKVhA8NU4wBLqgJJZHe2pHmk9Ctk7ANczjm9BwUBhD+g7QqkijmmSQJaKntj6sUi0yNFlo
8YYdPqegvyAHDI5oStCKIZnZfsyU1zEjgvtVo6zfBkecWumgjW6neZ8if7wngMh4KQoq8Ag/YMV9
3dbvhq7R8TZ1ynsY7J7zlL2suSs3Tb1oqHdPZtbRl2E26F33qza+yFYTNwJn7N5oPdwVkxrM+wH6
z4Ov4TfFj5v4V0B0DLz3uTyNg6ceDcOkGcpgllXa1GyrQWV7NWYtZM9Rbg8FixIz/xpNM13BwOz9
tLihwz9ynvi9WV4VuoGWenRmm2+6Qr8+9mkRoRe5Qw+A3sZZWyM2aUM9ic1NT+i+ZViX2fpRtpX+
SgQ5hdrmgGOk09HfZL6fp8SI593L5NhIiDVO3bSxOMx4pCIuOzlehKHYt9rsiYDW6FWfLO5RzWKM
28GR5xbzw0Blr4szdPT501jgr2CXzaso02Yy43orYTsZtftWdu0NlFDvUGU68ehqa/eMkq0QTyJP
idbP47VXVuZnurcah9jcPgnqu3PfdPMOcbh5oJ3p0qXRsoc1KxQamFTRtG8KQPBDdT2N/jdN6XrM
5pQcnMwGmrNu+rWvWBpmYWRx3l1ClHXvrl6cBRCwrU4OI3o0B4w1MUXpPDS+G9Jv7hHx+tO11rvy
TKDX19pb9FglqwAHtr4xbs9Cw8KzlXgFbUU9QX3U9euzlpt4hEjKjEk8NGONB32fqXYIVb8aRxI0
6Nk0sl4NGm1blJmLHjm4ynGEN9SyYkN5UlpryFVhI0N2cYCP6sN0h4mNPjB8izKCtKPKh8XO8mjN
OGwKGysW/Swlz5rbRbPN+IYeK+L7tcl2uoRihcLlhlBA/r1AQW0u6+0Mki0wlHz2BwPjCpu1rdVx
bplbRKfkza8RIvpgbqJ5ztJogE8e1a7W7AxdWofZqvbofx42QDtRg5829CeBoS7dbgn7wP5UdC/I
h4s7DHDw/Y0DhdW4V5ulvmgLYxDD1D6bQhcYp6mQlw6BR4sDBYLG9Fb5RXc/T9391BjlGojG42jH
ntQTuajdIhuGoSsMKKNYa86W0t4tzZ2uG6PGkM7+HwB9B2ll+dbncbYndAl4Qdp2OfZl9/LfsXU9
5uP6b8bWF+wJM+N/PbY+NvOfpYs/f+AfU2vxG5FlgC0uRAfG3z/z7zSfgTWKrx/MCwbGPwLkfw/A
sy5z7guHzkI5i6zhMuf+Xbdoid+AXl6SPGGfWnh1/6OJNavgzwNrJLkm2W4ObBlfQBgyL57tXzR3
9ERGVbu5dxJdtVxpxUBZxuzvYYEg9V7VajvOyWi5oVteAiYIiJA3XB/6V6Ko4FMxUdLuSAmj/s5o
GN1Z5pg8y81IrKsuX5Zv2ZgX6RHOQpeEST2ZNAOWLd1NHBJxspTu82qP8/3UtyYej5XMs1NWeOW7
Uqt9Vt3kPWdLQ8b1RoFWAczlGOA+uVQh7r4jo4P8qGzGcAVB1lPg1L7NJLAynXcUpOX3Wrg4psrt
pvAX9ULclvUgE21CMqLa5IMLcnULf+1allPGvJVA7Ffcdt2bRWb0y5J2VWhwV/nQQFozAUxtGGn9
4qJ8VH4VLas53BWkO19v7HwMWYki/nArTbtv6mJWgQtT7kZpBi1jq3WdIIU3jYGXueKZcHnJ2J3Z
uB+QrZK9bW1aI9tLhthWSfbKPStdQtOrPCa7tuniHHXKx1XPsluIVke7mZr0kM9luk85lE9o/NVe
NEvLNKqqnMcKlzIkZvJOXBpCmUEPSTcmIopkrVNUWI3/zoUWexLh5K4Is1Ixa6QXGBqJ7E4T8/+4
GHQ2YaPhIlQiSLrq2WgJsFnp8gi/9W4QS/v5LlHu9KDcqjvA4WwOUhPD10wjniH0c7JEQ2tz2seu
nMeT7noa2rWFD4fdfAzot5SEHsIjD7x0K27pCjXoxGxXfS4nxhxce0bvSqeQw8G0rQwb6Or6JyCl
Cejuai7icqDFUqOhCpm6d0TPOm2Hc3ih2gKQxiivqC6wn4y2HZvpB96UdTqIcevySPPM5mNmymJR
P25ACHJrG7/VveloBy6I5XMyLcVRER7MtGctzGNbO+qtBYp0x9iJzb+tcXVpZs9VwOxMamnfRHSW
6/PtNg5p8dwJmSxcyDXiXZgQw2Ab966ucprtLiYvw1/18p1v16BOyIhp5rOlpUtFj9wQcH9+Ixy3
Sm6oR/0IYzhHoDWq19me8W7hFv+UerxGAhAbM/ujRQJTPJOQhaxC11V9SDBI7rSGRmbNCg0VjtHT
Olr02ypZsbxxfZJbDxkf9Idb6/3l3GjigSE60qtLBkImV8BeIwnkJIUH/eWcLKV+ZYy+ft0IejVL
Yz0Iyz/gnbQpi7l/0HYU8QKp/uAsHZ/7tCzQedDUJxHFHk+gVXfiRrOb1YmGAZ+yCfxplxfbeCJ0
isCogtuiufjzeTI3zt+uIq3cniY6e7jarpyB+5pRTBUT7tqqg7xx7D39l/FB84d7pA1dIOGugxv8
pGtsA6Un3z36llHhoKRp8mJ40ibai3Tj3ZDeMbTCxdYfoSKwa3kV8zMfPntAmNESMv8CgTenXqgM
iyCyiY6OVT/7Vk+pTccG7adJ/FH64Dg1oZCEAYcJ9LewgPCH1nQovUNPSwIUN9w5rWjmJ2CYGeOt
1UfxYG30yxyF9qUwHpx2GiK2JxmvVm8fEUXQZ7B97topNIZr25cCi0yxnIme2V5MwIw4v+wiyiT9
L9KyspM7je6T69rTVTszmWKTwj2DT5K9I8jtRPvGvIgrYCapUoRk9eZ1Wtxtir1Rpq13aDbLOkya
X5xnHYRYnA7pcgk7mUJibqpwJr0+THPZ3fyAGbh95V3J3ngDXsrMKs0B0CfVBm29G+NqUEKyDOvs
fi4zUlo2s4YHlJZ82gbhRD0KZN//luNz5jM3L93qfBkX4k20+pzb2XCL1W1+V4IMdYX+YF+NhoiF
Ry+BYn7a9YNXfe4aD9wHNg1yjPn6PxeevTPsSaPQW+pbwiMoD4m3eYKmxBBrtcZXF97Yo9td2hJd
hjgHRMaubK3pWm2jdyzQL12c/pqMbc8o2XSzfHqkImxOXjaYb+bAI22a3XxejK6+9vR2OCyard8O
gy3DZewmVtW8PlJ6O15QaXp+Myp/PAuyMM60sBj7ZHYRKowm1IweW2aZ3qLgLA45cdt3mpxcL5DK
c8OUPT8yi9G4jOyz7cQtOttVGA1vcqNMPmX1xjSDDJThy/oDF8TtLD9Tyw6HASnnEGz68rUaJ8m0
vN2eTGXSdk7AuQYlMqALX2T41KWzcd6yZD4TZnMBHjmi4HnrsgfbmfRHg7shvC3kVOvcoXFxEMm+
tF2LbmkDlpINDYJ8NqbuwIm+vGWyK5/MzHIHBrP6Es+0i0JhWBAseCpPXCTvx2kditu0N/Vx/Myc
xKcbxKxLl+IzE/6yxvvj9vkL7rSkRozSOBMnkUTIfLs1GZV/bU5VDCa2i1ZTLVWMXXZ793Cnx4lc
a7r8TBWCDAYkRJB+xrWKJXQ/i+ppXog1z1FmxTykyZGvsoygfZT3ZrtyHa7d05TSfOqIrA3/Wx//
39THrnMhVv7r8pjRd9O/vTe/Cjt//szvFbIujN9wJOISgzekmxjV/lklwyP6DcarhbeEKDrDdv/Q
dVr6b7CtgGI60K0s4RjU1v9w9zi/gcpEB0qOJTUSv+Q/0XX+yC74xd5zkYbiu4Hn4/FynIh/cZGJ
Kmvpi23alTcmHeGbOmG+6/S5V75V96dCEDnMIYQqNSv2YNgYjJxNv6zmOCU32HbHgLPPatOT5See
NK9rQCPC4Zwds1Tg2/UQRQ97BB+IAvf0hO08B+UwKzbPjX8LKjWBuONbkAzV3KFuSqdqWrIzky17
3WQwe64WZJ6GNkE5Xl2dAP5duCXwJMigQ4utxCvXRTjgDbf8dn0sug3rT+xZ6ezee9kyZf5tno/x
PPoWJB6KE8bz9lSDQCmnftNW7CCo5KnRms773aP3XzH0v7lVQhq8YLL/9bJ5WRtgYemvq+b3n/nn
srFYG6bhOjz8Am7GH8AvXWdxXIxvJkTJn9fOf9wt8cSx3kzPAQfmcP/jYf7jbnl5yDHeeRC6gSgY
/9Gq+cvNEnQhRi4cnzriJqD2F7fXLzfLZJp1qpBuvpkqXDEl3Yyvv3wa/4sbjg/rV631hY34pxe4
ONh+eYF+IZK9XXgBr0DEQ9Ez+W+5usl96ur3v3+pH4boP+0A2AptwDb44QgcAV7259da9UEvbeIn
sT8j0bt47X9fw4jHZGd/IaAx9b5lDfcfgSTVGLSNXdFe8/okTNGl1XtD+eKmt+lkZcJ390mfiv3q
1dP33BPM9s9Tbw2QQITTbsdy8Iukf/IKsV5h3m2Sp7Ubd4WR26eBjt1d0TUFiruC2pOLG5E01FQ9
0ysDy9NMbpoyfU46XBCZfMTVn6oeY1WtXLxkjUfHmhsX9Np6Mk49tthPZOlOV2XSTcjtMPbPu0rl
pVlduSP1pk1H7sbTpT1/0Rq0tVJLEdx6Iyl2WC8t85Z2VLtdFSNTiUd44blVx2QyJb5GsOLPLc39
sb/9+Eb+u2v8u13DFgbL/F/vGs/f+6qpxz/tGj9/5vddw9Xxy7ItgKLXDYcT94/D1jV/I7QDyCoY
AkcQO8Yr/bptgB9Gl//PRtY/tg3jN1iy3IDpe3q6AAf//7FtGNDVOT5d/kK2rYtf488rzaOO3/LG
I+nSQ9tRZZkXFGlnBr98Jv/L3nE5sX9Zz2TF6JSGcPvon2LU+CsbM5lUZ5hNmhwmmOU6GA4fMcWS
NF/qUS13lQPbrNw62UfNBhvh71/78n39jxe38eRhZUHdwIf957eYAQldTOn5GMwhiNM7H2Y0Zjqv
awv5wLCjeUv9qiU1qUbrCzoo/75oY10zcXNMHFT6FqxTke/BApah2Wn0bUh1vR2I0GTeViY0A0gt
jQfa09fT4CYPdJDm6P/hTbgYXHSb2AwepL/WRFC1zGrcENxuixEvVrPtKg0aHMPI9VNnChUmuoTi
pVWrCi8dp1eGqF5kN+nK35f7y51TG8tdg2IIUQI9K99H8q08WR4Xn3hRrHrwHcAK7dYa+FygVZh6
//49XE6gvz4EiGx89vZLK9X4y6Y+UCRNqzv7B2SBc9SLjYs1Q4u9Szvh71/pr2bqy+OG9pHi0bvg
Ny8W9V+PKqbSw0Vk6x+UmYoDUSN8eeStnfrR7O6FnVY/byJ/cib96kS6PEF/fWfwJTz6ywBVAJf/
+fUMfQBviFD1QPZAf8+Owh1xgiry9+/qf/n8rMsJTFFuUhn/NfLL79kuYIrR8zDmfI+z5qOFiHuQ
g/f09y/0I1bpL+/HNqhLAJGyL/yPTaFIqfVnnsGDsaER2dzBiDOfZ2Zd+eLWyrxIgjIH3G4zygdM
PN65LR3Ux4WePGRTvV1Vtt3d96uDG9xR9oAeiY5NoHQTDU7ZJidgNes+59n8pFK3Jgh8A1jHjBCb
eGClvMjS4pOFQJBz5XaGl9nZ8sPfv0m4qn/91jBHUXfbruEyX/PtS8HzS0GTGAm96K1fDnNh4jBI
G1wOaTIckU1BHpQDAgaal0vZa5Etyx4xoVscwBZNO4U+f4dcqL9piXbLg7E2ueDW4kUHsnhj+6v1
xQUW+YKUPKZfbTzq8Agh3YBiDHsGgU+GkP4u22DXMpKH9Zli963TfN3LdKcXRCyyncmDM9o2FQyZ
F6irYFZitDpUbcLsNXXyg1YzqmrsnNhu7HH7wWy8pz6xi2OhoWGp9S4bA9wY3zIOnrAaJNhRQtVu
2xKyeqA21zoTo0xqQeLYcUv/jZqlnUJQUyjCRz2lx9w38nkcUL90dO0QmWi3hB2s7yugSC5R2Yge
cDT3dmIxRS6cjERkxusR007r3s5M8UTLDQ9ymsmPlvYyrjfhryije8zfNOcFCX11tnx2vVpGbmUQ
KOn75bFYacJtGMxvnVJ60ejltR+YJC/fIh/rviIps99EN5DP54OST+R3DQXrNR48LcIVB4rQ7U90
5vmrHb2LpeEfF6WR8Z20kNtgAZKy2KNU0tyawrE4Xz7PqCmLNqSy1y7xbQNeM/PVzpw5sEBtHlOJ
j99K2vWTVsqRBnElths4pNzcVvK4YsH5guxiNvdG43vwAi3zDfQXAws+JywUYvLDjhCoJ2mREtjy
RKhSBhOs7TdQoIhaMkOLTASoVXCZMn5CFAFGEkI7X82COXhhADGv0y7LzHsjqaaYvU0dR0JBA+jd
o0fSuPFu9nznCL3a+7Uvr/PEzgC8EFii0nJCLXTJUqdjBf4XmYIBH5O4HRSB/pI+4vO6TlLnS0aa
74HsSAEycFvjondeUBJioalrlENDEWqF4z+PdoL1Gl7o2QVed6oJGA8atS1hJejLT0WnBaPCYugy
QWeLmuZQJzMLuWTDtMsDBIHUrw5XzUuQHmYrf8yS7DJD0pyH8wtyQXSKhwtrVcQxJHd56jk0Jecc
Z1zqGPueZPcre2ua80h5HPao198KJvzAMQfaezDgPCMQRtHS1gLwEHCR6K7WVbeOGEfKg27m4kBn
WN872trQQ/U7NGRTbMw0okk1Alo1Zkm4iKL+1isrhdOmT+9kzK+fTdXPJ/Cm6ijpOmIqbK1zD4lw
340SUVAi1HHCA3mrrahHp3JFqE+srzvoxzr33a2L9M6p4K6lVbBo2/LJUqLemZdJs6A9HGNjssJi
xd/nm8CBacTRqUWFiWaFGwSNgPpc1JNso5yu/w8RW+Q007rXHJgJ3SDkLoES9qHGfm5uBIijKEEP
eblg4JRrcFm1RgUKCE7xXoezEBhiAgGp8AfyjvuT6zCDmPtVgkzmFrSNYnjBfmPdGizUmzVHxBXJ
ZKTDLzD2fNeLfo78UiAhKIr+W4Zim4Dy3H3OUJGca9vVnzRBfYGQN7uVcqY6UZR8TTMDdE/9gr+O
lHhg9VydmWU48qEECPi5KEwZSbHNZERTF+K8X/eMQ8zjbHUSlZY/PTcQko8dKpZ3MjjFoSws9p6e
N9m1lF9kkiSnDRPuYV3N9sbMtuQERY2Ta6ZtFTpMWTFI1G3s94p3Tpro7f9h7zy2HEfSLP0q8wLI
A4PGckiC0knXEe6xwfEMAS0MgMEAPH1/iKzsqYyeqjy9r0VlLcIFncLsF/d+F7eh3rnKtiI5LFbk
uFARF+KQEZw4C99jhWX/OUHKtoW7wCMhWgdY2zjwJxmeSDaD7S9AOZEmRnaYuvewrpDyrjHU7QA5
1sy9chv6Kj5Tq7jMiSEgUkd25xEI+EbYqGaogcdP2dhxrjeWPJOLDUaU2sZC7QqEIK4N94Ko3Hia
+QUpSWjcvAt8Uh72nLpfdOyih4wJOHoyYaGgoE7UU2dactf5qXgzoW/0sJ4PaBGbQ59baFGoF+2L
OxEnLjkURKfs22hLdHD4QE+E37DJKvN039hxGjW1ekG1RwbqMGQbXDVu5GfmQxfX4bgp0mQ8dO04
pweefr/42jmBTO+6vpIj72Z6ZFxkasYk0MFDtK0uvgtxI7ScrHOPPTewnPSGn3CqltPP6/0/Devf
NKwA22gw/3W/+n+74qPu/+r6/+N7/tGvBiE6CdolKiKHeD7atf8eDofOb+gnQrD1DnNeCmvq4H/0
qyu7nm+xQN4z7PpjAvbncNhmAgb9LgxWlNJPVMAvJv9/Z/rnvP5r2SYEP40hDmeIwCLDrPqvZZvM
JAROSzkntwyCrXKN8dbxEToscTqdy0S6R2AkJGE3Ws/f3KaH01s4kpkNkLunplGoFfvW+Cj90rwW
jJ+J4I7tFy/PUal5LbcNGjf/xqa+f5qxp7yQBF+iWcZpXiWe+NK0cQDaFhY9Vl/8b738fezznFXV
yhknW2/qNr1ql69mW0D+5mpFv4vT6Zn4yuIc1iVmKt8uDwoNhj0N9bVxrWwblnG1o25LQUD2miuj
qlDog+/eWUbinysJ12jDmXmPMwKuZxmEd3yAxhyz5WQ9kg0e3vysMK+Co/o627NBtd3Ycs94oTyw
1k7eRJiFN2EUDwKh8zW2xAseR2L9POSYtXRCA0BRa//A/5ludDVj+mfBbW07MhEfWKI7WCVoL6GG
T2hHykwd3NJsv7GJktQDdrHBdlIesIQWr9LJPfSHpYOkr5ryY9gPw047utqZ/iyoLS31uQmy+H5Q
qX4cmmz5im58fqs5hx4BM7MFnPMOU1M+PTIzydh0WdlexmxezcmTv1e2mnYjyLh9O5Yj2/6CPyNB
t+AUdXkca0w4snDUNyO0N0hr6S7C9mLV1L9r1LvKsH0UZlPveqyZVdFWJyMwTiXIkl0iG4BEYycP
Uo7uDy6qBoDxkF0Gz9EHprvxyarS6kEs/mIhS8iLMxmpMXY+EtIurTPnnxIMuO/+etUjrm3P4O/1
c8sa4SWMney6mJ55pVyZxg23SfYZrU9/lyuzfHYapz1UxBZhU5KNeXSR6+SborTtR7CU2TVJnGU/
+z42VzBFZJBl6MY39SC51Hucz57mUMZx6p9JBPPibb445ddVGnCLPa88zpOyLx5Zsoeq9bJ3FfjZ
m2xTccMO4D5WINqPUzpPN0LM7YulXTyHCF/uB6fpX/LFDvGRcO9WhkKgEbP+C2s3uFmytd7rUHhX
mTjFKROwohG8ooDHpVrutcN1WLb6YqUaijDF7tFA0qnSZPggzRfpyTwVIrLa2P+QNsJxOVWnZG7H
TcUSHhlT7OyJ2sNK4tfWJ9spvnKLk1BhJI71Ttfw0oz28qnvKRIWwNKPTYpMYAOp3Di7BpHMVFKB
ecNe64qtNjz50cdd/uAnLFM3DhO7r1kcpId65JsQ8ZSv+F0qvKxGR12EeiNPeBG1bWcnT5VImJ2y
evbtfvidxdrYbYZCvAxNfYKg7Z0bLQ+kY3vbhaUtm/8yLx6xQ5VPblwePbTLZy9e6pNTVOCMW0X5
z2H5PiDsQYlQxfs5s+WOVRbam3rKn1okq9+XCQq2DT51u6Rzsclbt3jzTWN69UmKe6Sca7a8oKh6
urTA7kLt/2B0016XHtrsjpzzbRjuXbQ5h7jX5pVob9z55ePIfurNWANeC88Wj7mZ2MdaBPgNkJiM
t9ocu6/2MPNIHHOnzcnHI6anCA6BMqLUt4O3wZ9lu2mZ36Cx8lePNajge+gXxYF+ZGFSPrv+thsn
L0SHoKEYxDOq16WnbGkUQ6kwHF+TZUZJXBak55VdIjnmCDZj/VUtlwYF95VsETMSwnjLrYJIUmZr
doQ1E0GMJ6FydTVqKSP7DNrKPJVmb0aNmcuNlRfN76WXLhhW0/DRrQLvhHxgQn2dGMMjEmFaTR9z
Vt32H17uT4fcdIMHs18JDW1lm7cxoK0IUFrgBg9KL6rsJvwUcmvcFidNP4Nvy+4gAXwhHdc7ciMu
WzTU+I4SJ+OtpPO7Pqf3xOUX3lXK6R4GtgbX3NTykxFn5Q0IZhs1oqfNDxtMIBZYdLeX9mcSIC0a
fv5KjJrNPp1y6zviapjI9NwfDm4fLhd6yzeykbLXwRLUiKC8wr2dh8lBLahAyHphJSni9EEImEua
XShtipyeTcVTX6fuspvngUHlZAWXgMULmu6SQabt55o3GqZ02OjgsVuTzAXaF3UAXDycinBpX0sV
HzLR5hGSROzco+0wMxhh0mEGWvKtMmpngz5v78lmvAkyAc4hmYFfwPIUu3WSxOyH6zbjI37psT4f
4UpOUE9kF76DEcl2Va3NtzIGRsjJhCNqsHYzGs6HReXG15YZ+rkdAmNfJX5/L7K6PLmOEe/B1/WP
JXLv10QH8V6Y0nxOx8zk1/kxXqLZAMaR+t2tm5kcMNlFo6M4/lU3LKScTE5ymGwtoDsH9oYl0gWu
iDUOm7rLJpqTRrsVpspamRknWmY+ssfruPvzPCGIgEJkkytZ4oln//MocboeG/JUMuRCPkbype/I
TvPjQP4Iu7Y4jWUKonfSxl1mEV/A4vhhRHxzHFz17nYu7EBcsykOX61+LwbvHSTxhxmrH365vAfN
9IQLA3TXoonvtGV16mp/jjqZvVgyac9t6vsvY1tYnwoS276yjpg+dzHfONaewVs9m4euOKNDy0x1
bmUvx+FQ0kku3pVSq05g0VqF6UaZ1QxOtCb5osJxfSwCWOse5CBnD6N5/ENlsx0cy1HzwsESs1C/
Qcjcxo0JJoeq58DuvrlmrTSa95YDlNorHHdiigtQ2XNSnQODKf8aJrujyCsuIpnrM0YF/92dXfmF
gAw0UzEpmxfA4qJ7YUCXxgdkW3iat1OvFzrihD3ZN9bovfHqyhg/p0hJ/9k0RlY0J7nyOuqf5I6w
qfcjw0Nc/7B/Jlpic+aVHBLn82RY+uhlrQ/QZVA3vnLah6VPOUn8S9Y5dyrE2LsxDazpRcItY/hg
QKlFXuslLaMUYveZG8R4To0suYMrCEagFvNthJB363g1z8sAJjLN9IdThPO5C7Fm92RyHEQ9AUJQ
a7llL5basDDqLll2Iuqr8L15NzbxcAxK29kWkhyLHpgqwQoO9BHY84xXktNCyBG+9jjGom1l58FM
7jzBCMr0RUv2Ch6UOfHlF2XTeAbMRw6ZHDMMj2SRGIlJjFNWNlhenRatKuq2zRBjHnB5mY+KTSps
S6s6QIkyfzgqpoxuixbVJ2YCW3xD7eAFn3tTkX73VTm+LNzXWDprBimJ5+hQ/1gb/aeJ+5smjrwQ
hOP/uonbfpTZj6b7JZ7sj+/6U6wgnN9YgrA7B8X2s1n77zYOgcBvDst8E64vg2/h0DD+uXZEGIQ+
GDeiw1bQ+gn3/bONs0gn4wf67McDG3jb/4rg+ysp2lxlRKsPkw0DsGDw73/t4rjomlYqNd1qbcMv
1zGghMbOV26gr8dHWKLzOZ84HyPTLAZKJWd8henDsdyH9T+cFv9yfyN+1TbwaBzWg0DuWHasXOO/
PhrIim0RpmqkpK3FLSloCTfKbzxsXyNV2mbUjnr3x5Z9BrpMkptk3kGvjpfed7bw6epvIZPTe35G
in+xLMXrQqaQOIB9j7+L2RDT/p9e74c/djH/vHGyflk5rc+f4/keGi0WFyBcflmmOWvqJMrQ4WZP
OAXwXy7lKwEngb2nPOPUGudJ5LuM6weoiIeJbS5M+1CxbxO7bmyGb5yfvdhmRktgyJARpwWKnh2N
37l4YYmuSh+YdJ2rPuTc8U0z/NSn8lKUuH+irDe8a9alY/U3G8L/+TKglDIJlWQ7KMAL/tLao3rC
L9+W/e1n1leTIJmhqaNGIsFATQ+01uFzG4vy7d8/mb8s1jgYfeoNH2A570X+88siyDWnxGn7pL7V
wSJuokjVre4Ruwdx+unf/6Z18fhPi7Wfv4kBiQl+HhUdkp+/vs/a2sEWD1TvFrSm8yHBsJSHeAgw
axVtGjFkJe8L+g0Zm7nt6urv3jS/bLz49Wu4MR6FFc/N6fDLr0cFQLBfDWF5Pbk/2GRhvUdLWB7c
pepZdzOAn01e+oMu5c8uuvG/D2XYnzQrrbvJszuT1KS8wZEOoPDV7loL9C34pO+tMbbQMZbK37oh
NL4jykN4Hv/+2fuVWL0+fn89NlZdlsNndXXX/NPGzvSUW7tIrWHMxBh2OxwAG0YaA8Unc4s6Oes0
K35PArK4pkWmjKSdKdtSK/s/BjC5DQl0CTmaTT5+zzrb/za61E1/E5XtuP/jRWb+xZuIARpnK5/O
Xzw+2PQzEy+7fc0d2cYhOyxW7eTSTXa4H0bFFmaS5uNIZKvapGlKqyTqQ2917aFksLUtSlk9taVb
QYEsdfJZg806zcxQNq0r21evZyuGEikGWc3MapMNdq43MYGDN90a/b006CESEDPs8BcotltrTKuj
6w3lE4ufB+ote6LP8uUNceXLAJLWhm+Dpklks8XZ4KhlAREW5Hdl6gbvMRkS59QLxN1CUE241Wbq
VGit5oyxCR6ijZ6xGQrtGquv7yuuvOFZmQZeEl0NPjxY4kBIEbFeZCp0cYh9dNtkMRbx7yHF9IhI
XhpAqfxq17Y9/kWG8ychw/JbNrZk0CN6KJ7hRExkt0gnOXdxp7ZUiu1BIJa4l7qaIkd3ci/EJMaI
2B4SsogdCCSWAnKDq97udqoN75kKJOZOiGY4ctVYED2YzKOr8ss3EBnpxerC9tm1B/egwtyw9nSE
y0eA2TliWpOjlMA/ujemyfywYFH96JMWx+disd2DqGCNyX4aIK3ZWutoTkYV7LsmTndww6tjzZfC
EHU6iMtjNeJkYV5obP1YAxFo3Akg30CWmQ2Ltzp0XhElDmBC8HHCYbbTmeUm550E4W7QIdAV25/u
vGJZyvhRIR6vqs2clXPdfSNYy7KW914bk18x/eg4ypuv1lzlAyQSNSjVmjd4gVUxncNMLocxVEN8
whQDgTeHgPRs+obNAtZGzap4DeIN5PVw4uVi77WrY3YMW9DnWkYeem+2b8RWx/epxELDtnj2dbpD
24Yk3+sHm3eUBnzW663iLtx7RprH9/SNtgeeiqkObzi76Kt9XWZduMERjVo3msbMA0+M+smFoWfW
zpYQciahaagIV9TMbMGHx1QFe3qWihikxeXErNkfYglPSZLZQN5I+oc+M2AoNUkW/IBxyr5iZzbW
cMicQAU3MiqS+FzbEK3wC9RwTpf52CNb6vDUJimgqhjjsNyHHYIgGIFeNR/Nnq3r1rVwWW9Bgs3l
oSNWw9jyslqfCWAnqtK2PRIu+J9p3Je5aaDVR0T0Ge5FWJ3sjkikqEgH72lRA+yY3GgsAbM0hdqy
8VMrHdAojqA5uIztc57Qju1VyyOAmlUmSxSIaWGcQvqgvlbBzFvb4KPS7WIhwCsA3SWcK7YTtfNJ
U2o3mc/CH+Babi/fgdWHzK94ADB6sBXLkzAzh1BHv/C2VlFIe5c1Wbxb2BO7G/L42vAB6kPubO1M
Ev1StTlabLapzl60cQKsKw39NhJzujSnFCtWEhXhCjZcvw4LMfBy3j6JLbeTzoyFFVBmfOkwC8/G
Bv8VlFyxwHtH1Tg6hv2CAtJSN68NmUbXuFuuKKG5kpKevDKIIhUmyn2cpaJ+R4xSp2eJcXHa99pd
sosYkuHFIfTsw8UdEzPj5827V/XEqJrMN0I3KyXYjJc2vKJtoOMoE5kkyVNTWeRJPj73rqd/b7vU
PsLPSmLyilD3sZiK+Tlu2eTTvu4I3Flw/DmP/eCKFzEYfAWsLdIyBzH7zMasKs+OHVhJJvd+0lv3
meGHn/4ItsUYRgqpD1ayf5hmrHawkzSvTaprHljTc+heuMHCTwwreXdXnJLdLhDh1Jxo2WLrIe9U
UTxZQR2S/enkWl2HaViLT+a1D25hEJzTMDzSp6ZZCOycLGRiBzA56x+/PnTN+cTjwpp/Aw/IX6Ek
I0d8Sg0JqGEx8tFpSwYDj3Xn85HvFFVBwr9xplpDnd5L4cw4nu02NXm5waera2WkkHoZJchpP5m+
aQPildZ6aPBh2vIXcYBMoVjr5KGuPsUgps/BmGWI/lK34H0xJ94HPro177QjT8AeJrO/JJS5+QXH
X5E/B9wWh742xU2GiXx3TIuVQuqkmXVukBGoSww5fdzNHWtQCtwZzLLF00oTLOevRVm4D5Naw36k
OY8F8qEq6Y9VbFQ/5gWnQNTTrhK8hCeYqaI1pz10nSr8bJhxta90m8iN73DMzZ1OnzJWzpcQexAJ
kFZnJRx7aDI3SD/CT2RPjklUWvWa1mrEdnhy6kbI7xUH8nwOBG+pSK8ndpS7Bs/oxLAk4pLRkqRc
xZ41Dsth5Ka1R7iZncy/dCG598ZMmc4ee+jENwQ4yG0q5OjjKdMWP2qqRLpA+U285NTysjD0K8CM
LA1b6es0++VzPhIpEYD/cappZB+mAZRtC1P0C6ujommutUe4nzGYK1BT1tV4SWbdpluIsFX6QiUC
ZiZkw8AYLSOftkh7VDGhHuHV1vEsn9myiexNNMzNSKKlAptfASGSS5xKZuxMieHpnI241b/juDDG
bemDcThloSkemdrEBM4q2UNOXRRv0swacvsBbtbi3iqvZcEh29H0ro5InQlKbq77SKctr5oOCCPF
hQ+fCZhFj91zsici0krI8oclwLTBzn6CXj1DUYAm0/ae/KzdWbzkacd7jZsu/MR7vQLgHdaCA9Zq
w3wfkMeo4XC9J3PnGqi+ynVwb9Us2LWbDM4Vk0YwPuECDTsud97RUAJtXk0ah3m6y+yhIESja1P7
wZrM0iMrrQn5u6bJSK4FRFO9q3qYAsz2gUJfS1Z9tJGAovd9GhTpTk+meZqlw+d+9jyfJOA49a8/
S+f/TFL+ZpKC1X4VG//rUcrn7/3wf/6/Ye9/fOefKm4f0bXneSFbG3ddcPND/wEWCKzfPBfvE1lJ
1Pt/+KL+HKeYQPKxf/jYmTwsIKtj5M9xiv8bEm5v1ViSDmeF3v/KMuUFv/SwQGw8uiPcTazFcX8I
tvb/3Bols0PYcZ6kp77y1aUJatfe1FbbX7jxHVBAA4PTQtniqRfGZiZCEOv2BCPIJAeyoHKC8hIr
f98NYfccBnxNaJfhpywYSqDBoFLsn9GSZMPKvWJZgiFzzZ7s48Xv9ipX8Rq76GiYHqTJuzTtLkTy
EDmRuyZZssk71wE79E03QxtOqiB5FTW3G/ysLqaIyt9CrT+JnxGZTtzPr8swrkdcSWbzaJi7YQ3V
TDTxmqzc2G1Ma+gmUCvwPhy78smdZUZu+CLaXWf6RHU2xmMWtzkpMFOujx2BstdFz2wHe9v8vKyB
nzl99guqPns/d336YIUcFtBA17+cROo+sirWEtkaIorpbay5r+fqOUkBupIZ34Lb5Z9hW4lLKLLX
hpzWTYJd8ho4M1pqEiwNaTa7hFDWZAMheHgu2tx/oCC2H2NmIMxeodaIfTOrlf4ZGMsuVHHIoT06
kdVCM/QIxAVAyVPIztGhaQ2rjWX4PgHENiiloj2y5LnznRmZkErvoYyNw86aTafc+dxNW8dl6VpT
OjpI5boRTjQo2U3gLcMmroZjqOvh1emRb23abBGRMeIwcaj9YQr1tcvr4aq7JbCOA2my2Rorq9aA
WTRgn+J6Ns+h7l7nYna24WzWXzrQmmeRtj6r2yBFLjtDyBncXZknyVPv4GzbYYcpr0FeyRtFHHm3
XMOpv2mrxkPi2nsggo14JYyO72yBrMcZz03kJh6G7KX9PvxM1a3nBTuqzJKHhWjb8xQiqc09DO4U
x3cIkONNiZwB9ylxg8Ie3pK+YdU3+MUp/Znqq38m/E4/0367JOm/sJZTP6CuikcPuy8bX2k/F56T
7wy3VsR69tLbDmPFU6bbqruqNV94ctTNgB6FZtD87tQVSl/d9Fu4qfI0rvHEZUZQMWFQot9V3Ry8
B0mqXhZDMdMZ4zLyJLJjeOSKzGPzZ/5x7DW4t8ta6y/QJBq61BmMedQbskczm3eCxNTZijA2Yt6v
sX4/jmvccrEGL7cy9IEfixl0a2s9aFe8L334bnbABJh1RUAnqhbAWtaGWwd9Y3egQQLrnljeZ6Sc
L0ncfjcBCM6bfM2ERr6F9KAcx+CemIcWuGVAaDzrjmPCmfPET8DeDDD11svswvxRnyZRVwjBQf5P
wBp7bV37n/nUQTx1CZK59r1ixoggbY2y7syexodw63GNue4kgdfzuEZfj4RgK9KwZ4dY7OJnQra1
WEF1VLGoaHvUnF/I6s0LZo/gLDaT2bjX3rXjyLcBKKZVLCLZsnLxfHh2omVL4XQMWDbDcgFMYhyT
oU/xepKICgia4KV4HskZmPW+dpihJFNZvE2uPe+qXOpLkPl7px6qTRvPAjAhQNBN0eXuY9pUEII9
cIeeJj0nGNGt5rJCs1fANWK33R5Gp8+2o6iSqx5dzTOQL8sLcZDuyR2C7joRWfJJJ6Q7lxeF8HNX
lT3Knixpgmgy7Gqftxdvnt4s8lZ3TcdEZFriJXL5qkvpms1V0Mogw3MMZEaykZa5c5Vr+6fCGwNO
qk4+2jC8XgI3SIFMIZ5gjUaFOLfLfIgJZ/SRGhUFMRjgJpzJ1xfYZEyKuvELaut8k44qnTY4HTu8
/qDfiJe4lUsy/2ARB+xt9P196iZOCZ21VYcp7r+Cxpc7j5YQhqhXi12DsvQErKrcNiRB3mWl+sLF
4u31UI7HepGIR0rgp7SFrdYI06ts+GrV3DaRj7/9zqmAVYyJeE4Yfh9tg0iCDFnjtquD/FD65O4h
2T/2LaQwwQUb1SSebEVtjEerq82TOSPZjMMiPXnamSI0liayF1Sn3NhkSbUwnZQvwssEhAckbfkU
e8u89fvEP+g2BCdMiMO65FQrhTsgEr7l7NUs23e4PuRJhgIGQ46EZGdO9kMnmq3RTNYaUuHM17RN
sltmTgEzvJb181KEtAyZAAkimV4oeYGsLCM4ET3CtI64jqrVUU7syR0jAZhpmBVP3RL+Tq+OEsbt
vtH8qEgV+veqclRkihl8mOK6EV16Cro+OSpd2juQf7cR6wWtgn2zKws8sBrdRxhv1b4z+lsy50/K
7I1HneYPE8/rma2pxaexvCV+tewnrwi5GrPERZ079t7eZXe9Y3GZ1Bt3VMO2Q6756hRg8rXieX2S
Kku885IPs7rOvZk0kcXN2W2sbAIVPJj2nMA21M1sRh4zdTNK47BdniFXhsab7gHzs5nwmRui47XI
xClqfyEWiy2mE/mDECvBN3kuisbPd8u4UMr0EGRuYyEAgzSuYFnPEh76jOiq7zOhA+4GzYK8txrL
SHdt3kHwgIz/uWrM6exj4bwoWfcHORt62I6VP3lbeJHjGeGx5ugva56DMR2OM9L+SFScmAF99cec
B/mOei4/Y1hT9saF/foU0LScK0jKDHyQwvqh3s/sir/R/xqHftDuQz8Hcq8DKfY2DGey+OiZkDrY
PEHFXEz71EyST+BaSITJV55hW/Q/5xzOMetAmO3MhcGwJhBLb7jdkOsiDbMvXaugFA80ZyQaWbNC
Ts3NZe7dnrttw0QIwU/vg+llV56e517UyEuCflSQUGf8pmlh4GyRHoUfM92C9bMT3gvX8LCpr6ie
feHKMGqCcIGEZivg5YS9kQ+Sp2I35WaOcb2TT3lIO8Ywc862DUM6wg9iEgahZx0XghIJLy8mOlmT
vpzY324ePpdMyXd0TuKuyoNqJU9P89tiZ84ePP0BfpWCTbJAr1jDum2+P4u3fUNARpJhYABX3wPq
nIwKDBLBRGsFBFC8Qrh6cjLH/BzH6YrmM+N0myjyJPZE19RAkYvB3LIfGN44vJfI5km6NKH4HVIh
CHjfNSvYSrDhESARlsuotIACPah8ZvzhWtthIF5563hpdV/LPkA4zk4oGtz02rq63YeMtu+08t2T
lwbgUWoSDh/7kjlN1Lt1eXDItY9CXrQzGULkmJesfb5NiM2+hNTcr9bs+ZfYSZEwZfPo3/Umpdku
TkQSXisM6JCw/LehsvvP4L/QpCausy8NRObW5JqnjtS/bssE2Xu3W2fUW6LROyx1PudAaYVXIjrn
7xYjzi22N/HBeZqdM22IiA7TexuhmMzboqv8eG+Q2sZywlwsJBUVafL1YD8Rb25HzMTQU8x+ERVO
Fh6IWlcR2XbjZfFHfUN4qp96ILAEUGlS011QIw37q49ZavazVtMwKGRq4m1a0XaRRFGzrdbMEjse
ZGR4qbe3RtP/hpN6umv7DL+zXNrnVgvf3XKe56TviP4lrM3yLRHEbKJzz8Mz8qb4nKHaPZttLIHQ
uvKC1dt7tNFasJdom5O1mPwCxs0b4TttNNe+oPY3vYilEZ4af0hZL5dVvdde6x7y0qhP9N7Tpg1L
/cIezN4bCHyGVkLJSuBm5mv2fL6m0HNIjDs+gHxYfODS/cjJZ4PB3aZrgn2xZtnPP2PtizXhntwn
PuvdmnoPrTEqK+LDEuavX9PCc5ejX6YaUKTysGs0+ptXTWnADC6crqNlTfZed07zx+rvP/3/3/T/
mKdXAfm/7v9P9bfso/74Z//2P77nTz2889vK/8Mcbf4pbP+z8Q9+I+maqG17lUP8tfEXv/luyFoc
HpRYkxLZZP+/xt9f9+V8G4p4ayWs/C/k8A5u77+slJ1A2GLN+0YohI4OC+hfG39l9Wm2pJNxiu1l
2tmyBMiex+CDiOYiToayzRo3cz8v214ZHBdFYgnySbvqungxAzYh0FjEZjZ+85Wo7hfieb+EZj6v
4VNFQoKmMgDwoUrak9BQf6nc2D6ZnrDuu0zTUOZjZ18ZzAfLFoBSwmg1LL1D5gXPfleUT0yLx3tz
/KiaDgtan2IoHM3uvSlo6zEncfMeCrMlpbAc2HciLJiXjWEnVrybwnVRaQ/odSm5ZQHtrqBGsruK
xMwZJ0nUWCwhi4mZM8r4UF2TeYoZ/pukrO/czgqcqIQBYW87O8zFhrvcPkg2sUwP2JTdoTUZg8hG
W+2vCX60kZCpGhaYbfvecCjeVD+bW2WXDKbDXn8NqrF+J5DHLbdjkMyXTBfAf9s8+bBYu3EXW80G
mf5+VCyKPFrF7ZQF+ra4U/NAZ4GIRAeTJI6m0v6BQM/iFpBR9+iU9sKlhWirb06+r4mwkIXajrXq
Np4zH7SV+Q9C9iH7Crv6CvNMYBuowOO5okUnmQ/P9qx7FoV9zyZ0to/x0grsmkZRn92BYSjh2OoS
sIohKg033HlcqAUwALrELWWu9O8Ck5Jx2xkz6ZxVq54Vk0iUjQIqNGR38caeKH4j0GI6tRpmOTGz
xp1eiIwF8eptGoS8Wz3FCwtioT6XJKhCLQ+r7k7HnbykOObQP4ZLvknmVX7bk7NwPzp1GdG7roEF
RJLV1PL+eC1pagTFhSo+5JromyD3cYEpVw2jD+qOL4jLEbrpWKI/pqBKHuqAOe5x3UY/pW1hf7aA
ZTyGi8tvQ2fSPQvMjnslU+ciLIolGPtNeiSUKuk3c9PurGGUeCvF+JQgq916VT69G3XSnYE/h991
pxlueWaVYH6wdUDCtJThU0h2KbfukDSIkxPbeyAEbM2TCoCrwbZbiq9O2wCuVtgaowQC7S50B7GV
lahfeB2LVy2YN/lT3l97dmhnv7PGMBJIyFHv1c7O8NBJ7ni7Ni+BLU2YXszudobk30WTOFc2pYqx
fVO1t5zbMgNAUvEpf5vI21gl1QnGHp4eRL5mS/JwZvJ/DTRKBAQ4/YlxeyK0hjn1Xc3VV0Mx6Y1h
OVZaoSIYFzN+mgGazOfUTfOj1N6DCAiWQoKLMsVm/A4+L3yeMMCMUT+p8p0s2XlDwAQtkk84TU+M
gtVsGQq4z2ySFArhTAAcc2a5TevMvDkMBO8GslAOjsxdDLc9owykoREYtyIKbKIzOj4vT3HPZol9
4Vi+kt1oE6WtBhP5ftYvBIZhZVbms7P0es2n8L3ahfovjaNW3SeH6/XRAPhAunYHudTuxvOYkKbY
ABUHdYdavpxKViGqmh8htFgnlZdc2oGbwHzsy0fd2d1TqfNp6xQ5HDk7pDlteSHRpWyqmBBCzNU3
8jY3qoIqbA7Z3ZifW53xk2xDHpQfyyjMrPf/Yu9MluNGsm37K8/e3NPQuKMZvEkEomUb7ERxAiMl
EX3f4+vvApV5TaL0RMsa16BklZkiEQG4O9zP2Xttyw8JZYjFMY6NVYetY6U7lIWAX5JNVTXyIUSp
c/AbWOw6t2WLfaq5ijT52e3KwBvwXdDa68UF9FJ/Hyyr9dRpn/IljIAWNg95+lo3/Rli5nTtt9pZ
TC+F07CbQD5uwvvRBLWaxsWDY4N8zJzyCzLPdDNGxg07dLblLVFIZn1lDXF83Vb5o/ThIRrTmR1B
oc604raPqAdmo92yv0LrQUBS7xl5CkSzG0Ea4i8kJ9qiINPRcbIRCmAFifSGhjSZA0TlbCfX6XeG
2UtPb6akIuDH1jyb8/kRqwrhecVQzp8XKdqFOw6cCQZ9ZTCMyGPsIPsFhAhoostvNLwQO4pyYoeA
itE0wZsmtD6mqllgg4HhVZ4qUlBvzJmtvBdEbXpKxDhcWW791S5C7ZhEgX5GCiD7w4aMonWpRn1Z
ZisqCsTQBXe2VrPR1BXQHg7HmzlqMo8O23SZUoHB6a3X9zPOyrVQsrkkbOikalExJZIQq0PfXGZ1
kuGWwiTSp75/grMnV3KJnVaFNlHD7Ymk1gYvMczwOR3957DRqpNR2gNNI3c8i+rGvLFond92Q7EQ
d61jg5VkTRwqK7/QPin0dysl+COMx6Vmzic1EvvLMPbNDbhHYELdOG1NGpzbbrDTV6vx88t52DTd
3J0PrTSplnaNvGSNEeeYmmxsUhRibxTZM15l58mZaRcmTmajZMffhF9kmjK33KJp1nbS3TAIU5TS
WgqJ1ycVMLdsEobmxsOud23LRnqtEdeHbDbN69QxXU90U3mlBv1J9bW1IY8luc0WLCEVWeMTgs6K
Jr6R6IyMkLw89gWcyqWdY4YxMOgjINtxfIjOgKy5R9UM055MsPFgtbwix2S2DoJqr+69bf7+u0/+
YJ9MneKPbbJ1keffvrTRl679cav8/cf+6ZGx6WUfrNPmMhFvIs783x4ZpCObra6msVOWOs0wlHv/
9MiQHMNpMQCk/WMP/WerLLW/2CJbbL4Vui28qP9KciwXjPeP6kvJZg95J1xMGu9K095rZhUHb6Kc
o35f5IGO0T1CyT/nJLFRJ5is5MXRMFSWIIg2qE3JA4oxWhO9mtDIT8q11jp3DsCco0jb5IKF9Lx3
MJ/bwkI1XAOl13j/2zEauYlAIkpwVJWkmWke/gyyfJzK3ZauwOppAYRAA3sqAQV6Gu/8VSwdQpoq
GxitzjVRquGeJv59reFo8eKkeexTF8tJRLxFWRhrS8Uvlig1L8346wnYgXXR2/Wh7OtH3QnL9ax6
cxVzEN5kvv0gBu0GxMlLX3N5S5WPaYG8PGhN6MI2eibLOOkhGAEj5/tY5dhutLp6tPR4Sd9AnjQI
vl6OrgUXIMlxvbAPde0cgrxtkUpxa3qkW5QQzNUcJ68GCy/RL9zKghKlp1X80rTnFsgkuOcrcBs0
55CxYfVQPMXAoPgMfSlxl/mAc9g2kf0s63JLwmPqWRWhNdTZT4PTEQfBT8YSTXPkkq89G4t1b+IW
lKnZbthlzaegSE8uDvoNFXOeSTArKtwVH3/A4d9VfCCTAj41tuA+adC2kTyEIa3IX6e8Qi5CbA0r
IE23IZlQsLlp8MVPhc59cO9cDfcioF0iV0i4hnqHLBA9D1gDrccoG7vNne/4yXnl4r8sRcq+foaQ
MDjcPRMBBGoC+0Br9e5tkADSxtkoq8YrbcYBwqVT1tNtqTX3bsB7izKLP6gHnfqIDxXEiTzgTYSG
GUMyLgIi+mwXaEOPWMLTWv6u5tqXUaMnUOcA9tAEjNeWbyHfQzQCkYJjCVieS8bz6+gmlFANPno6
RC8gynj2M/8UL+//XhcQP1qHVb8v+JmMu9TodBIM9kAXoFfcdd3Uj2/POwtIWekx4q3bge8bhAwZ
egc8egjAq85y0qOmB69MckY17hH0P4xOx2aoFMtcCKp2uk+JlltZTvxi6nwQZh72Lbg6lx23i57A
HecXWJkV84TzkX/k7T1fhJggwSo0j3bCL7RsnjA173jlMBvfbkZeMikGwV8tk+wlKwBd+IiDjkS+
qI0k9mmdJo1/nLCv3mQN+BejJGV8IGwYIWZZbsnpJp0ooRuX1ZJbqvV8hiBszpxGjLsA/fo5lP0I
gRPQiMRmUmJOPY8G6r2YoBllOf9xHPLkwjGYqBwoNM/p8Q6x10g3dLJetbSPTn2oLt+ml0mfaK/p
3cL2Sh2vKxxaxN1S48543JL2yjEItXw34pra9PoyDUniRYHKsxUZX1/4+bkFMYYlhCGQc7hCjcq9
eRvloBnmbVHW7g6jIgjsjKRay+S9PwiG89sAWEY4U/wEoD3fmRPLmNszv+XscjhYHnPbUZ9ta4YR
bvZ2Q2ij/1xGSuxVyFeFxoExjazfve+arF6kimMV4xHoySvtEhM9AbNHE8zmzGxdMIq6f6RNmZ+j
zhwvFblgzhC/CCBIsHmG/Bw2eLLBkhWhH9Vo4CnmaTEr/Ryuu7u1LQYZ4QP5uWhcrp6zfFFNB33A
4oC8EPWN3LkhsZM4ZvllOggS2ZjW2qY74aGMBZpiNPVhsBpnkUw6xEJl2p62orkRacCiSP964w88
OmEn7s7vjFNIQWc365CrEDuRRip7UpsqvjZsEyKKu6Uub5fFHp4rf9ip+X1tMlyAbW+TFnFrj3tZ
EADahteqZkjUSp6MKZ52lk8Op8JrwmuHfO2pGsstEgOeX0E0ChrbHP29HC87O3nF2MmtmZgBb/ea
0hDUFE4i153Oc6X6nGzkSJ61cBRL4GLptFPhXxsYCIHGVOnO8avXyuZfZx35A74qVxyyx6MUabTV
6/qLowm1yQVS6qKyH7ICmVgiwmsxdJd2ARyOw3BwnKKRSoxIqUh4FoLljZHAilnlo7BIzkznp0Sl
pK/QgpPWBkkJTY55ruMXAxYQLdrYVWsqVHeKcAAPGnkZX6Dc7ahVazxCU+OAwyGHeMpNrFU0Jouo
vQ4DaS1gbD3F/F83Y09yIpX+zTih1d1g0C0p1VeVOJZ+9yzaovjauP0XGWkFQS3mmLw6lSlmZN/k
hjVrlv9h3+YgmFD3jW65YkNvrukeMedj2Qsv4FXkYZLyL9yhmMWW6LShucSP4hC35som27ecRsTj
FEjiYrugT8/90DVp6dRsTdcVBx5oYL1loIYwcl/c5B3bh9C27n6oWP7GDLSU+H5wlSz7Gom8yEQc
puEIeo+fIw7TmGVREzcXTSSWz+FrlPByMQlU7uqCvhWI5LWMGOl/vu6iKfrluhJvOIVHzYZh+3Pp
EU+IMblt2e314W2xYw6aUfI1HwQhC2Xy+uer/aJwWr4l9g/oI7oLIPLd1chiJSFrzrt9OjFAlp2A
S8DIJsDq//17/fcQ8MEhYOGq/LFYDq+pjr7+XCz//jP/FMu1v/gVmtIxFsqlto3D6J9quY0WDsv2
AgoHEG7aPN+/jwAm8GSNDFYkJJq5xOKwcf+7Wo5VEbmdBTYGE4G18FP/TbX8/USh5g4iV8KNQfG+
8Fh/HrABSksipchlNIwOzyr0AbwF0gjdc9mZLm8QVefnidXB5XMJRP1gurwbwOjGl2MOvHUA53BL
3lfqq4oEGVBpRNx1Rr+xp8za6AQOgLeIsv2/mivfL4XUjgaERLLznhZam2iadAI2d1IHfpUatJJR
7ZQblFLVf/CtuJXum/6QM9w74eGsjwk9V4mdfByj3Ygu1qPvmqzb0e6+M53+vzbNxd71w3rz9q1M
vpOE7GmY6j3WEytml6SKG+hGSOX6yUCyThNt7C0vyP14TflCLPz1ZI27rvh3jM+/L85WaBnFtLbf
fc+WpoFvlqTLiEJaKz0ew02uk8v5bx+cAi0OkJKXItBw+91VmsChUlT53a6GzoQgz8ih8qqxotoa
lxlurj9f7l3ziC8F55O5ZcDaZpi8nZh/MNSpqqccpbfdjlNUiyWg/mabxqsTUHDX0+zM8kFv//mK
TOV3zxCqMZEgHPkxHoO7+XkK+iHbGzKBugW8QbcX/TsPyy02f77Kcpt+HilcBVUtQWIau6H3MHSc
63S16KPszKgnr0iIc14TV5NucITVUCH8+Wq/u4s/Xu3dQ8NaHFSBSrvdAtFd+QWCsh5hRxlDAixc
YIF1krz8+ZLGYtV8/w0dnNoKWbHLgHy3lE10kp1hYNoBYpVX0IMo5WodAVjFjJG/CBKvq27sfnLW
VSqbr8R7OsdSmfsuqItd37n9phsNsAiDXX4ZR1McJtC2K4MO/e1cT6sUpd9aT6r5g4VJ/83zNzVp
UyVSDorq9yPOaTg6FS3TKBroM60k6YswXUbVb4QwNTqAerUunWIgnyUpye8Z5RMhkyNbW6e8tLGN
o/YIEK44ZvDBXFC//Wisz8sMV/xv+e8/TIaYxmUyq7TFqhluDEr3Hh7nEbOa1W6aKmjux8gkSmyw
3BRi6Jwfx5xkWfxpcDazsYW4peUYEJp4VU25tjIxS3l+jlANYvx0Bse1vjSsWRxm9skeAA6gWLYq
OUHW7kOHU4rWqENhF9MVgithb03TIHTbrJ1NV4zHNqnp9Ai0o62vyDJL1Vkok/tucNiSStKiJ3NO
tjXwSA517RX55fO+itBVTbQYV6Of+ucIgbRPoq76XZzDJvPV9JpM5k3rkBju0mfdw3dsr/jN+fbP
o/XXCeIoxcaAWS9dC73Ez3d2bDi9qWF56EhHCeIJ8VZrBz0a77rZLzdIYfV/PSW5IjYc8BjwfVlv
fr6iW489Sqak3dW+f9AbWsF68MXNQXaamAqxyzz++Rv++m53lvgHpINwE9j6vFvWmsDtc55Nu4Pe
WBIMIIcDPGEyP4x68v58qV+HKeJNA3cCBmMNU+G7YRp0qo8HHPw7WisKWFKlk5dIHvV/cBX5JijA
YMc9/PkGZgSwZO3ADRRWrSE1Bei6x9TnXP/5Mvqv6xjfBvSew25Rp0b87joJBkHdQnm5G0e98PCL
xltrzAAaNCiEsQLYbCkY+Bw/MP86n/Bf7QpSUT9alhZP9s/LKYBCwnAg6issHvLd86sq0sKi3m52
Eu4axSY33eKAbLdyaCOHAsksD5Bb0FNrxbe0GOybpI3J+VVaf5HNs3nEaet/8ASM334mPPnOQs1n
z/rutRJIIYQfms0uD7r8oNUkfms0aWegb5c+FLF1aHfl5xQLIIRmMV11ZUSSFGdqz3XygqpG+i3V
x/4ycUaCqIcnUErGuora8nbK0QmWaBn2Kgih+E7pJWS2jzYXv/8CLohtxGeASMzl2f+woPp67WIH
GLip4XQT1HZJY0oG9yGr2Lqs0Hb6ja6tM9tqeWPV2RFD6TPa67umttxDV/qAeJ263+A7dE/FbNMP
l/O3Wfn50XSoAeHTm6jTxtCT4zbdYsgtP3gl6Mtj/2VY/PAN3o1ONMt84GJqdpOIg6M/u/mxVSNA
YoEnJapZ5DuCheJYO5gFlcOmhH335wli/nYUcNrVFJNR/yW9wJlYSyAFNLtYhPR9u9RRL2yrlo4b
zV1X+1qk/fjJNvTwC8yKtuuDdVwYoZcszd8+aLaG1hSgoaW9GvDqZivb6Mp1yAV3o6KMLaG9f5ty
XWeptG9tqotKi3GqC/dT6cT1Xu+Vdi6Unu6hLj9Tqr61Ji4USNqnJYZ09cE9/3XrtriidElcBBRS
Tks/DxplOMhNqKXvqjj9lPtga6EFixmcH9U/84N94m+WbYs9MCdPafOL3+dSNCk5fTWLzo5Q0FcX
4AdvbarIEq/1B1dyfh1JXGnBtUiqGLi+fv5alR90JJ8rRlId3CW6GXwiUHIJf5o4TagpwfaoWQJl
tqWHHwyh37x9LSxmkHYA7Sy9tp8v3QYQU/1YI/LKnj5DG0ECXpEp6b+mdvvCkdf64AX1tvd8N2ss
bbHE6QYHbsxxP1/Q7UUzRhFDlmN4ftOZ7Hsm3/SmPKS43s/fcNneFVE6esFUsrkhq2/dN0ENHnT+
4Kv/djAp4lVoSS4CvnfLetS1vQp75u/gFK2nlTZmK8RfyIqLYI3A5fXPk/U3r2YLTsDSqeTszSH/
5y9uuXESZN3IQ55qmgSl7tOUd8IPzoi/vb86lQxGErf3TVz447pKYGxQ6LJsdpyRiXrsxxAcauzS
7QFkOkC8WAdohEgmr1JAX6RdUA1A9tGLs5mU2A/m66+HcsfSORVyKIcNhQjx5+8MmV6BJkv4MD2V
WPgq2FrrGV/PRJxlpos1uen5LrQh5xdJp30wrd4jYTjBQqsyLG42+3b8j+8u3wY97vJcq3eTLsOX
0q6FoosTtFdNpCvoJFZhWeui4xesxETLadVbVao8MqVQImSVjSJ4ENNw0YcmBWejbTt9rQLw4n8e
Gb9ZaGhyWRZrjM0+5709MySedlK5Ve2s0ccwKbGBSyJn8TCq6INb8ptL0YSXNoEklOG4Oz8/kCjW
m7LCF79rZz97lSgcT+QTZzUNOO0/+FrsQRWu16Wk9suqVtJla0tHVjtsLvUJNLWFo9H2z+K6ff7z
DfzNIsaVKIuwRYT88/7caMyAAYuOK+GuC1Au5eVtFlTGhrcbuJoxQ2xThNMHy8dvbyXna6y9li5B
bv18K4NAy2H3qGoH0oBerBrJL44zA4+p0XxwKeS6/LJ3qyY7DYTBNmAoWp3vRrKTyKILZp0hIklB
2FqwOmFQhXKYPXgNS75r3RiexZ48XVdmP4gtJ8du3MyjbWYgfBWTKzKpMSIoQ8qJiRTEQZ0nTudh
qrcAH/pV+AzTUlwkGBYaurUpDZwmX2ChOV/JRAlA5qvn9oh2tgOsrOkMwZG7i7BzzJtC1iEiziTU
75C3AjxJJUKpbaxno7UBsRwamEb1KPtmxRRLglXJCSY8G8Pa9L06SurwvkkLfTqk+WIcgRuSyY3Q
Sv2YzTjldw1a0+ZSZfRILiR+EP9kEQKXb/lnQUTaUDcJXWzpJrmXJ0QzXDg2OQMe5rcCiaeq0tue
DHigiLko9nqdQHDDa2zUKzeMHrLGMiUWf9BPZLwMAT3oriiS7ZQQkbvJSvA553HPcRJ9hFsO6a5p
hkU+2Ktp9IoeFM1ZJvDwU3fISsMrM7VsriK05882xAMCG33idWeHLsxtqaB/7IBGxNP14Nv9bR7J
ut1MAqvmjVbgfd50Ux90Bzax47ZyRtK9JQROoPgw9JFpN7G7y5FqFJvUX8p/mjAw11WNcu7jEPfL
mGbotBoZ4hKOy1LRcOxO1Hm3mL7KT35ppI+pcLSbNreQdKJp3YtFTWtW7hW5FFscLduR/vmNb1NE
lQT1gruLdoZMUKe5SbYNuv5o9tNAS7x5jvHDrlSHILuLsSZAY/kqTTEQGzzRQZO1vbOgC+N2iayd
dOcCRYHEIZe7wVkDYvLFbsEoSPybq9zun+fKIszGBHnUg8FUUfoApXBjAWe+XiTDG13LI5zAw7yG
uaqfOVkaXsBUAlxsY9PEbPQwzqbaKaGfoggsHAgU/+C7Ejt6nHRsKhp7nfKW8JrGnk9JOh6qlmDp
aMYKGs3JVUJ1CZ1hfUzG0fBmLak2Y4vILQ79HvAg1OeB/OiIJ3vtO/IGzsm40Qcn3NK5hPQr2s7z
DfyzM1vXG58ooycaz9p5HtpoOdrK8vB31q+WqPK1aCGiORSsybcq1KFOQULYuT8eTA2daIO7cEOR
4miABkS9qGO/mh4ziCqPeeTvbSVvo256hGqTbwbNpVDX+Y+ZJRb3fJI5h75DKNeLCmqPEndkofrH
xjcjz1qMpFpMmFJKdOlKxu7shZwbbqJa9NdVUDs3TQcOeTCb83bybSC4gHgmkX9rqgHbm9lGe5SP
QKsydNuyaTv0uwOJ9F7SRy1WyY4kEtiNK3aaNbicInLbu6RwQhLsGTyfMkMzR8+uOEfwMmWRiINu
+IzDPLmsBkZZPCHjcBL9oHXBBMKoLbaWPjtn/J9iMzIhNr4y1NScO9MQDM3nKcRJVqH39+WQeHNj
1J+Fbm61OAAgJUC+lDtbGMWX0SZ7aG8mqdF5mVPbWB4K3XbOBf42MOq2U5PBPPVKHCnPahgGigpi
T82dAuSdY7RH3n8XUtW/NtLYuPOzPIkOQ4yPS4HKuiTDydmiHEMSjxJ1PIZRo71Yms9+kvpuubFn
LT0recl+aRsnsGjOB9i9BxWZ5+PYWLeyT/xXl+J+B3raAv/xpv2aJ4fsp97JXuuyRso0ZY3+BLuo
9jiiqSsXfsNnFKGDBzto2rXsWO4cqNmf+4bfM4kU8E9LYMhccJ6OxlweAP81n6jC0QaJG+JXoM0x
EtAtVI8hSLQvVUk0fTKK6tGuiNaKyahND4QQkLMDMOWTKmArgSQbBs/yVdZ6HT5QoNyGULjNUcEE
FjEoMRuuAwwhSNqUkDecSjELJ5ybMsKpMFGt2ijoHyp/WKhVKtIdktKX/nChSTQpGa1BGPJhuoxB
MRxh7Ie3JP6mq8KuO7hr3E7xQHedr2gvUM6zwCD7K8Z0/dAbZA5dBJhbriIH8H2hIUgqUGCdS4TU
B1g40U5qkXXbt4aaFwNbdbSIbr/CO1A+Uboj4qYviNSqmaqbnLj77dyNyXYoRpntgIMGV3hxextx
MOR6JlHFpOLpUoSvjgnZwlc28qWXug/qk5xr/a6JuN9RnACgh/ezc0JuqqjldCYYmqdS1eWLWk6Y
6xw/Ye8lFSmC3Nlor0Yw4JaAaanXsjqWSO3O574pX9qprB+JBEOAbNvVl0IPajKJupDbCqfHPwZU
I3ad2zZfXQLjr+RciQG0vhtcjeQYl+x3s2z6CvZLoh8qjcHEqm0Ouj+d67yWS29wYwD6iBGrVZCH
cc4K1floYQpNvyv1SV1FqvDvSysMLi3VFU9WgG6NnAZcMwY4QaIbHTaRb3E5QUui3lRrvhfAWDtb
YMR76drjvSNi1sXAj/ZvUrtSE8FV51bWjAhSsQPPNYeOBU6lQ50s0K7WpYjjESHuHwmp4i+8ZQUF
wZC2XjyXaDdwjZeUsXIckRNFayAZzVc7kGrt+1N60Ot2GeVdWHb0XAx1G2Vh/yCLloDVoeBDYpxP
bpy2Lp9NWAa3wp1JACjzIbyarIw4SgAV9WNKsOK1YzXdg1aOyU20PG5cRs65WlLtKtlzoURMW7I0
QfmwyQivZMNdc+JwutYCMb1qcxHtxAhkC5eS499ABZOHSgvRZZkDv7GYkxu27OM9QBjiiwboZ8eZ
KOpwIzJigOySMt/a70K/WFFvwUEIunvI15Yo0GDKeM6IExGWfyNDjlyrsmuq6ZD1PZlMYcdImsmt
Y+m1JCONNSu8SpO40NeZPhfXwowp4hI2y7PWGifsD0TbOfnabdrXwhGcmXoti/GoDNUr4Sn6w1sI
Xz80+jeEnCArmXrVidVifi0I1yLf1sinBM2j6r4ZDoA/npnN2C9LbovFm7zZ4RXA8Ax+mKARIxU3
bquxmtlW/w3nQHVqfVKYusooL9t+Kj+PYPJPeusEV+AEol27ZFciWIFG2IQLdclhfuciaD9VUUTU
Qy2chjW+SJacCMByr+yo7QvOxP627PyaRQxCN3XT1uxoCJvO09w47aWflcGuT+EQSIvozIrX5rmJ
uq9bKTuIri3ZlFsQrc19XcJLWXQ0mHz4V1jCSs/vS/MFz5TayhLmYCnB1RkmYWZIbVGqE1q4oqMp
vaStmYdwH6cbPavHazYhwwrKhP9gkHFFaEFxS+z3BYB69IGaFnGWqWtvgDp5WVH/0bqwP8ZZWXPZ
xLrSBrBtIcCrHU5w2utaJC5GpL9XJJ35t5ZvFAd3jFDEtxFgAj2n2VjpuIRV1B77aUoJ0ur6Cy0Y
6nMCU3I0hPm0YqvPFtCl/UcJ9dlVEAETOx9vEgI1vvapPFaRprOkATCezQbHl6Uj+mvl2TjG8hP7
bQ1M7Fi8uMPSZyrabUhl+VABl6BbFrIh7eNi+oTlLLjR8nDY2mO5J1Ww8twBXPoqQmjrDPMz9b/s
c5LZ84LB5CYZQgYs9Jxw1vY0yXAdJ0lzSIRmrnpfQFfOJJo4TEVnmU8CjARUfuL/2BTlfXHXVcJi
qXODm67hIp3y7esOitmKwjRJI7Yvn93ItR5gU6b7KLIfMLVnO8qlIftAtnKrLMLzWERDeBE5FG4K
3VgslfpLqPnDtncEaVko6Dwn6kxv6JmMTUnC4pBQKgymyTpjcyE/xVLtcix/W6YTC3ARczoNrAoP
NUb41z7pjE9EW+qXbubOqBYyeVeGY7we2cNuFWsXX61JH3Rl2yfIKM1W9Xjgtjb7wlXd1oCZSXT5
NtNqMtZl0EaXWKj8W/IQMGqic4QkUpbk98gsbtYjSjZYmoBA59ZYd7bFhl4G8XNM6soxGPJ9SxAK
9hTcIAWZi6dZw5UBN3PLVNzCN0PJSo+NDZndXWZS+feQ49hmyB5Qva0hlHfa6MbR6tlLMtM5awjf
XvtauAkV8YaJWasrmDpFsQ4HF4JNns6HaSr6C0sJXjsZOQBMOCsnk2CM4WWaIdr2GKgp4rmcY2kq
YqYRPbT+wsXl+JgZ0topnQI8pbWCN9YMkQePqxivXd+szieK2YuyuI/wJtVxAqAo0m6ULY91bI97
Hw967zTJRcpTPmvywWbVL0hwpMGDNrxpz6n7Tiuriff6KNxHl54p55znmvgzyKJqXlcl4k2wxyHq
5L7VH2E51ofCsF/02frm10X1xI41fUobaL1xQzaBnYI9Nfsu2LR2l50mix1LOtU6TW+3ndfBCIeW
7dC4Bx/ZR0dhFoP0eltr7L2d6PApc2kVV2IIFpDnZBdXlG/QVxpOHBS0AVIWoUJX8VOWxfnJqJzs
RMoDRpoIFtYuDof2a9oYGrEXcfi18jWABobgF1aoAI6qjotb5HvO8Fiz4+G5RRxy4OARc9oLizTm
0uGN4hIjzNuS2tmc6iAEkV+ah8KPjDv2x5xMkyyUxyABZ5IlIMWbrqGI0Exd9prIBdPVzK3/pDWx
/gJijDd9IUFWNtXoPxlJzSFc+pFw1+XsN1/J+sOJZcy9a5PLp/LbtBpZGJpwHIqtHbR9sZXuQEWj
G0OGR2h0i0A6B1ob4heFrxsU/hP2LX7GLclsha3hJsqTucYwyk2iLL2+4VMCYkQu5eWotGwOMZAl
VnEk8+YsmhXAqkbLez1cD5j5gi2bV37zLIgqOciB8qMXSncSOzEtWwDwY3wlDlPueRxqMvesmmSq
dQrOSQO9zKtunY6d/9TXfRiugo4MZgStKns1OizV2AFNUOyDNN2n7zdT9SLoVibtSfTMjYYyzdZn
QlI4TxQ701XB2qyAP6+pBXHrgQPntwr9WL5Lo5hyD8qCiANmMib7UqcKdGVUWNy2rcIBMWEhvVUD
igoeIf3WxULL90tsRT2kLrUkPmtQMfS7DG5VeIHwu3/tYfowlQwQ2ReW0MO7ZOoNAr5A2ma6a58S
262wOQDiuUNm3kx75MnQgGXHl94bvcZnZFfOp45yn4cH1CgX9P8K/NM8E+Yutf9w8qjLcBd70fL3
59xovkacXgAcDeyIp6ZvvkXQktOd29VQVDs3i2LYppExrlOYH+x3eZzzPqf+dxxwj2srxiE7OhXK
MsamXlNEwYaOB5J8MlUz1SUHbl7CvL/WGVbxZJVj1AGSPQPQvwp7UwPtzxYyJXKqRTtthPd6TEZl
lRbakZ50vR+yDqdG4IxofZPoYZ7D4X4wEAC/1Tv/q0H9QIPqUPr8oTLsPbfP/+db3kbtdPmcfft/
/9f7lj4Pz/W3H11o33/mHxea+kuTHA85RFBm/241+1uCaisMakhCqOi+AzWa7l/Ip5Eg0AjEpoYa
7n8VqKbzF71I9kycbQ2HZcH8NwpUdJE/l3nJR4SbBalRg9qwUCPetaSSGF+OPrvVfrKm8BH/fl56
VmkOHawtIr04/Wfttqym67QgqnOd0jND5ekildPKLXmEOb4ntiWPfgSOZJXnMJwBqw7fxtYSi8Mk
Jr2K4ksatLjjhaBwlD5JUSMHByq3zWEZ7CZK6BSfoPisuInRnkROdRu3mC5G8rsu01hBUnM6JpYN
z1Wu/Tirj5auoSkrMJgI+CVk23AwRWVbnwE1iFdWhr1U8A7eDXw4gwOQVR7sGeZAIer2hnIgL+Im
eortSjxGaYYHosppxlVjzqw2AsDbpcmWoiG4d0Sono3NCczCVyUSvqTPN9VD44TePNm6uIe96a3G
gQMNlB3x0rUZsf12WwjSGvY9RcFpa1Rtua1mrh72xskyR9RldnvRFphROgOji+7c+X13oftsEsMx
v6Vgpp+PGBGgAsEQ4uW4/JGxOyL/2SkfwSYSca234xEPzxO15sOSdrVaIvrgOj1V6HLYyBa3Yyzm
z0mKRac0yWtNnLKDSoE8gKPLmiF4N8KE8W3w84lvLR+hWlmKX+1Wo7ljN6xdmYkQFG+S4jYAp/EA
JFI+wLrFl7O4zwj1Nqma8f7DgIcdWMtem7m81ixib33OlIvX/pmM4/qudFGlhREFm7VZ0gvEinRN
gsfed2ZQzKqtrkiwrh9l4txZTVTsihG1MEZtEoX8hPew7ep7Du5UKlPnPp1LgYHbHO4D6QdHmRUU
W6FdZyfD9bsvQqvqfG1XmnlqjdS8zDiC8n4zwhGDXFjNmzTMb02SUDZmndfAlwvzBuqHu20cP/dM
MwSGzMzhbdxHXphCDe6zkY1zXZmEZ9FL1TGpsEOP0fCsWqe3Chz/Y3cWBFRlQeYIdQ+zOTqTmaU9
scOCKji1mI0Ac0Se4l4WW90hPmBlEnR9NkyVag+cZPDnq7idXkWuZrFziMDwXyfXHi5SozZ5befY
pVIypWoEsQERcbF++9+F/m29/mCh111W0z+t9OcFmd2/sHm+/9Q/dgPnLwc/CECLJZiI8yLL9t9r
PVm1yEwd1H+0p/82I/9jNyCQ1iAIxSV9yMBo69Jr/MduwC90Ecy7i2YQt/K/cxwvvoUfW3o60icJ
NIjjGhQgm9yVn/uH9M2Groj0+qBynw4BqQ/6jcZcuACGjr+1ih3E3aWtvTTC9u/wtdWHCVrcUdQR
9fza6Nc2HNHzQrPyHWnUeEJp5MMrcBJx5/wPe2eyHDeSZe136T3K4JgcWPQmEHNwCk4itYGRooh5
HhzA0/cHKrv/FJWl/LPXbW1WZm1VCkSADoffe8/5TgWCTlJtA1HQMdQJsADXgBD770mDOZFTcvZo
sQduqhx9BXyT4JIObDSuC0MOa56qxheh3qhdl2vzvqxz567H9nz1pz/ZzY/x5Z9zij4JMLgDiBRI
d+I2cE9RK/x8B5IJAVc5VNVhbMR44wCCQ2qO/9nouuV38b1/f71PE9uP6+EkNC1G0qgxPwt6DI3+
Wggc9/BhqiTz7TWk0eaT9Bn/zZU+DaSXK6F6YIaA1IPO8S++h565RUvBdOAs3a7hEU4rb7LZQswg
vhuMzNpNJF7c/uOfR+rNh3oaMwmasE+3k7mzyguSWHsnIhNUW/gSLY4a6LyjzRjyn18N/CeyCs4r
+PQ+KQlCz1VxkSc0PnVlp5dF88GKbIRijujd//5an6V2y/30JE8rZjYk+zC4fv5pYxriA071+FBH
Y8b7KqIRsq5rAlPdRtA6nqLxum96caHadNjPaJcqYLD4in//PX5dQBhMXBQGnKn4z886rUy0GHN6
MznUPdXtemynlqFaENx7TkVd9/uL/bqGbMKsbcNYNLAWI7Off3ODzNTsGic5VGKezx92+U7jCa6A
GUVk/sREdMrCS92/ue5f/UicdEw8HMeTiMN+vm4aJpS3DhVSoeoByj9/TWX2ij5ljK3+97/x07UI
QOLzMX2BPGMX1D8LNywwjmKIvJh44Dpc1+QTpJj3GgTxGKYffn+tT/vtx7VsAdkLS6RuoTb5+XdB
03S0RmMNzdNMrGcZyPwIjnn4gxLy/2tE+nEdE6vlIuhhuRo/X6d3MiSqEA0Pgc6hbz0qcutW1lSA
+B9M+y6KY+wfI0U3NM6mSoINDKnoB9H/336HT2tn+Q7wbdnoFt4G0sJPa2eYRBpzhuE7oJ1bEwZd
g3GcSRwIIL4TAu3SzHDM6W/2849b+CeVynJZgy3IcUzX5B26gO3+rD0bQgf4dCDjQ0SZ8aVJnPxI
CT9dVUkR7RqzKtpVBxIXaMREEoMfKLQOuKyL8U04Wd18qwYvP6ZBAc9I1/JjEAf8x5xo59+vhL/6
njZ/mEVNg7Hw1zILNrSagUHvQZI4rxMn6MYf6gyMWpA5ytkXDKnkakogqjOGVuklDIeJWRkpR4c+
La2T15H2DcLNvPI0p5VbZ4jKZE2qMHj533/XX1eti7KJglUg8UUj9ukvSY8awBcghkPu6QxVUnoL
qV+0bbf5/XV+fRJdZKDL5obX61exa6wxGA6IWcYuUM5nL14aRgXg+lPWWvaPU+2/XZ2ft3PWCZZg
iWKZHjF17me37uS2dmuNCdt52TA4dgO4thmadcBh6RbEEGfpUU0nQf/+WcsLgnhL7Iq//8FC/5D/
/bxcXRPSm47camHPfPZcZk2lGTwZKCp62A4HmRlspp0HpviAIHc+a6ajv34ADBCsfjSlIgakMXIl
l5pWt08tAsOj1/fTTTd45LW29TL+qrOuJ1guBS+RRWAkIiS2t3NmBu8DYJhHd8rmyzlrGGp4dePc
yZqWu4FE6zQ0Ohtumyvj1u5T586JKn3fQQW7iIDE9mu9irV7+AfzGdopwytY+cN13ujdS0amyetM
y/Gy1Sooid5YBO+00e3qWOQ1w59iqIL93AoLxrpkGroyZbOcEcrUwoJUG9ZL5AXiW9Hn5oMyzarG
FPQxxhgD6z0bOouYkm40o03LSPMSsF1+tGy2FtEM8WsfsXmX+Hjewd65Bnw3jo1LT8INfRVDqd7q
+NB2yoIPsi4kHWFXwrIoklo+u7VCdlKKhPXG0x8iQSg9Ll9VjXZ2DUiyzCR7+TyDH1uPUKcv5fJv
W7vka1DoW5s6Vq0COZ5p915pTpe8Z7LHup7U9cftDRzVbYwi0s+VWUfpEa9ARoa0CB3zaKAtuExD
D4JtPUcJUo2P3aoX04kQaHYosgO0r0WZsiKhReNHIL1z3tMr4d5Nthu3EFn06N4aY+tLDzJb8w1k
gTdmakh8ABafQ+ggLdIOYhsMtPgVgAv03KAh6mLnkTaECgeD4h2oQPPBLQaQZprBvc1xd72SRWNs
RVNaL4ldk17GQ0MHPmCWd7YVYeo+rq/xRh/q8TqerCFaS0vEXzOH2LYRHNejmMh72JjLOsxVGcAb
TmDOw4Lu4vU8Cg4wIi/nbTFkrCVJMNRlqBgCrwJKr2nVEXN2zm1N18kj4JzTRy00Y/gHWKHzRM2Q
mFlgG1By1UtE4Nu+HF1Wr03Izk0TRGO57yMqBkhk2r0T0QOBKgkGPdSy5Ahrf+PN8B7HxhqvUajU
2y4BxxsS4byhq2QjYCmbc0hG8kF3m+KE3MfyiRBGw2S0+qUwi/nY14ClcZIH92EnN6W1gCEdkCoT
V2P2b8vrfJa7NGa2QSDiuNPjxHx2GTyuMGLs9HLqVrjNTIIpx9k3qPl8gRpjS7YWtu+myFIAzJbx
6MUDvF8CmxLhbaOohsDbR+XR4yFZRRoIwzRX3qrO+VlA8hs/SkFWTLiRYSda6Bds6xmVknkJfPK6
GbtlQIQICu8l417iRrdEhT9A4iH0u60MMP5kNTOy8KuuUDss6LqfAs+G1Ko7a69CPRd70W0bTa9e
ZbxUvdZuEi1HPu9YxTIgMQ6a7j4xCkBJNdDW8afR5a3WV8bX3LSOMx7v1WDEV5ETI+iznPthCE4l
uWRPXWXMm4gZzBH5DRuwtZyRcmO6cmLTvIQiyAg+ztqjNiDuQSp+kUogRegS80QCrlw2kbD9Xuso
rSZRJiQfBgMMbaLik6MorRLvqxbKi97O+EJlRo8WyYExP9izZW5HlQUwtAfDO3VC1NcclCyyjxz2
i1TqGTP3KXwAm6ruiK/l/FC2S0ZgNczTZSqJtAxyh1SGtHPfkjxuDmPmjIeo9nAO4iE2L5tQv3Vt
pW6lmqaNOff9Znn/2CCuqgG/YVXnNy0hoL7kScsOlmZxFDBwbfnNxFkEjxTvwsJpfZTiMVtRoVa0
uXgjyNCT+yqh9OlZf+ucY96WkZi16xFwkEtQGfl1q3ePxLTXa6Hi4cqqZxcoOfDZZN05qZUsk938
pDHQ3xZJat/oWAS2juzDL10SqpPJMLuLA3VMVK/D43SV99VMxjZY2QxEFjZWo8EbaaKjWXNuXxlY
PvfzkLMwE84OlAiZdmayKDf51DwVcCyZPnfDc28V7ntnjSlzzUIY90Zuyy+jAuiz09GogilTTKTK
nvNYMdb7ap69K7RhzrnJYISbJfAnravlngra23ujYCBSib75XgGO2kBLmo51Z17K3NIZ0TYq8y0o
76ioC44whcRtknnnLKiZQAdmYFL8J5FFmwLdlBZrdB9Ilj3yR4UmavdonKMgYz6jDda3cdbbs4Q4
exjB9q9dYi7WrsMScJICnihDtJ2SGsE8bjfQ1IythxR67k3YtSZ4TpEcgqQ2LrmD8drMB78eArEb
bJuF7RWXRDzpfpB7xk2IEWBvI1W88AiDWTXVbN8Fdi0YTqtylzEx3WboRl76jp/ERkOkaKti03c7
KBn0bm13Fw2FAWtXgf4J2yAk8m80r3rdLa/1OeDY75klFPSWifdmSgEHIB8fsh3tZfmMMIwmTlmH
p1Gz3XIdBFZ2mDRv+t5RjhMIofozuia6p2blDS0ZbwXvdGagqMnKwb6iYq92qCckBYAoj5mYOp6u
rrpUSZ7dVHSUr912HPdmjYKGEYG7z8cZ4JFbaCC+AiSXzGEvk75wd1Y45K9pUUtnk1Ze/cUKSXly
HBhVnp3D46+gGh3AcNJLSrLmUSKmy/noTVNjO/c9G32PTxLU8KJX5BOyCbQaDdues6wr9A5JSMEg
Npn7Ezq02CdgeMNfPN6kufFNaV61jvH6pSv8me2mCMPpUnp9+SpFMRxneulr1+MdWEfmvEP8Faxh
5XU3Qh/aVzK42bN/BM8HMPxBeqDhXkLpux8R9Rh1yfBgNjtG7xF2GL+LW2YXodUVlEmd9l47UXE5
2pVxFSu7f9DCYHi1mth9DnuPzMMFdZyh6Z1dEEk21CyZM87Mi70GmvloGImHeNwZvkydiK/0NK/X
GtlP9LBrBo4AooXPKSq8moxJrrsMuJBp1MHBLrPR5Ft1494qEv2SrnW2JlaVdwZI6yn3s77HtMLm
FPWAJupxLwLVHcm6qHqSsIyS7WyawzvXTEgeQYPfH2wQ/bov6A6xLjOP3aedtfsYe+DWYyK6qXgp
7Ey96o7VHPffKmojKgz4X4WWcxdILP4agONnhMMRB7haRYaINJpx7+hm8DhB43jRjEp7N5xeXQQu
uFSbbFFflHzsaI0eaV4xw5Lebr4GlRVznNQ9n4i/Bw7GASYXB/RyWt865mMYAueaZrZXHOksqvxR
tzHL664GrWBMiSEqZl+X7taa0fM0BTxbKyWuYeRwspboLxE5oeV1qbEZ60P5QP70iuw3QnFNnQw+
kCHQ5IR7RvsGUWXqO8wAb0ctb/l1Y3jblIxpP82do9Hmti/iQaxyu9+6oYcjzDW0tQxYznoyitNk
IxCaxctc8cFR2bs7Y6rTFQpLMh66eLyrHSPyUSKEl0kxvANkJMBizgtCVAbjGNPYhRsQjce4mbK9
p9MeMMYFR1E1/Q7tkP6adoLIL9PircNB6Gj1pQU/Pa6xO3Tthd6NyUUqxl3qEKdicuDyKaqddafG
a+XogjzM0dnbTR35OuhASpNqnWE34wVRBjejaPVVlyXV1u3a712jlZtKK+edcKBI5rX3tZnQ+jRT
5ZwIPDBWc6gf0Mmee1QvsWNtiS+eOKd4V6Ccj7lWP6t8vu7TgAQ256FqAoJfShpGWdydnGZ+T+rw
EWv8rUSQUHGa9oske/H0WO1mopNWsvNembG2/tyQUetpwn4oCf7d6KXxSlIoBystZJOPjEPmNN0a
iuc26SvcI1Kt+tD5lg8etnqCEsKVrVERhKrvvzAH/UZi8MFJEA7XMovJOfKm8IteteGMjshNjxZS
vtVEcA0Jt+ZOzJuhjp/GYWz3fRdd2PWD7g79fe1ixYraGPtrGO0l1g8fSkL/pBnAF0Y1dPuBGuai
7xuNmNdkecyJQLPNWD45iEd3cc6QDJW2ag5x7dAeVclSTkgvGnelEhyh4ya1VigvZlLqbK3ZRvl4
axuO9wb2aNKOhN7T0FmlXuvqO2NAt3vq3BwnCIjeYbxhFrV8nlGnyctE01nRuBBBdwiZSMLCU2nV
rOhqWglmkSQTW9GGyKlSzkN7afZSu+r6TsbrFmlnvcIlA+WzVZScKdy6Bm8HGWXo01tgkaxugjXz
FdlgFCJYZpeYVLekLApZ9v26ZHuhz7TMNKayD577kAIh0GpqjBL1WhLPI5q0gRK4DqZLzbKpkmOp
bbqpdvSrRLPjYdN5E2VHL9mWVJuYfkGmFRtdPA7fk9lQ14kziQtdQCxE/QwvDWHwc5hrNLlDRv63
orU7JNmEJdPvGvTXslSOfdlFw1LyMgKe/Miu2i91MXB0yDC97SphNgfO9ny05hRwRksKdEJFwnmL
V4/6SjndVyfD2BU3i1EQjtyNjd8DAGdBcG6Y+DOv/IMBStGPWzM4mpFNU6ClyHdJgTl9TGo+rveB
MZ2I9jsEDuNa6oRhB6Ipf/r4n3hubtySOeTcEWzk7aRNFohhptVLm3fUYGNj0CVwTXWtZo49GsUm
s565cO4AnU2XwEiIOYq6evvRKK4yELXGWMKKhAwCCTauGHDH2LU0j6+YRyo9EvZX7Jzcbr9Az+MH
IBTKyQ0e53NL4+UG/414QgXDX71Idb6zGptDYxeIVsdFG69F+n5O+/lyrDCjoVbld6HWCe4rm7Kv
HqKq9IlmwWmoVdT2fZ9hXcDpoFLMNnRFaF6yGfTIAQId3HhpDTZK0wBpE+tfn7ULrwyrF5p/MZqe
hI6iO5+8Bpcbs1aP2S3vDvDqBZl42y5VyrrI6k6/sgmbP5XJzIRstmleBXN6/Fh3Wgxxd0C2z/Ef
sjnw6vkcdS3GimHUlu8XVQFzXrprK40y6wyug3uS9UzZBP8vf6vxinQXbhtNSt8SmAugVBa7cmnF
teB8L+UUqOs5U1gPShQGjsUK6Cydz/aG5QOzxLkLDU/bfNDDqgwOaCchp5I2pmPu4Z+kBarBD95k
VXbcLeGMS36ZKafLgQ/akO3j2etaafpTJGySCNMO+iS2JnEbaRyvhaTPCvebgl9oRvA+Y1s8DQmr
yZwHJoyjVr7QSizMNa/z4aEzRnHhgec7DsjKX4JIH2+mIOLR0SIeYcvsmU2qLjgGlShfUtl2B1QI
GjCZdsh04jqzQNxSHPALC5AkPQK2MOUEHKhiR0CwcUHd0nzpvOX25nqWHvuS2zS0pXGLTxG34PLA
Gm0aveVzXr3UbsylSWYejhnuo0NHyxUlnKu1L/NiF8bPce5q/p2HYfDE5vva2y1oRRFTenTVN5wD
YEkZ5u3aoQEf2vHX6bqAh31kVhr0k0fHovB2XQOtNSyd6dKkBX5Z5UPw3Ch7sv3ZmcUpIwLlujAx
C9rZIjbrqHzsdcF2uMPsSvODsai7tpdVoCpac3Zl01LAj41HzCUpaaW8nlWC6ec1xEj8wihSK31m
sTzTZWMH65LqFMkH+6NncafAyGv3MwXBuwzIMV553bIGm0USAgCIUKPQQAPngm7fawuOGBETZZ/r
RMN316FO9ikwxqe2jMevYG2YQrUcyBtaqVUIHAOX0MqoEtIh2qG4QvfZ38e6ct+qAYt/XI7eEQ98
Nq1CxZvJilW9nWw5wTYuWAEDIr7nxLHxLLSN2QRrCTiIxKoqLqcf7ef/U7T9ndDB0JcB27+PINp9
L5swxg/9Q+d2ePvP/xA//s1/yxz0fy16MQ9slsFgFLHD/8gcXPtfDuNSg16780Hg47/6b5kD/f8/
ZA2m/i8QPhb0RKBb6GOMfyJhQw3BjOenpvqiquPDdEzRFqisZdDwJ66LZ5SFG5Rutjfd8Fml0Ugn
EWUt2IunQnPumkHbF4uT0c3F06TwEvdy2kJrPXaL6xGfinEwVT4d2sUTWbCdH3iesl0z6UTiLd5J
Wu3N+xTA9SsXZ2W5eCy1xW2Jtk6/1T4cmKh+1mZGHVO5MRkdWjFu+lDeopBzb9QcI7vq8lOhOBPi
gltMUHVNpKphrKfF/4lNk75Afj21hs3Wgkc0wSzaLK5Rm+bkupRK+mJS/b0RcxpcooUOtHnphWE9
VYsHlQCYL46Vx5y28afKxanaLZ7VZHGv6ouPVTgt9sHF24o5ZWPF2SMBDat+cb9yGsK2iyG27Enf
HMxBrZvFLRsvvtl0cdCai5e2ympE74u/tlmctmrx3CoL3x+as7cuwY9rLc7cePHoItN/MQZcuxhP
j2ifCbKPsd4mi7eXYwD5Kth91eL7zTEAdxiB8Q1eB4szuNeoMSsTl+koS3FL2zF74phafWG4uc09
dUb0lt+mzLCJ83SJlk1gtNCA7bPLpjJDtTHcAd1sUadPPR6oM+gZWOWt1hGPUSzN2HBo7mryfe9A
u9onK51maAy53ezDzqnR0VbxVVNm6inwEAAzgfQex9xM6QGWPVbEEh9nxOBg0yoY6DUEnLNUnDGK
zEQanxmDve9Mt3qWcYLmOpGcPmnlwX3POAzpRiaurOJDwy4yLN+8ZJoLWRvummw2wc1jqkMp1eOI
a42qQKUYBEgsS7041tqMNq92C0lGIQU6sXJlTqGPV/U0oWPdGkomX6WBYn49BmGxgYIQPCYGonRU
IPlmzOPyTqSluDJ5zZ+sRdOMgSP5WlUBrx1PSETYMc3fbZ5o46bDOnsz2QPk844OGnUPCaYtGqnd
TMrN3uwUvBgO0BPqHdd6QWmXPU4YN1+bXpoHzTT7pe7vuKtNyf9mKRy4gZqP1TpmXgR05x73I9i6
jo+URr+Mm4pwujFClqZNBnC6523Lj6+ncLolaG95qTMTuYWIimeitJ3UNyf+DpWb8YEIIaN6kzUx
va0hn9Zjl1fPEc8f6V+gIoD68SoLRjQaKxlxHqvoEVwRQojEu56HnejN6rs90toJ+rK6/vhmCbxJ
dzv0go/PDEOewznC9GY3tuNT/7pna1zMnlqXv5MeTaY4Mc33bWIpn3c9LZN4+eEf1iuoJN2DJG71
PcuCxDjYA5vIGvDkRFOuBYCnrOTrx0pD7MrVZgBu1CATNUw8Km/jWl55rSqPfgN2A1y7WAYfab4Z
X1SxOPO73JLnxg6tAxXReCtwKaybBhGnEfbS2tO2ZtejAXuEQM9fzYAkvs1U3r11MoqvCp3Ua5Rt
06kOhHEb6Il7q0ii2USsyHTFaST46hkIbJWdRxy9yGSjKe9yRTkV6TYLI+2unOH4zQ4+jjpEJlki
pdx8/LVylZd3cTi1rt8yaO9otA6uXybcuUla9oWol6EFaP5oQNnCx/eKs5fMRlY9/bYVVINnt7Em
36jLmKDJ+aotoqsBRTKjiPuhxn0y2OXXInYJcncm33Mvja7HqRbeRIOO8riL9nnSvNvKO9H/xA+M
xwPR2S3Z6/hhoh3hmo9h0zprWx/dCwfLOnZoe5MCCDeqqfRdoyhvO95jzFdMSKEiFs4tev6HViTi
yiEjcU0TJ1w7sjJ9IeH5xfl0FY/eWo3ktQbl0SxkcCM6DUHcSACYW5KAu1IcqHZOmRISwGl9M1Up
NkFIKXsipiq/c9M6ouYSb0U4ohQwvlPQlac6iqsTrUs6k0YuDqZhf2tERxKNfUbORHLV0Js4LcLg
mf7FU6u534gOznEytPk2IwYevlMB2jInWhorGMYoY1H1VY5T3vWURz567fktH2wMCBAlFpLOturG
u4Lmx9GT6Q6yWeRTJ/IHjh2xHes+WCWEwkMpFg/OhA0FGwYheFPOFM0w94pNeK27fbUZC/LQCTk9
ApWotlpZPtd6DwOjKPWLKdXlsWHh48d3SJDmeKyLvPYJElgxGX03p+q2il35PTaQh1uq1r9KbKhr
kab3HYi+l2nSzA3PeruKzdqlTYTsA21fd7S8wKpXwzyzH5hDtg+T2cSOgTDBn/FLesFdnbdv0dTR
HC/c6Qo8iAJLHAIX8IvO0KdVMTf9hilXcVEK5ypjzz+zrOgUOYG4MQmb2yiD9HDcG1qyT4u0Wlut
RuKrMKrvrU1mAMkNqCjLlD5b9dKjol/XbuutEzE8EQ2Imr7kbe/hjgFt2H8DNvxMb3mnT3XwoERF
e84k39vGseuXFqyUxrIfAnievsNjiDq5CJ/chPdw0ZrrDgHiBcEk4YZDgvuGBHS4lbiGmEfUyxkC
uwGMDGc6UmIpPLZG4BL6PCQPiSSB12qt/HuLEJzuXJMdPUJZl5QVyodBw2TnWGqbtvzbMDepC6l8
ZZCUZ9OiTxxGNScrc2EdVY17VQ2V+lroU/ZVGcK8cjr6ojYnrFXjxPM64yliJ+9i/NC04ms/gCDh
rZwxCS8GzP/i2BqBGIlnnImy8cgwdMOadjJu3MfOGbVrRzREWptYgPkjlkxPmlDbDGnSX0i7sVgx
BVD+sqaNvrJmxWtw7MsrWsMSAUGO1L22c3Ji6uDRgz5IYTjHyYZhY0GmhFfQnEKrdOCkkO6EXtab
eMwCH5U6vdCoGd8LgjiuyVPvHhSJk/sqkvUXp+4AjbAXrjE64daSBCBqVsVsQc6HNOcUhi9aO+pU
6X4ljHpfQl7zK9KYoRdMASQH4fK1MsA+VvYq24zmaUNpz0hGv2wCRsSZWTa72sB80as08DkzXI5w
ZixN24VGiLPLnZ+TpimrNZ1fkCyqbrAGpGIVR222ZSRGUCwtv91c0j2JI6j8jMBpkKPcJ8t9uJmR
867SoWx5cw3u9aTg19RJq/Yu2v9ns/OuiP9pvysZcwBxpm7rVU647TNC3zSzDmluxvG6b0gmAxFq
LK78W96g5TXSC0zwHnHKLZrNR7Mad6MaUSaY893kmPKK8DfSbFzC1GH+7RxMU34mmk05lOF3xHkk
MvPKG+oy2wxx0m9GfaR/PYiWIPs2OJDCchGH9S1KDZtGuZscptkZT0ECjxGzvhalYoNR+dZL2V3F
SfbkfSzk6igTy7BKJeHZdOif8gi3KgRSoayBSlTTQl4JYa3j3/L0kBGIVNk0MuSFGnDBgINRUhLm
qc0EPRnWo0us4wr9zJiQTzb0fbnOnRieF2KdaCJkF+eGtXLMoDTINcy/4A47a7o3kGDqLSbGXt0F
cibpe5rbqzCxS3w1tnWJVe6pns14M1fObeyVmp/MHe4ROBzrzLOT61pW9mu7NGwSo5hfRSu6S5VL
bRuL4XsTTuAlbGNA3D2YSw1vHa2R6gczWnuDddG4wEJY3y5tiY0RoEqYNPkVkW+AsqBPXlQXTvj7
G4usooD+nUa2ZpjQFkzrtvCHIR79AMccr8oqg1Bs0TNzvXtP68ZFkHGaTQ7aNKDepIFtxarz5soh
nC8rrW8RmTe4zGPvSMfTKTaJWA79IabAVx376xtJysmFUkXLOb619qYTg6tJvDsdTLS+qjnLaNBf
uvRAC4OIh5mo+wsLnsyZXsb8JaNNedlG+TcKUOJfaVIzl1bd4josgnIdF9G3Os9562t1/iYHZ9mz
gq7b9kyMto0gDJbji7Mx8NLfdoE3+5yBbs04sa+JxGEsKzCTHHXLq9dymnnS+kI9MoXqT3VF+suc
DS7ij6nLrpcBJg0e14xei5pQ+lWQxOM2FxGvAt1bcqwoDUvOAZnnvrmhzsYxhLa4xT3vfukaWT3P
Zl68zlGpI4kNTEtjy5eMfntdFfdo9MqNvaBqggVa07IxblwxH+IFaFMtaBs6gulVHPbqWSzgG+eD
gWMXES32JFElzfSSJRRyKEk+eDnFgs7Bb7ZgdDAlfVB1OD0vkJ3xB3LHXPA7+B6H92hB8sgFztOA
wtiP8HrSBdzTLggffOIXadPn1FnorFCtDTdhBPLHXOA/6YIBmmmKruwFDdQskKBkwQXxxR4o/Oj4
eFG51RKgQtkHX+ijlfF/XZ+/6fqAXrR+a2T88kIwMwSKsvhz4+ePf/ZH40cI518epEcHz6JHCN4S
/vyHv0WQjCHpXi4xe/Rf/uj5WB5JGgaQbfqUsNXxCv9PD8iy/2UjiTYJ2UDAi8D+H4XpLS2e/9cC
srA8OC7ycVwWQifr6rNan9daTTXQO2SWsQn4RTz2i2yEzHdehe3XP7XD/sJEskj/P10MATm2Bzpd
kO4/Mx5Dm0gsSkjrzAy/ei6s0rifaBE9pgw1nJVj6NVzyJTlxRuSZv+/uLSpMzxzyR/5xb8Sa8xf
O2Cb5w8vPCIczdvQZJHjRmIAuTddZDG8apvF9x7MFMy/v/zP9pnlNktYeZwikdDyh/tsnzEI3C28
JDPPOCZTWsLa0NW+3vVzdQQnw+XGnLLu99c0WCOfbjcXZalYC6dSYHL5ub1XVEXQh5VnkGFaGPcF
0uWDkTszGArk1o9VZ1OCx0vfvEcN1O4ihotvTkVPgWEb96F2wOBUMoQ712rL5jbzxngB4tly8rQH
XZwQqmJ9jxdu1aqtFpXimBWm+Y8MOj/uHScauNmGLXAEfZJVuwra1ihxjYpeY630mcV5gjPDFlmM
uP/gQIzp34I+f+6N/nFVj8cD7xkX/oyM5AApE6w44ky9Ie4LOAA7slWjdwQF9XnC0H9rW5W4wgYK
Mm2K+vhvNM+/PpiSPPglOUTHc+F+flYGz1uCL0ZxdjRnvI2XB2bymPWFQy3+zgvwFwvFJIpJckjh
gr/ksQST7Apd78XZgm1wq1URvYkhFvQ7AtNs38bUsl5IdV2ezgVnUEnFw6KB47hJUvo6v1+2f/XD
Td1ityTc0/xl1RqWVnq1HujnnglS7VsyyMoLo+NtuCKe2/tfPCRMBZfnkv+Tv1j7yC/TY83EWNy0
HTiJKQLHYYV0+Xqpl6e8Af1kMgc71XXMKkcFLK7QMIyIcxMBskskc3nSnGG8DcE0gGDUDTRf6RIE
zsniJooQHPCpjEYpnumhHr1I77Pt72/ZJ5PEx2KVjA6YLfCqgDr66RFJsjDo3ckTZ1qeIEdn2TT7
j3Xz0ctrGiTemavYciduIKo4SDfxnNEUmvCvV1NO+zVOLQLlZoXafS0C2GBuQ8fw99/zL3ZBVNkM
PijG6VDpn76mNhr94ASWOEP34IZ83GZRNdWz0ANxX2fN363s5Q360xbo4Bu1XN65urDxZXy+Yt6F
RqIjKjyryixPdpfbL4E3Lv9hJrCFlkZtYzp0NvGvBPQmhoTujVKTB7UxBThiFlP3ZpZ0YBOdHYDY
Q9hXMNkurGVNfNyilrcGOUIM7C/aQdJQFuaCK4yh+El+0Ewf6fT728gv+Pyz+CX8nU1WroG17bN5
Z3ZTT9YQT88lr1/fw0bQrBOpcSw1s4mu1hANammgJ93asLWMhuqQB9HWi8IYUzyfrSM2rpAdJARY
oTGV22EOtW4fOS3YZDLmiSHRAjuY17o5eyFqBaU9wHUJYW/jjGdwGk6RjU5UIubC0sSTQQnYb3gF
OKiskwyupFsVZ6SGEUGbeXKBaaK8GpJA1shAG53aFpbYk8BEdi3KKfumpy0gWs4BqJ6mGR34NA7R
22SXk8O0KSrWccf7+4g/JEebZSbVDUA21N9jhH8fZDDZcbYEh7capNSqx77IEqJnAinvPK+OqH6S
MEWGhodkQCYWNvTRHW+Cf9YZ7iuKfRoj6KO6dA8/BMJ1Tc8XTUE9xdohIADpgnYwQyNwYsclzuNu
UgPYfEnR25w1BcNlRfu5sJHKGeSI51FYVTcyzLPGHz1A5Ws3Ud5jGPW8dskYPcmp55Fzysnb1Ag8
wg1HA28jqTf4dqVtv7SgUGO/cNltOAKyEQ8Vb4EWLlAIAgvt4zowC8132yCjFSiSTF64YE//i70z
247byLLor/QPoBYQQGB4zXkmRVIUpRcsmhIxT4EpgK/vDdrdZaurrVXv5QfbVSaVmUgg4sa95+zT
szNbMQk7BGn2plefbOba0xVGXHMxNJz3XTRVRYxxL9H+0YkS+sFZ0L350CeqVSRic5Heq01go3ZU
wlE7FSR0hKr662ia84vV+slJDORQgKsWv02cpdYyAeiCOzvcCXii34qglS/V0tFqQDZ+50bRP6I+
RNE0x1G5MVExkVoA93kPOEhuCssjSrOICtPmoFdqZLKTYcCzAEPkNCSJa5lE9RPKWoQEA5DWjGlB
mQfFkzeEFeJEzUi88jaFt5CoVt2El9ylJSeDUPBPS4yAb9YZ7kWU+clkAArc+JkV1C9GPLg2bzdL
S7WZAGb6O8Ncip9Z6ocqy7jSiJirsxnRj2W1N5jU+KNnb9t8pLtYRGH+WRst39gUdmwK0wQ0aPDg
MhK1zlqBIwG8VewTYAUWuOHPYE5Ufw3gHwMntpZpQpLSmzBNmB5jAHtnaRry1WdD/VUlTvSp9/y5
W8/4BV5DFPGotUzq1S6H6JQWo3zV5Fg8j4JRWzszqHOJ6b0YJMxeECoxQ1BxA16LJ9Qn+9fmj6eX
yZvjxFGdKevC556O1SajxXqm/SqeGlMuP1TlwaXrBtZnlrMwhJ2D1Wdj0YUnDguOUcvxm8KHwTf/
B3m0jOKgQTqvSrBTI1S0+QkFgfXWlw1LDLMZ/0IbMrgEwOEemEKzqScGK+rHGkkN519CySbqpbTw
mUa335tguZSBcqyntu351493W/Q9vCi7cZiGUXaKFTHa033zUYtkOaztu7LImJlFg3XrZ76RAbLf
eRIj0zI4LTQm0umhTzhu2AsZFvop23On63EzLdXjJLj2VjHxoXgkeaUsBk6ZYGF4SJd/G1BYIg5P
qT7NbJCvfs4uGizlUZ2z2zZB1HxNAajZHPrb6eGjUJizBjMKzS33VSwDr7TN+Wob3oyG/gV/OUeL
nng2LK7GMG8QJmlVVKF5g9aaVaiqUK2vPzi2ZdWw8bSVOjDU1g9malKEVxVqR0mk+VcmuOzmUyYM
tQ1Jrnh123mhMdGiqo5Nq3jnA78DaLFCeXppDAUq6aPAAdYdwI1OgX59HH7spfSZ0iAtNrmkqbp2
DGinzFfc3rmivGGCW0gcaJ6t8j3bDm+wFjqdiWItxxRGgRX+lhtAClCiLY+QFcpU7wZNu2NTsvN0
GzV+8p2x/Z4HLd9RDZhTdPzPILLYgEuHYe+mWo4qWVzAMJksCgMTWhltmPFGr9478nGqsz0Y9Pam
HkWoEee826FPYDqN7LjdcnvKknGxGaXsTBkpcmqbDpSrDh3//lqTQMpoKw45A+Ij4q6Fi+qT8cRf
FxFKbuDOybhmHeifZ4Sp3lOa+WQwdI2Z7G10Yckqj3P5Ghcj11QDE+EIsCwCWU7zC34eVyXPkuDi
4no74m3hgXOXl0cO7K/T5anPO6v+mloMoAGeMbpilzoAuORbTQTYHDTmy3UYKUGRZ4XPBoDsez1F
7qvyO55XFIXFVuD8hD0oeeIR2/FOPu5EzDJWex4TlgBpUaNvLcXggJqW5LP7QIdiPPrV8gWljcPS
JKqwORTKCp7pWGmC4jmOEsHrorej04V9Dl1EVDxOZiqhrqbWkzB8zgBByjGEKa6F4VxxkW0xWcOK
dT6AxZcE9Vc3qnnQG2uE67d8QnYiauTWZQVS2C72HwfeeTTo1lk2j2jEETVh6TZXI0faJ6hq1hPC
W76Wj3H67C9D84+K8WPbnGaTO6rODXvBr/PZZ1kHl1L4EJN7UWxU33OSWa4awmEmiulo5fMG5AEP
vcunyBI4knXf8byWcRRcsHLwWM0TjHvPnu1dTxoyOc5txHKUZDxcYBxYHeNWEcUcc8tjmloGxkB5
MLSMgwcHKiEneSuDPpcPWo0LLXh0snmN/lO+OnpZWfjp4LnUDPDzvHeOWVOh5ib8cMxPxYBwdZv3
sWgeLVOM3CKMd4r1vNxXdPCXtY8ZqLGvIotFnlIkWo7kDihXEuy5Jz4uwO9r0XJwH1LBurAsrCry
2HE+7t0wAs+w0l2tDtpLpt8AMoSfPu5Ph5HGPqURsB/KxsmuyNcWKZvZqwMh1cMpps3s/3FD0Ir3
32sElkQpqEEdcMUEkLJr+Rq59FI+7goUyDwUGfOoG3Y3HuSmtG6pXLoNzIeTipYskkwsdyUr0TQT
fYWUgyaEkkhAV9juOVWNSGFXicJmp5yR/zZRCEFYtYR1gxCrDtxy1pOMXUIGYfrwZHlhww4DvsQm
I53Snth1Vns7se7IRcMpHc/c1KaxEBC7kUX7YwXEipYVH4iBgkQ+4qGQ9RH/gut25LFZNiB8DpGN
IKfGldOuqkgN4Q7EKzjbsl/ebdp3PGZ2M/G6UT3pB7KAFHYhjmrPAZHWz5GM+NwY6MkQHIXTGfhN
lbZWilpofhwsP9EHAp/K+I6ZrFkhVQYWi8GYdyFxgEIeTSrudtMKZ/XUSVQipCVnwbM5Asoua718
Xi8Y7xEReY/wFIs7CC5vsREa6yxI24PMG3Plgds8jyAj3iO7rXCFNIQkuRyp10MF88vWbI+gOtmR
FlD8GqVRF1ChTO5zlk5c56TmC63kOOu90aeg2xn7DquoqcgbHXRxTOo6vWKBsKw1u2Zx5GSvD6VV
l9M6r2t8OpVdvQd6ke64QrMYUmQCCW1FhzRft515apbF/5QSdDOvEWxQU5HzwAkmL/OjUQm6MHTZ
ejzb4Wg8RimThjVWGv7eBIvQxJaAn+kAgjyzRxYctSz+zUCNUywlXRP7KGBgrRJw2xjrvhl5ZpaD
cpazyo52wKMaxNhPV6bi7YVAs54zUVEfOOHIO9Ufm0kYs27PMqmyHxU1JrtLUAfbdNnDLQM2cOiH
3EEfB8PIjMr6xCinZsnrWNMqVxOpQj9NHby4Ci7YrZ0j2hTrFmkZPFuwE7+LmcBv10YfxRmM77V0
BfunStnc+iJitZrdRDwNvDJjSpbIIM0Wvicb5nZqoBqikmJRr0OIyAVuoGIT1rSvRu3UkMyYLFUd
655qeIQ6tKH7JDSyk1HJHXxw3vc8V+xAnO3ig5Bx8sMZYJWeJdLvG/UfIgWZNcGFGIulwmjokSyI
0SIrfefooaL1jhzYdHcAvdLDnevVvurafgd9UficVTr5aiKSevJ9qzrziVmV6PNwSbzUYNsIQ8FJ
onDZWNxhcqH446Odmb4cke3yPMzRshx8lMwSVJobCQ20vyzMHUkK6BGZroodrxw/xarXn3XMyBGT
bPK57klRbXlCWJ057cw7NkRyFj0mLGI9ObVxrwwoIOslFs7f2srWBxFJ462vbfk9Dfr5R05V+Y7b
q6XcHnNm5O4kzlaNmtGiKNvnNFdelpBctenDEGNa02CY3xIw0GAu0cktWcTjUeomX4q6ix6hfw56
3Rf5tMlaae4nX063wK7Dz7HhZW/Q+/mTcFMx000MlIT3gII5sebgn62115n4cFQwuF8/2gr/mfD8
YsIjPHfJ3vz/db0PcfX9x3+hYn0tv/95xvPHL/4x4/Gsf6D2FRby3cAlOcyk+/U/vEproZE5Jgc8
xi1/Ckx3BAQzi/YjQxjShekz/3PMwx9Hi4wIHeY8/1ZYOlOOv7SLJA0wyJqmY/MeeF+299MgoMGq
pYogqFClkzWYTnGFE0V0yTbyeSYSIV9GdBbX3KgTNrP6JefuP5qjdxNVj7e+mONsUyNy+RQMRXmf
9+azDE1I1cha013loLGfewoxZSGkcpiG70BTswq33g07FFIpbd2nelSvrPhXd8yv5EXsw45U3U7J
AGFGIVf50GO3V8k7avvkVnAd10zp0U5y8mHL9snrkILUJnM+V4F571pYhAM1vlaoIliVIMs7YAtU
l7y3eYq72yaVxKv8m2fr/cjjB2WbYMCsvAIxegi1xIGb9DtHZNd+mu+ddOKcz0+xZ6x0nLxONe7D
qpnfZJed8sF6qzz3pZnaXZWz8qoitr+EjXNIlO+uRrMNthVTI/oFPuuk/ZIN+atnohzkgX0wVXZd
rkBXIKN0svw9rTnmtVGX7mjWVTibkcCieEatMQ5PkT0+0Cd2Ec+50RI28zaG2Bms2OFkO53hjlfH
eTnsGSNxKux2a6xZJxH3BGJnGnrD9DDWzktsgwbXOSt9+krc4s2LbSoS12m3Dh9oxNlZddO9k/Nd
TXa3awIwHoaTnWbOStSHcYFNhIpTVFwoEStAEwt0FzdfvE1YQtf90hnpyCmlEFmuZVy89qisVyal
3KobUVYsr4WDlGyYZr4fW/O+E+Oec9YZxV+xNgaTHgTnoCGL321mOJxVkmuW6bPgyzn4VeAi0eIT
Qpp+pgSmDdG5QPADGwlDywshAUg3ceDMFyrGUzXNz8qhoImlfoL2stFTOVLY40AkJua1HDir50K/
+dV8HpDJrtNYJbes8V4Sbf7mN/YdlHFr7SJxn0R3mCVlb6OHp7mRhySpO25U+xAVfEcgGxAL4s/G
JTWfOYrEWxQXBmnPlo3QjzuB/iHsflFAQW3N5zKy3gIbNnmh8SF3UX6i4fXUqJ4yOX8v6M6tTZci
py/0k03vbsUsFIWpqALOYEa8tqwkWX9cd6t0byCSXlAYEK3ryFvNmHnXLb/H5wR8SobNaLsviaem
A+l08wpG560WRv0t5aQLLwFKszLCAeUOt12uo3CNihd+B4zNQ+NNw6mp5HBsC9c/6sEw7rJ4yoGt
1MVdCakGMEw+YEdrWvjjuf2GfvDbNCj3YvkwV7hrqqRxNiqL63QTFA3KmWweX0OMNMYqotvr7lOn
KZ/J83ouNIq9zey0NBcLQXxCHCLtzr4pGydNpok4jNGjouDZ1N2ktrR8IJAqiEuIWrWKTjQHIdV6
zY1Ow30JsGI7Gs5zZVjRuu2l3A49zbFyUm9lidUJQlS8zd1m5XuoR+s5cFHUF/1GTLhrrU52wEG5
/edUENNSAfVpCg56COFdLayd7VV8bxOPAE0lJD6hZW40h8E7Rhz9Xi9V9JR5L57h3nrRjJj41bsx
qrPjZqc/bTr/Ynr+1+nJsooHUC59ciKF60lGuqzyf3JrJKnrQIXJqoMz0Om0+6ZbI0O8JbK5Euji
/mJi/dfJye+vBg6RbiDTGsv/GWaF36kv3ckrDxGP+qa0cDTmcFRdmwX97z/XX4cZH69kI5fwFq8M
DM+fZzSj52k7DevqILrsNVhMh8tynFoj7Ip21VZH/s3c/f1r/nW6+8dr+mzg+OWD5Z9/vZaRXQYx
zfPyMHUy3qKWfwKJk69xJB9GYyGb83kB859Vy+r29y/9cxDwxzgKoDK5okifrd+HO3/6HusMdE46
+eWhLZS9SQmSw8pH+AvLxTmt0uxgBvptxGazy8YBC8jQ8twGpU1XFU0c046onM99xLkG+8ohCBju
pb1C8zWeR5flG1jq0vHmXq3Sa+mqXYGalSjuZ/q7xcbVzq3HTrvWVRXspaS1HzF6X9Pe+FXA+b+4
hWCmEsuL+gCil/hp3CfyhM6XcMpDLNqdU5n3ZjDfFzNy+L+/oj8nLn5cUQbGS2mFqer/zK9JK/Q1
/5F7NaA9C9HifrISZ0uTDA0eYa6b1s+uXWQVn3Bn31NAF5/iiD3UmaP3ZmBdXkoV0p+WeYE+RwQE
rgIcQxisb7Ya9rHPcg+KulhHUezu8Sjql0iKaV9EAn12MiXn3lTtA8z+Z60Ww4BInBN548UWQzJ+
kTJ5DxPp0jEijUJpv9prI30Pq/nZB7g1dy2bd20f4kke4rgE8orXANWzPmfQUeASzPfeBOxaCP7s
wDe+KZlNeF2psf7+Qv6LFWbJfg0W3qonEHP/9amYPaNqHMMuDzPnjKWc0KxsqIHdFTOuXwhyfobl
LUNZCcqabwv59P+ZuysxJV4Og+dAd+nBaZMTSu9fLJg/jUk/nnLomGhglr8DHF7ew5+etCRuyNg0
zfJQBQOJM4kWJFXMb8tKn8w2SWx4TzPhHAJD3MYwiLdErZ8MHX5p0/Q3HJtgmopBrXxSTYjCYROP
SbhaMS+/Wlb0PrujvSX9JzvkNplYNLdAHJhze8kTd4ua8bOPQQKDvh8dOYXSBZHULZCGAakETb3D
QLD43Bux73WN318k75L5PPkG2XXQ2SmT6Eh9N6VAtTB0SaJ7ykWEOJjdQ1WKeOvY8y8Gy86/eGL5
LoIPcDKEz59FJzhQO1SxcFGsnIPCQAd+nXQo3IWR8ZmxpC7tuJT0E/9WSBKIw5bo9Nkq7rqUeznM
yi2+fCDe4TyuOteqIJGZLzAU7A2QwUUn7d5CAmzWfShvcSDSjVSsRDUcQ2I+pmfanm8ztIvESx61
TXXI6BbVpQE5IzaxSHGZakxmezsf90E9PkTSxcOmuD8d0qJWrTuMaJAxWxewU/ZExz0HtRp+wev8
Fw8Je8byFxo8Tm/irzfVGAGo6MahPEDg2VDi6BUmtn3gMNMO6+gX34hl/VWb83EP++zCLGuWteBl
f3omG8eebOH05UGJtmRcQQY8LaYTstZDYPH9zDAvVzSNSOIULFNpSgUY5Vc3owCE8u+SrRLUGGuG
Zhu4c4H/jYCOcvJ/azPrghfpjllqu44Dqn0sJfbGrts35hkPOp/OBUSK1XKbRXb2CrqGKnUUiKnN
a9PDzNOVWFOubocu9XcEIN8+jpezo+1NIvlBSD4n18BLldbjQE+qJ4hj7uKjXgaYyyGIeW+1Gbus
OpX9+JR0HCT9LOrXc8NRT87jk+oiIqqcYBXYw5PIrHsM7KcP5KHl9UiSs2mz/ItRUL/hMuWGrPth
ZzmqBTWYXVstAQGMT0BZOEBImsy+W9NYb6iWzDC96ibDpF3z01DnX4hg4hEjXPcSSP2mum4z9lzg
NE+uxPEy8tCU4k7uvDAPfBhtBytbRURWWWDpSk9zgfEQ7TjHny4/cSjeFyE7CxGK3Jg8He7YXXNL
fovbsTxllrwN7bCxhZrWy8EIolOyx3uApoTKPu+cF6GSX+3HH37ef+ov/7iXENIt0RXcUT9DtfPJ
ThuBlWNp0L2V7fDQmux7A8csbADpZqm/Po7aVRcQOBNQ6X0882Xc7aYRJFGT8msNCLusK9NtkAXk
VCjb2+Rd1Kzp8ZXbQPfTIbdwgJHfhAkpcpJtQ6rVGxKL4FqrgJCuiH2xmxlalYt4ZfbsmzBYY9Ju
esYjH9N+tWvobUm/1lGHDc2nso44GLIfxhhgMBBQZntp/9QNrKBKdA/K50jK3OWKheDBAUmFiw5Z
N6wWGwTDfEZiwby3oBFsGfMKTckb89F6p+ruweN0cMgSl2kx5ydooE9YPO+Xap6e/h/76386bL/q
sJHtTgX+/3fYbj9+UwgbXv/SXfv9l/7orgXyH6ho2JIcBAOmxAL/v901WNT/QOZFwLBvwxb7c3uN
gADTFjaS3yWLmzr0n+0189+xzpMywCr/p0cJBo80UdYiwjJtF2LET6UFoBvDXAAcF7uYgyG+AkcS
i+DEdnhIygshis5UMxQZwvhH3BsIkzKCMZ+kr9xjy0HyMS/8pWPE278qK3WJqGzdi04DQZAtjbi1
QOQDiYvh6q4E9fXi4By4Kd9r0g3oxX4HeyK5oSqw15lUERvjMIttbcUtJBdp48UCihV6iAFNcmnv
swzUaTeO/UOwTBRQwkTZs8LTf1oiZYisIbb2hYkqohAzNtA/0YF5yGO/eOD5enb9bD62vqX3nuVF
924j5wfTytWDjuxwZwe8fXo0ekuV2J0gz834qGzmSi4hIWRHebgLiah76pNUv3pe0RxomuM0c2Ye
taap23sk2/GXpsh6uiFVWm/wEQrUap716MkmfpDaTbeD6WAxMsxSX1Q0iovftJ+hjHZoDBDKq5Uz
2GJt2vWMxaPP1qalfyMcWrUrTqztwTSG5NIQuoPdvJbtNxAzI316vkPi8NLihtMo3hldPJ9U4SAu
iSc72uBJ8dZpmfn+ihZKci8CYuWMPLoj5zTdoQ+GrhnLdN0iCTuYYzWS1lD2l9KAIhdb9FFWXTFO
j1OHFS/T4AegSIo7X0GtmkRTXr3GHC9OW04H2sP2a+rYFY5/q3tEXJWTa5UZGXbVmkVQxcI/FrXT
XwmWN3eN5RkbhAvlJ4Pp+COqp+6rHYj8HRWL+STQQmzcTJd3RSuNG3SrXSTN7oVrBRaWpJ7gvmn9
4sVWOHcQixHEjmNzO5bZvB9NaWwNW+nvzdi2d1ZXV5dUk4nODoyFLeXGWXxeQfBm25w6QbFZDV2x
mUAb8szjbEsUYPyJvQUDsRuQWjGFII0LsxqQa6OUpk/+SqHin8segzlVT31zFH2bvjTpCoq5X8dt
pHfaMgK9JQg+vdSz4xzyqPYPJiPyHymhgvdmTdRPkkXzHZanGnymDA2ae7YPFSlqYbE1o5trGj6y
P5eJ67F+xfEJGDRzziJMMbjl8iWxCvMLFDB9cYPMhKfa9lc6xZI4uroZPim8bF+bvIYrYeTsPQR0
RE/I8uSd3zgr5S8RpINX3pNC3T2IIRbbTNodXIhhxpBsWaXHTtP0JB50Wm5Iq/SyFXs/mmFkDuER
LUV4FAHoFshLbb7yG9hFq1A3KAtcFRbPLCP1/UTc4qHEUEdPq5DbBDTd1YsteLP9UNfMzBOsQPHU
3KGgi+5U7Aj8SsjacpCBlG6G0l/aMPaY+fv99Oi6mQ0utsyN7Zxa8UG6QNv7ecDACZZrDNcEkcth
V9aTeZeGNpNcQ5ZZcTMyHKRwHJt65aFPIu+vaUJWkqSeN2Rdfc+Rq/qr3i301Z497KpJJpNsk06D
8RwNLU1Rwn4CzKBGpDeM49NqTSplI3Zag9lb1X6tP4nctL7AbCCmkW6hqptd7lYYy69gUHyd8MVF
Ra/FTg11VATraJxcP9pqs2/Nx7CFzOh+jjymaw+dHffDgRwUnvYTxL/WYJjtp4XGYDyIbHxUqY78
NwdSGqzBGDzCKD8XHO8ab+vX5FTtjL7v0u+TV9dWtvf5ihQbF5vbf+qAX9QBFpQo++/qgOP317j6
cxHwx2/8UQRwOiIMiMoV15NNjttizPofG5Xl/QNdhyUd8dOIbXFSmUAxhAvB3nGX8JM/aDqO9Y9g
cXiYqCFkQAXxbyXCEVT0U02w/AlUIS6iJDw39s9HtcwKm156oXuTsQM4ldNNcy5JwBVbwyeSe3kK
RZHZgDuINMof56SWwBSF9yNmRPPoeBmEKKuynxDR6C+0fpIz/gjNoUn4oL7r0mV5C+Y2qDYG/vnu
gfDYiNiwaBybz2bZhAbo+CS3izM4wJbFKU/TmyfiAPxEk/u7pI3LYxFONqMAhMLFZEWbssidDSl3
chcnlhBbpt2f2MA7tUrNMbzkdl1f2l50+8kdmpNg4vYdXPk3pwDf7ASt+TUfK28P7L7+pgh9YRhV
uERSt6+oL6xl1YlpuXtCxeeZ3JeDWVfOji/KuJWpEWo4oMMuNn1LQW8mPG5Qaw+tQTHsJIliUCOS
Mb0z4lh8GVAtOr1db6AL1us2ic2HqV3oEn1TbobO/JLLJPispZ7udEn6Wi2CL2iJ6cOY0zq0h+KT
kxrNwemVuKmiUMcesAtw0CS5FEM1HqUbJ1cYsa9B14CrqMm0lrWbnalJgn1eGQPHZS88TqG0Qb9Z
+Q8qD8Ui6ls/GN/6DeoGVR0Ckfzoe6G2TJP0i7R8+PEo7qNVU4PXhzvufxOiz7aSWQzXpvrCHOJL
Y/DSLK3zorIfvoadIbeY6KstCnBvLWsPDqk3AkFc5fAlrJVNV/XRm7WDacGM6+NyR35uhtbdkXZM
Vita0OyATqZBbuZ5He9+8MDD4mXemwOjH0RzmpBCN7OiByezsvtpaue7cIzNdTw7zSW2hUHBZmrJ
q9jI00jX2TvwgtE8G3byOLptfpFFPV1ijOhX+m6Mo+JwvB9Vo3bEXei3znfycoWXi0FhZtTvAQDM
Hm6ZY+0LLx0v2N2Tg5Zle+lIsKtW2h2j7zGGgEUpRA/UQny0mvraQ2OBqXWVdJ55A5pksjMGcw5N
Vpgl/rQhWEV+2z+TBNdzOrUnscvsrMF3C/t7I6J42LEvy3UGHDddQUgPzkNRgEbpqKTwYhNpsQtG
fUka3pSHXh0S4dR+jvAYF6shE/F7BQdp6/t5cPCAMzFrNL67szRX5AGmKRaJiKhqZYyCzEc6BHZt
15SFZvAFuE/GONs71yEAKbx9MbAXaf5GSZzvRGK5b1kTzqdZFzDNSSRx90vw3QokyfgSVI59b2Sh
tzE9P9z1XQXRtswI2agYc3VrH2bXCaXkWNPnMuLt1AsaxJIp2NzgcnZdXW46bYsjXgT1kJtS7hEr
988yltUnogvjiWo2MwCORAkwc0K1ZQHRcu0HfCS3ojm4Eohz13R/mIqpYdpa85BiVQ+nbTL68+eB
IoVhdWPtYmmSpRuQt6I6J7zGfqnuXRd8euirpyRDohvY/UGV9nwHEh26j/ZOku74CKVL6COZMYAS
RrdCzy6MrQV+m6Kt9qfHDKX0tWgH8SREk35LTAtWKz0tGDcK/eqUxOGxJKiIjMaGRhP4BVtTGuHh
35plNX6KnEZdprRO1yye6Kl7vm6QSTEmj8RmUWiCDZN28zg31ndrlO6tZjZ5FNYgjkXbu6vEavGW
lLUAMRlGeyVCHBcJPgSvnhj4Cbt7BFgx/ShMqrDZ8KbDlAInoE1fJHyLEHmgOTC9TWS29+jvbpKQ
hdwUc3dOYsRJSKGdXVOX0dolAfFq6tJAm81CFETxuGHi73+1KzM+TDU4dkPnwVY53YRusJXuVzbB
+UBUk/EDqDR6hTHGn8Bw8J1DSnVDD1A9tI1rkQtQIOdtzNdoLqJtY+U5YY3DsPcH/JzrOmzir2KO
uosq8ocWwtQpDtxybStVn4m471AdQVQYtT/fm1YS3LWxyppV14fz1olctS8cmjG4/QHmZv6w6b3Y
+REtlJzR0289p9d1xpqJrisb47UiLvwSGzBlqlqOX2oNsdaBzPng4kYD9VS5XyEe82zYbr2ZpU9W
WZLpa8nZmQUrIuFeJs430J4Ma6h6b1ZYlvvZrKzXsYgcmFXzZ1AM4VqMkzhIWoEFqpFQPiaJpTc1
4G9CefKH2bSODIpMpCO2BSTdnPiCS9yfGy8Z8Ihl0ReyTwvmaUW7mjjJ3Kcg9MuV0UTjsxm5DVkS
jXeKkAITK5OFwYF1EzFHZ15az7Af5rm/7yMgl01u5ueeC7aW3HtP6SRIRwLewiOBYjOwyos7R/GR
Yc5DNgXcaqOqAMTbYbR2ysg/JNrtd5Hf5dvW7ou16YcXQp+zfYVBi7Cq1AevYyabsS6cIw9UvOsL
NL9RR+qXALax1X5YXCKpWL7HcHyNE7Peo7lwz/PQem/odPLfVFsbN9mqT61dyMfZdz6bk9PesoAG
6Diis1edMe/h4hK4Ir3hc1vE/Um6xWuKW+AYp160azKyRgegHoeeHDcs40bUnhKYGEDyIuehjcrq
HglFtvHZuQZ6058savuvxliOF8LeB+YfVjh8QeJgHPJ5kJeiTtKTSOSuolO5xlgGycV51sYI/N0v
8i081JAghyF/Cvyo3ved39wRX8+wqq1RpDbhD/rHLIFRHO9hBcGvgOJyaKt8UQI6I2e4LHoZgpaA
7Zapdj3nzcZx5fxOlMRTXJQlsPbUe8yY1u06K+vWvD9CF1L7OrCqbuvY+ha2IBiKyonvUo7G+WhM
V+3qyxRazue8yYDNpWCtOXkNe0C/wS7RWfhN9ZPekzyjvkF8AAcS9CiGOAYfvTFFH+m230aLdSUw
CxxaYD+yhcCBFvzV6CXD38lGvuun8ykIppVHwN5Zd2evgoqP860gqCKvonXsm9U6Nr388wJHfqSo
ys5l47PVSwu4RDJmfnpXVZ21D7yovuWRsytcu9772lRX2tl0ATSxh3HqFEg9RHSBUMuyI9L+EEHg
gHo0pu49cCDiOhzY1Jwo8U2lqYRkOH5rMdKuK0/Jej+O1nxXQ9RbOlMWIT6q3El/1K+9D4waecVM
kZK1rlxledQAWUeFspHVrN9KxCPfXDQgDIrb1yIKwg1v5L3oi2aXwnyp1hNCSPL0TCxNaWaQaKEy
l1NwVqQry0HdVWsB246wFCT5BTx1w4m+h50S5MfPI1uai1KG9jhC4Cy9o+5dd4mZ70bhzjsTCcJ2
HkOLQ2MGpNuh2ox93zyEtmG++7QXkYHkeByQN20qt4u21pJ+Tumhtm2efZLenNmr1pzA6ITtglEU
JJfzVX+rwHiDsSdHwit7FOQg3bKTavuWNE+jpUONFwCjVui94FRUwc6CRQ142fzk1WxIBLBF6c0a
O+tN115+N2vNgkAwJSS9TOzCcs5L69HXYZ+Gm3Dw4+qNBKwBkmTxu09OE3PjnEi5wEHXaT+onsZp
4KrhsAOnTNrlh+suVXjS8ODliyEPK4/cyCDJvM20uPaMbjHwDYuXr/5w9RERuKJGkC/8TvXNiMYQ
4dRQH4EyaRJ2F4eguXgF+8Fvrk3NT1etW321efLsbFIc/H3jmmF62fTgdvYJ+Fz8h7Uuv6vQtK4Q
cv2jK6yZJ5jD3M3r3ac5xn/RQBD87uQ1E/rZm+tzKINxC1VNPSgkRytS7BSkvrr4ZI4kNuN7hI9b
xWN/cP6bvTPZbhzJ0vS79LoRBwYYYMA53b3gTIoiJcpdcmmDI5eHYx4N89P3B2Vkl0d0ZVblPheh
mFwDIdBw7z9m1PlwGkwbpj6LCGtGGGvQ+SoMIXDdJpNblTnWnVloCq4XR2/smFiCMopWHXdCSKAM
vh+VOeXXMe7lixYpSJGOK8K+NBHOYIlIJU2uHNyQ56xjgpFfBye4honHZTUzf3waBz/c9ElIFQfR
D+b9VIWQY63Wm8ZGlL7SNJ4v0cyVB0hI3+CKSas7JlowI+sKomnMk+RL6GXta8voyc6k+8tUUCGR
O7PeecvFpmI7ITm8ZftyrDy6IPgaGkjAsd+6XWUeAZvqpyDIcWLFJX+0I6TwmOqmuLWh36DnF/Vz
EzXim6i8mhKa8DnIlXmWVjVg9ytM42BbVYWqyiddp0PGh6y6euqjURdUn1SFuu/GSD4WUf2uZmxs
CK5GWg+IIJ/X3mDy2I/nUKIUzAL3mmZT9pKYRAJikA32HngYxvpOWHtWofYrYTjDj94Q9rqyZHin
87Da8BMVu6QhiIdGqoJ2ALd1yEerG2adOqZgJoic4fvM1MfEbzh4EctxsQl6lI0XfhbfmtBnEqsX
GUqPVWirPUNsLTX7R1JJ42M0z8nZiWgjyAH/L5nD5qBGl5vJNL5nCAi/RvQJOSuXGkTg/olDw0SO
8QJIjD5e9AMdXImar8ZUkthGIcq+tfrsVixzkj1zXzV4dlaAuOEpsFDAV0y+9NQhzi2SQKwT1jJi
FItlkBVOc3Zshuu4QNLICUb261QPqBB1nOT1txLCNL+KNNE29huXZawWPAWw/enIW3eRS3QYadfu
/MMg9254ED5cl4trmi/YG9NLW4zV+AUPFiGaK6Nl4W0fOhOLnbXtOmWpCtq1GYc7LknjebsyrOn2
trUoYev+Z44DPsLKMl7mcNwHhqrxNOXj8y/wz3+ieRN/EYeZFD/Tjus5xGyZoDt/DU6pajo5M1sM
F1Q5zsbwYfyE1fMbyY+GRyxp+IbScjE7nezU2Rk4lp1IbD0V3FfdvNVUpvBSqW8jgL3+1yI6WG2W
n41UGiHhJ3yYmT8rAXLR14WJn+5SVc1FVcyKwYHaqH9+Bf4iyfj8JgvxRagDaUDqrxfASdqRpbcf
LrGFMIK/XAqTClXuPr/NvyHJ/wKStAR6p19+I5v39v2P/O7Le/77//4f92XRvhd/Zib/9jl/ByUX
+pG1xEOdaX7q9X8BJV3wSrBHmxYXEi8sWMRfA57+ASwpf7PRRRHvYLGbf6Kc/+d//amwU//l338t
7pZLVNSfqEr4UhdxnFhElmig/qqCquYSG14wRVcAbV8Awi9gyLDgIk7tptNBlWCSOwIJoiQmBrS6
Dz+RmDiMfuhPeIYgAxSFHoXnjH5zDR5VauV+zI2Fy5z4WEmxHHBQWcOvvMQLhlTq2fyR4CX2V4Kk
nm4Fl6qmTf6JQsWYbb6qtlUgFLWPwnG042YggZpIu6iFtmK/JuY+ndz0viJMfS26gKltMs5mN+FQ
aBYwTSTFTCDo1Lz1C+BmWRFdcP0I2jctoBzqy85ZweFJBHMB3AxFB060lgvMly2AX5d16mA01Cb0
ZZ5UK9KPx8e+NvbMu4wHwIfDgiNGRtbm6zxcinCnaU5eRkdXa3tBIhnpzxHGs+aQzKIRYkNNVIBE
pswoLFspm1hWKo4sat7KrKEvxwjwPq34zXOVzbkTDzGLzok6Lf2gKWFz7wahnA+uCCp/7SdB82V2
q/nYNsSiyjvVYN3cJo1YVXJwx2oPARVlW2u0hvsykVkss4PKMESaxc6d2bcEY3kUtfaB8LyorEcy
hKu+U3dzNxaAaGtCD4U1boco7dCzrPywoXrhKHKyEfo7vO1J7FJ9LAC70yPdMEpVG6gw+QrLKm5a
Y6zNat8Yf/iFqpKfPp5jgt4RcKHmKLSTw9zS4LZz21hhp66W4RYoY5lzc78/D1S7n1CKMQyrBh5m
PWVdcowlKtctM8OjECVhLMt4HdAac9XL3G3GcQJAOKbUQi0DumEJcfIS8urD0KTkhK7XPU1bVxFX
463Frh5vAhByPAMNPA+NI+jGvVbJtbS52kSfeMHBLEwKJjJ7co45a9COSj39XlpV9mG1tbB3/uea
gmM/WrWfywuujQZNqfbJWrXbAXEUin56DBNBBVj3xvLUk9hA3uwD1CU7Uymr8C1spIntj70qXzas
ftm11LJ1Zcv+JWYxPhbLXkbTCysacR9qlX8ubqll0p4h0LtgG0Uu5KVucWTCcC4xAzmgY5vJs7ss
hkUwI8RLTAxlbI38jIQlL8tkl4UXN9L0HXbSPaNI1t+iZSGNltW0zOd+Xy3rKklTxakjnuIr4cZ4
55XzuNzZ10CQq8KDudjiyrtnrpmwMFdAkHbl7LwYno4rUJk/S/pLr+WyXIdVjGq6lsO57FNW74w8
mCl2w32S9Ok+iBncAxj/H9aQ6n3Fk+0plACfru3B6KfqeWbnL5blXxkBvZULKFDFtXFIyJd5ceoS
0h7HI0R7bFuvuTONI77auQxJgzTtm4tSbitICfhpKC/Cz8vV2C3pBseuzT7I0fHXTRzgrze6qfYX
PaJ8quxhpPxL9eWH/CxESySiszJtnO/tAqoUoNd8jco4Zl5mrVGfGau667PjgHHjlI41yGmSJNug
x6hpL+DNCK+6GqqCKq+OcN5d64T0Cqquje+EH3Vf2gUXApZPv+ixBpFNyptnTWciQIy1s4BKhlrw
JW+BmrzGiJG/ycz7MS54lJ958YHkk+KHik1/k30iWFXOnLKdSolYDoSLesUb7SbecbL7cZNydz8J
owQRQ0hvHfwFJiPX8ysTsthMoxNihVwgtWQB18rOtN/KBXAD7jFoRBfIKUfTdV5Z4f2NvUB2VJEA
3qlmeEkjZKKOnZT3VlalhEyA/BkjEGAPQvozJGkfDKCetyXlyvtRWvY38lbz67zAif0CLE4LxLiY
tx+sBXYMjMF8UqKZ07WuQRt3JVXFTHFgmF4F3CAJJL6RgVm262lBPaOkM1ZStOFP8HeT3KNCvdpW
S87pzK21nRf0NGrZdlfegqsWC8LqgbSDpoC6WvUcki9j0L4QCusr8aXVnTc40an0G/KFFhQX13zP
lV2g3nhq2ienD+tkTQ91tGHTz2DfFqAY1p4EqAU8nhsaytfSqn/PF6BZjKWPL9kq78cFiybxtznP
Cz6dMd+Dm/n3dW85oFGfgLbtGul9tEDdRB0nb8QLE1OyAOFqgcTNT3TccCP/Jn1Mtr3XjsdyDGK5
KgOS83tAvivsePqS+2X9Ei5YfEHQMIlDAQL1BbOPFvReEAlP20xJcPCC7QeoU1amS4ngRvJqy/WI
FqQ9ojug4SdU3Vd8jaR5x8hUNkbsAK4tTAPhSyYiEhWigF7oiOKTmcgXksJJyBMjwV9YW29hMuqF
05AjEICz8BzTJ+WRLOzHkgf/gXrbNNblQpNQnTes3YU+mWYHyY6cedB7NJAAGoU63hEN7J4VPvMv
gerpDjScBsVVGFAcugFfOncLn6M/qZ1/D8dFG7fTfzEcC7geFrJ/rNs74jQsylj/mbL//KQ/pmNP
/UYKGBI8BB6f7le+3h+UvS9+Q0OHaM8jes9iw2Nw/ft0bPG/KJcgetVV/BAL1f4HaW+TpIqcjxjP
P1y2/1IHDibbP0/H0oNgt30WOVp5oNP9hdT/1SPgxnCbQkenEVFVzLFdcqOSenBX1QoedBqF3OC7
8p+qtK7JNwoc0Bs0dQ7h7Rp25dAImtTWHorT0zwrGWyZLxf5u2mOdDDKXO5JYZmMR5IYmpe6AG5e
95VNF90ULA/Hngc7MHKOQjALgPJXHY1qtMCUnXtGWKdAfoZmPs5ibuWqINBiC9RuN9teJDy27KUs
XGtM/ivpGfV3P5nUx2cjROvRaRrOPLuJK8lavcZkbjkbAQtrnX2r5QDzc/d+wMa2yvvupjPL2Ckt
wKqYtkwb1EvET1WSTI9jZLaXhm6r21JvUmzVWOJMTLwxdFaFQz4WCHl1y5yKMpBwqKELy+lAS5V/
sqqGZ17k7Ukr59SNyrjcOQVuI0tHKRdzQNO9GZ2g3knWgRc0SxYbSJM9MZq6lK/Jt7CfqiuKXX9D
rrL90FnJMrFPchMJiySXWeOTd9XWYMYgiMfIHmwsMxe7GG6OCeDrZLTHrSriQz/cwKr2UpWERqgi
vRN5jp/UHevbImHmskdxeA8mKy9DVJCHAUDXnc1hW1tleQmqJv+Z9K6/61NJBZITe2tYYn2zXP/D
CYjHFoEI1hg2awwffIic+cWnYoiIj7xYV5lz6gfS6lTsF09Jo+2bPfrjnV2p4SHWZv1YpdH3xLKj
d6d0ByTS4x287bTBhwolawXozRCuP/blmD9lTZpDB2f6QuVghHo8adaBn5Lam7QXY0w74jdi/ZVY
aXLxtDVepljnmwr79FY4/KTGOIQbsw/CL7OnjBx9dU2oRlKU0FBFkjB3o3u6s6PaPE1m9yPjz1/D
TmaPqi/IJKJAyb+p2KkePUsSu9MECdqUcJ4v0oDvTyrgltQcy/1M0fDNtLijldu1Z4sQ0buJzsmq
seWOZ6W+L0d7foUkd+Kt0S61qQk2zwqLdA0T1stNnabo3MgD2Rl1d+favj6ZkXvfI1hXKwLQSfeg
mpvpawSULBanueYeZFqZ6KILaC1y5/bZAC6hEOHmUbCzC9Sd7H1g27qgdqFLHiK7uRpt9iwmeg0x
j90A5rJt4VUfuqKROU/K58kmEpLk9bdcNdkujS2abPPYunMkwwUdI3fZ9IO+4WpVIpZczZ35Ijuf
5pHJDw74Hoz7gUjgLbXu4SYx5SuHob5aVT7uDCQjxESFznGiyeVZusawHhOlYfUbk3YAi7eVcVLg
maRTWq+EsdXbTuXNntQwC1T4NLfxuc1pVqxb8qco5SkC8HWk0yujkfkGoQMGNCJi8BEmI+27ib55
gZ09Vp4THvuEy4xb2z76vjs+5mM274s2tTYVaBZdr6N7L5v+NDX2cGwmGaQE7+jhcZDtM05v42DU
k3NB0REVvMFKLRnc0PTIzN/UAtIIS+Ng5+ehdC5Mot+JEHS2rjv7XxIgU3z3RUo0Xhw8TLYXXwnW
fy9kBZWJam81x+Kd5kbW56gx2zfd8JLNPKo2TZVZd2FWwE9ZDre0GWbrPpcZ4GeUPUwcu7igOe+y
siGXUBXT29zhMO4DzuceTd85nsbpzZ9Gutfz2Kyf6oaGFhNnMMNSfiUYEadJ7wPaPoROQElMBWGw
B3oGCc2cnrq+OSmPVcr4DYLaZpuyKvxbm6ifVYm4gTwSsRsiL4Nx8wRiWcOFcwDVyCmnlziOCY0t
OwclTBW7xk7M0bzzrDbfTQArvMULptWxeybPUAt5mPqiPeWFGXU8W4z6IzWSku1LJp25HSMYq2va
eCX2p3L0DmnHEngeSR16HHlgP1EAyFskHbj1oHF755tmmztFcz4RaoZr9HvL3R8DrNQhIgUjUHI1
uJW61ZnhgaAT5n8qLdM71VNgYARBc3sI6vY44YO5RlmXPXlGYqtV0xtqH6VM7WsfOfVr5WH67y2Z
HwTo0TupFKa/yj1i88mUaeU5tBvBsCsruOJ56IJjX0EDDXbf9+QPzRQRcLT/LFIJbm1LkI0W8ejD
hMmaLdSdYJZm2jSom3AoX1vJce5ezMCu3+vGjF95JtO1NeTdPR0Z+TXoHf+nOUY00kdZYN8M4qpe
jDSbLzk5Nbir0XDltvvDKXwG8Diy645EwZ4+BR8WwCn7Y85pu0b1bk2biXxQtHcBVxEWO/Keu35y
zvC22Q8jMRNaHjrLooy3iodHciHcZ54j/rZiKdmRUAfAT4VMFazpFYnCYxOP40cK5C85jIhhJJWi
fxjRgnNXTpHxgNFbk7pm581rMgXpxc4qNNd90Eq1tvx8pmSvTn8wrKc3+gqeMvIoLUiVIjii5srp
9ol4s9JKWl/n2q6DtR60N60sjdpmO1m+eV9l0fDqDNPwe+BF9ZtHH+aOdRr2JyDq0V+NNU3GmBL6
h8LhvFnZujE+pDnp69QUOP1tw9NkZ01EcCljqN78cCw8QryC7liJ1qarLk5qeEWVJy81w7kkzdNu
2duQpq2M0a4ptqmyI++5GP7JMhGlT3KsV/zk/tZWjfka+MQUbYvYTMeN6A1nT+h3fAv8ytyj8lLr
Aj0P9WYUJe85nlFDOKJHfpVa6jwNbX0SUetu3Eqam6nv6NS1uOFUVuFL8BrJ8uLU7BlWu3Wiwpcr
oSuyxXW70chEz5mB1HqlaIfYjCqpjlpJfFx5VjSvFGC3MOlhp8W6G3X5LZ2sqti2ElpmRXPn/LvL
AHUfmEizbMv9LsPI/6qiIn8vQ13ubAIUaKFPVJCvpj7F30hBNSciqkXzGCtT3fuzVG89pkjqcSrK
vIghWlrWsQB+VwMiyjYQ9rPfRpR9ebk9gqY16AJpbC4PoTfyj+ncpd4hsYkB8dKg7tejFYn33u+t
dVU41RvUVfvo+NT1rJPRMl+7mQFyG5oYQ6rB1KQ2FUr8wJRaA2jk1J2StZAE32i4KL5SXeRqEI5o
vOt0N0G6GAZ2robEqFzZ6ZGE3QeAzfhbXahLOPV0Pub9uqdXmmYllFdT6z/K1jcvHQUjm9DP0eg5
dBRe3YzZ0BOh2tdUllQrp+nld1/Ni6+zrMLnQk4AT0SeorwQhi3o2dWxufdJZbro1pq3gzWjpQe/
2M/SaTdzZWe7zjS7s0Ae55J983uUWJgV4s5Vv7tkaZG1QhfaJnXb5muIZPe7K8tg15emjX1PAgLS
MYTXIrJGwE/GLEqxAge+M26A8VZhKpMfFT00xQpmhtYQEig5WmyQWDRVL1kwZl9gjyOydB16xkXQ
nRsET0gUUte7S4niWYcmM2I+AEnOuaF3RVN3By/G7ooaKUy/aQ8QZIWoEolMFDuUbFWV5W5Zmue7
1BDVaUAbfeYVZmdLxvFHMMctoRZte8AJ2e9C3y6OdRZSHpzOLyTSDd2a1LzmPQRSerDrGuUYTebH
f2/J/60tGXM5q+s/3pLv3gv9/ucd+W+f8seO7MvfqAVRyjE9nGS+JX71tpEQhaYdbxubqiTd/T92
ZDbZX3ZilmUBwwwPRZLUv1QJAn35553Y9G0C0xUqdtcBd3X/mv1BWzeW93B07+B9PLEmjkRQ3wl6
ONTrThsViBF5igGaWwJvy+BSFpNw1o1jGkzRc4t8/ykDszNyVlMXCnlrzGMjg4MXdALzt91Dy6s6
m6tLGqHYVztiJHM5XFozjSmhnSw1ANNr5qdw19Ji7557WesPgjMe6UtSPEgtQ61l5Cqy5dBE7XQd
wk7M0xNBUbM4YzKOKRNCZsfbzEKgPO+5+0lrK0aROeuEqFsgwIZKzkNWe139gBg9fWrqwH+lC95G
rajrTqybpk+qO7doomDLBvrNgLwp+RaTO29HP7OWdgxlFogAinyLM9W7kvfrvtZKDTDV5fCGTiR5
mB3i1cuOzmrOHeRHSW8hBS3tyMAeVhrUac15dkwQTL652qm/Wdq2SgpKY/+j9L2PbJwuHolvzLEp
Vbt8CO77zrWvsRObpH8osW0Tmxxs20R62hMo8NhRLT6szWkyN+1AIx/ueEQaQLsEt2cycKfVIJz+
QKdF/kDip34eo5zzEzvgHgRjevS1NZ3gL+oG6N4aDQ4/Iz6Qshv/4H5wHpMUMfm2Ly3jimaO5d5x
ySUuaSinEKr4Es2KplOvKx9KHmfrHvlHSbxIa91Lp7dejDLTlHoRiH0tZdhtfOrVeYCwbVE5Md9l
yDn6TdwtQL5VdFtiupFAYRbY2YM9HzKJ7RzopJ7fjCmvICEyY4/uYz7KyJo/zNxSxwgx2tOMte9C
L1J5Lo2wy/dyNvAGdLPbC7RrvWwtsMO//529R2LiNJxF2rKOTR5N1LX1viyaU1LpEMt2HughI6YA
f3ji70AzbuhGELQgi6PbcN6aEWPzx79P1P/eiQrm909PVBq2u490+hPu6H5+0t9xR7w9yic5z1eu
41qoKv5AHT3/N7KTlmP2b5bgRVDxB+po+0TuITEyF8IeddnSl/0fJ6wEpQQoxNkDmc9n/YWD/2ec
vPj/wk8QjZARiFuZICB8NX8JdaAOKmq8OQhPPZQxKJ4t1OMgwpl7vGj3ca38U29+T4xhPFY1wlW2
PM+/9WXfHgCU+r2NSmtvol00179cxv9Eb+NYvMZf1QKES/HieBKZFmSZMK1FkPMLHjpq7MMp1uyj
oji6vPpYI6/eTFHbikPSIRGgo5RWSENirw8INLNBG6oeaeXod8EPj1TfR41lr2621aRy9QJxFl7Y
cIeWA1uL1xxS2m0ASSs42941yLp2Ekg/rKqeNlDjtoZ3oKpx3kgzpT6CaF9SlEcUeyptvkZTHx7K
0cgTVk5ibQE0NCmaWIztfGWkhQ9h1gnK66ZkOzb+F053wkARQXv2wyzc7qtfVtkKp0oO5Z2hcl91
Q1J/z6fcpAvRplWulwjv1jHlcZQQIPETuz5AXHBCop6lO3wdGV0X4LqPRa0pZQsHhrfgmdZoY9/E
c3Oqw0Tsu87WH7EZNVc/Byh2E32HrOtUId/+oujYQopFRaPSXYtWNEIBYfTGJlYzJ24G6HtZUj/O
RYgjOUb2vYo6Ud4M6b+adqJXBu7pcjOnWfQNXUelVkgdhnsjLI1Hpn+gJxVNejvE/XgO1fxkdmF2
baaOjinyTRErDq4Id15qSCTg6Gb9KtKrEevczJPZjN2bSZ7brUdqvc4DrONOPyu0/Kzu6T0om7a/
JiEDNA7d+DrP9VZOgUWAYDZ8mUxzXBURs+foVg6pqHmxq1QbpWvRuN1aY+nbzuwXh9EOqi2KO2Nl
zyZidWxhRzm3w1rUofvIVa/v8Lc0uwRz5ikkhuXkC9c7EQibhZugMLNvFelzxIOXyc96kU2s086o
nmodz0C/1ni2e1P9CFXk7th36m1e8+ob4lHWGYl15KaX9Jtx3eVurgcWzyqtoveU254Y82Zc49QF
aeDUv5kK4RXCr/7OGXS3ZQn197JGd4E0nnCgAYpvLlr7FkG3snHM1ips4ohbmgrYYDdgPCfgAjzg
m8MXWePj4Fnq+d0W1ap4J2CRqpBkmn5feofvaR2AxsKxfgAJo76lTRL3lSfxDLyL5fdo9S7NHOVg
T9F6bkG39jyBsfIrR2uSuetcWWvHr6leoTpm2mRhFi7pQ4HxxRnJ+cAMnLVHf2zEnV85oHEj1/HY
o9HUq1xk0Zl+lOIOZImrRwgkJUh9sk00rvhsspxkVXiB/GAFG1DGZgPiFAjus58h4UXhWaf3BIgQ
BVDi8rWIHebdFS026ZB5o9/j27bxnrQ00CtSbZ09rRHuMWX58qNh/q76eUSgo+XRpwZ7Fbs4IjYV
lPWFk3B4pQrUa1aV5+L/ysO5EJuUZI/FAlwME9Bjo96KQPndxgHPQ/SJrLu/2Jjlj6NgvV1hblLs
Xn0b5WeqQlpr5U99fyxD/MWs/BkEfoIwHZahdBtyS0LrqjM5PLoNdalIXkm3Bl3V2VXyxtgPlhch
n6Jn1dg1DBr9pmqo23U5DsgZQWAK9JzlzwxCNY2UdltuR+L374N6qM8Gdbd6o+zavBJfWX5RjFDZ
RnTwl2bJ/3e5R5Hciyk69bODKt+KImRCQ/qVQPDii+fgdAinDmi3GnARViWHr6PT9CMJWwNDvCQR
B+C4cR9oiqFeB5ppBlOua/9m2YMXb5WJWQaddUMqnDRz//dmtuvTlIvhFU8LaCoh/jfR9vVhpBGX
dgEDRXBXRgfTSsA/2zqSdxHtfDs19M2TY5dzsiJ6MHoUjmW9lH0e3xQErzjoRocPqBorCK6pTQkx
U5F+KycTY50Ew3P2zdJdGrhd+h4Rh0W5qhj7+xbhEjpwHFkRqIcHRZRObXQ1xtZIN04P/rpCK0AU
szX5N9+Ihl2tME+4hs+3CH1zPoOP2sTP2smxSZE31YMDaG7gWUhUGnwDAxR84KbjnOdNntos/JNZ
QiV0S0M9BgwLZMSp1VmEDsVHarJoyzG1wPkzDjGIJVkOd63nup+/toPhRXc520S06mxeZC/UVkfu
R2Kbw2bwJDl89Wg/xzADx4Rl4cG3I8F3zT+Iuva5EZ3Uvo5GdU4Cjv7Zyc7h5AUfQEtHX4FCYZqi
Z1rkxsYzsaRWlUwuRGyrvWRx4BPm0boWvNGBb2NvuEAfmuTwIGDLowlKq+FD7JnGG7GR9WODV+tO
OjWlHpqKt1ckiP1Hb2f6DuOx2jTgnftlLvmeGWn5wV3q0BoxqZijI1G9t52iIDprDGTRisdpc2d7
NUI3x6YLBEAG6hNFgwEzN+SNb++mhpT/DRCt+ewmbVtsa7dOv0PzhSl6CuTQZAOFVoCjzZhmIk8I
Ml15kRrYpT2oiCqNe0Lae7Oh9iRKnxnh+HVhiJFJfzVMmd4m031Kx8BBWUT4wdaWjaK/Ukf2vY6J
3VsRSmhdiSSTR0as8o2wz3bXdgZR/63J7wsT1VTyZkmKNxvaga8Z9z8swtO3JhVly0O0ye/JGBFn
zXHGu0hP8zqkz7xfMXdZMAIeGnyUM1b6TuXlqzaEu3Eo/5LrIfGrE/IyQ6141xmSBXFE44YWg05t
IvbyG2bb9lIu3KpcWNbxk3BdsEOS4hcettP6FvoDD2uk0ff4NmlWLHmLnWPLFc7GH7XW6PtiyA4n
l8jCcdttgoX7hempv3t+DSHczIZ/UlLjvkMaikgSNsvfUl0IkdwsnLL3SS/7C9PcfpLOVZxB143G
rFjwEWydazGDxw2fdHXzSV0znjQv1iehjY4NchucDfbok/I2P+lvf2HC+6ThSQA0VdQHnK5yREkU
RNgeAP+hizLbexoXZr38JNnlwrd7TcpBGxGDvvdKN0vuybVIxzVHe35JCm98Rm5a34Q9qLc68BKs
cCHbNKk6YNMiWIBKVRf7Wjeg9sbSJ4U2Z+aRQQNSt4/zSjxYkBL5yasQH4WdwpZcmDJek6puHisv
ycx1QWH7CsOdS8RrR5l8e+d6k1W6fxuy/621/i/kJBaLGPjVPwbKHn4vikXL+V7EfxZc/+0T/1jt
lPzN9S1P0HtHHC6SZsC3vy935m8ObbbCZ3lxP5PT/99yR9Q6/8n1TDAywd7l/LLc+b8pHlCgWB6z
JGuk/FeWO+sTHvslG0p6SkrbVixP5F0wmP7FF0DqKO1LlTkdHIQG04bhPRYbJ1uksQGCsC2AFJYW
BGJNvhtaFyGipZvmKL1SmEykzZCso8wksrnWbebgr3ZcbkuC8YiB/aj6NrgOrks63yTMDSnmFInM
uUcyAEiyXkrBJeq3jBPKwKthMGdP5CZawBPWtkmieW8Iq3xu9NScpqSOLsKT5hZzEwZaC3//aqno
3Ta4e5ItVpH6KUybsTiYPKS9jcBY/z4nNjbhVOAeWpWk4ePlqXwi17sxIO+xOLDHxL8bQoQfw2zE
9yOf882ZygSox/Al/VFZwDimNIGJKHOIvumc0NqWxuA84OrM7sCwkivepPa+H7SxF0EyrwMzkJwb
bU9ZN4HobAZh0uOtRQc8LmkGRuMu+Qg53L5fBYAymWN/9Rous6BRgW9Btd2pcMNuWyhXHiwm7i3H
iU8KvBSnYfbzhxZ4b9cSkfhozhmO9M5rrlHg4bEky6g4OQoNfMLSvsbOrHagima7hhW8Z6EJze2k
XKSpTVrNyRpNzIsgeuHclfKbdsL2SWgNTuY1gc8YTMVMtSIMPt0XTWc/jxkuPqYWb59XITx9PwfB
vSzTeIPtk/D9spgZrnt9I3rHSyDRA+dEgL75E3y02Mpc3FT/gLm52OhB1nvEqw+y62jY0aVlXwTl
zq8Co9nXBsLo2mv8muh+tob22rVDwtRKsbzs7WLMTn7WBGe/SopH0qLkfSqtl3iQ7iYtzXQzud20
K1hUnqaOmYr69/wwkNmEBbvF6J0kt6BjrqVMWm2CUQ5Hxut9mtjeFmR3WEedWW6CuQSj9PsyOCR+
4Ow6N09/+sPwIQLf2JVSQqxHbSZu3OThihzfmqw0ka/mzEdL6TkDYlZLbtzCeSy529YIzu5KM4jg
mGt3Y0T625wjup5HZewinpSYBjx+Sk1VZdhBXIpOxKT5R8Y3qVR4hAetbw6RE/cTs9BJebomGSqa
mMDHfp3JJrrYPTKYgtuWBFYXo2LFEEQnQUT3uokmYk0tmkN9PPUy8I5YZMNYluHelfkUiq9ekI3x
Dq34YENqiVkSep4MURh5NyT8iL/Wk+F73ZNlpc7w5Ogl927l1GkkngW68QRjWRLfuY2pHluP4etl
lHNO8Dx1jxTD+CWdQplLdL4n+vji86R64eFZmqssEU2/piE+arZSYIL7NkIIJcehtLBQZgztvBr6
TCUdjCVG5ac+juXw1KZxx9M+DOH2L6lNF+pryo42F5u5TwviWyOHoOKpcmmj7xEWcbJ1cRi+5pD9
GYn6Iub3Y5Q5tycFAKgUplng/COxhZfvDdP/Ze9MmuNWriz8Vzp6DweAxLjoTY2oKk7FUdIGQUoU
5jkx/vr+ID/bYrGabHnthR1hx3tKAZXI4d5zvmMDVGMjd9YQJGUSgN52jK9tkffyu5249Ma+8o7c
tlukIC/2kcwFBsvcTyRnxdzyaTCqhck1J1Rb6d/nSQsjXq2EjpoMh6/PhwVu7j8F2P9XAdZl0f9o
p758jvLXN9XXv/8bf23RFiLNGYtoCfb8mcrIFvjXFk1MCsVFG4yjRiw5BLZ/7dBIRcHA6+zqlB0x
P3FW+Kv8agByNOcGmY3BSqVGa//JDs0Qb0uc0CAF3isqunP51TrZn0cXwhQwjcmj9U0CqzleYrv4
7W2cq6O+G4I2nInMhwYM1eJfBeDfqqh+38I6090Jqb6gKe8scGAuHItX+s/T0b8xyvygv43CdjKQ
ZMIodv6tUb4Vw6s0PysIf/Igc6vwtyHsqDA4FTNEOx1t9ThGq2p6+fgpNKrrp6M4FGVYc6mE2wa+
o5NfpAF4GQcd+Z983/V3slYQXkZqr6/tnqFNP0lvaW+RvZu2/l5wctgMjRjWVjxoCMq7fhuVdf2o
h5MgfGxq4lUt7SMasY7TU4dbxK2taFMgq1sJCVdfQxJ2xyWuDRd21sb3Y+JAcY7t+ABC2kZvVX7L
nHIVO06zTgut81o0ltTWQmR5VCJZ5ezwkn0Dk1rVFgsrgttr1TiYQjW1Dyrl8q9KZucaK+YYXqqV
Yh0ox1EKVIlWDBWzO4DnbIdFgoFnRc22vWjR9TzQv09XYRniCber75ae2Xs/yjChK1W3auyJJpbe
XBiJLh9ItzCOPe1UstjsdF2A29oZGczFtNWMDTwWLnBDqV06apKtcfgMi0Efulths9cbiSMv7Cke
18WE74QCTaNd+j7NtSKGNBQUbXj0467/7spsPHaTAFRg+YO9tDtK20o0vfYsx19CDBmQtgk6fbB6
GsmrftJe63qAWG82hvypVMR2IGhM5SNcLABIgyWNY0dlFvQAL9g08PmPpk40iswA/o6mRV3Ll8iq
fAFofEZg+FiR2CXx2lPtlzZX6Fi5igPjVeKJA4wg2x/xNDwYk/7qouP6OugmAJVWib7gI4S+MFa8
EnJwtS1RjK+TLGoXE0Q1eXFFqTpOS34EUq6RNKr8ednA3yMe7GSfuWbzGCkojbDl24eMLsJlmfX+
Wpg11X2u1Mc+Be8Q5KJbYRapN5QF1S31WOJvTMsKli4khLWDsCdeTqkT7M3R0D06EAygT2QbVbHc
IvpOvNiMu7ukmNo7ApH4h/H0MzGcyDymZDXPNvlkj4Qej6VStGtyQo1rx+V1grvS/FVWl/oKG6l9
JbHsxbtYt7INsUy0L4cqQpLc1r52Sz03OI7EB9/FOXbMBVZ+85qkuHgb4p3bakbtv/g2cYXMEsW/
0nsXxWICPaydi3VoDH3fuB5DMBpjMBLJjIF/j/qrIkjW1m41bGQ7yy2tG18RypbakrixtSy46A0T
eEA1HSXFPyooZqd6bVhZ+q6qJWfydgBySsfff5EDyjCI7oVEXNaScTmGzk+D0NWfKGvlslGa/lDb
mvsSuqq2DtrK0BZcDVWOsYQU+vTJeR++mlCVm4YfadXwJpuOIBmCuFVPa7TRy/AgXKAYMu7VIZmw
vXBqYjBT2xIcUW9NKttfHN3vqCWb4VHNKtXrIlJrEP8PMAvgA4lFRlDKdy1p5L6CSXKFCLF/rmG1
XeZt4F5TbRb3qSshf1GRV9YYCsxDrwfjDQTaiWTI2rlBe5Q/E53eHzEKDTdDHMqrAVjThTbY42VT
ueYhKUW+1SqzW5ajtO5K6qArOY2TV/WKw51H1Rmg0ubFK9VRc9Xk7uWLSfUTm2OSZa4iRxQ0rbgh
GHg4s0WYFiFS1y7+YU5W46Gna9YQ0cja9KklDdyjNyXZxltZEPS6asqoQZIfUs1TjQonqEXRFQNp
eD/pGQUv4Dv8maYfWqvYRYqh2/m0528b3OtaMe3HZKywAOlz3IEfVcvYygExmFns7hxODBuKXtYK
/Ze7MwEZct8aijVCXppnYRKROmUJ5oQj4mnDKUGu1ZGLMQGqKY9ROeOGGhI3Wn8O9NVBaixRRfIe
BuAxC50a0U2e1tVLX0nJMtYlx7QwHIg2uIIJlq++obnEi0ZCvIdqvntFuzFt9MAxDzpZpNu+iFJc
d0pcgqoutBd6LM1IPy7yfzbAxR/HBiU83WOScOZ/XM8t846eDTyaAYM01Vu7vybZZbhGbgkU30mK
cc0cnni7kuQvLUBK+WvICMAMCojG6JYtgkwIxalUXzhrN0/gHptVR04LxspaKOuIZsglktcYx0Sg
3xr54H+NjbB47KIs20q3zbemOfnraNJUGrTcx/pKdZfq0OKvLdpnWtpy51BJwSfVwnQho0H1qAYn
LJ51d+VKldeXhzB/a82NLoEGd5fkUCICHbVi8ArFpYTslBrhbroAv6w6XbYHSDIkC/hDsl3hX548
SWBpvVAHa/Jgxlh3Gg2nL7LppiO2MX66MnMiSIZOvrV7i1vLVLYMCw/b3w+T0yy0uu2QyFbKPcpo
gs6VgZ/eESh5CqwueLVF+INbFGEdaWzdZbVlHnyN9JrAAp3CVZ6KNPRLZ8tptN7hz0wee5dOXZ5X
1p1bWcraNGp36VCF3gawMeer0eRxL6OXGtvDTW/hxhNa5y4Ll1i50AdLLdC8P2sZoc95yQSnJEw4
GjN6aauG5Eqr5q8xe/hOb9Tmvkms6ZGJFNxYoRJcy7h1EcMjfrSMxgUDVebc/YX1RXIg5f4GIQvH
T068RwPUaKv7ynAjZTIdJ0XtXrvcVx6yWS48SYlD04FF//ffKZGD/3NU+csOhug3qlFqVyb6l/vA
T1hkAOvsweohmTGH6GveNs7RLTp8BvSHn0Q7Gk9drRhPsVmOV+xU1iasQmU1At9aKaUReoS9F5dT
oNS3CDfztV6jakLVOJBqzVuXZkYgdeM413qiEv6aF2x8TXyAMabhw0DikyMmXRZMxM1gFnBhqjBf
5y7e22yUYl1WGZiuWsU+Q7Nu3Lf6mF77qD7xnFPoXf6ay5OjTUcSPBzOFY5xmAjGvSKy0F9nqY3n
36AztTBBEl+rVZztUIRbX1yfBqP0VcNczIbkFddafv6pmi6TppguNfosdApJHkQQlYQsgZp2GyrR
S52MwxWLwrjTYTRe2/U0AcQxW+xPTUkUCfV23E0TmeZTS+6frSVIg11opm1ix9c4b6jSCz3ZG3CZ
D3FP9Kxm98rar8vhurIbtm6Ev3JrV4Ui6LxndrJCg+Yj3NVQObM3dTu3pj238I2mvOwlEKdlbufF
fQtrYNOy4HAGym2EA4Yurys6D8u6tTqQUel0OfZoQCvf6jdC10A4Yd9W7htVLeolHTROzAbJWWnH
sqEGDZ8mbJeYjnZEyIPTwUmiPZBvpZanj2rLdMrKiWO1G2kvamCMl0aGtIGijfoykp0FHD4qxEIx
Gn8fNnyYEbXU/TT007FObHtv9fhJHRLSwDKCgKLZ0ZUVTVeLar7sCla6HEH+UbUGvnlFpAVAVv7H
vQFUj0jBmaHfSiVe+vyjN7GgA7Mopsr3Gi02tpEqph2tFPiY4FvmJ7q2w0FfAi2icjlFerNso+wO
nW69pjqWY/kNla00Cwi2whz1byNRJzDx8upOdAKUThIph8DvblrUKbjzQYT1sfLqVGj0NCP/ItpU
o34y+hc8RoK9umDlNIOm3jhO3eNjDvSt70fdAh28PMABqlvQAirk6BbAeDnBDpTheKOX1N9gB2Tf
yZf43kzm9YCsb6MPfTaf26odnS58UVN03xfhRBlRCTxWqy0voluSd5CvAh9FgZs4X5Rc1GgBREFj
vKl8jK6YARJBsqHqSGWHqNtYp3bJ89JVpUba6pC/YLpfDiUMHLLNlwnZ6msrSsEPFqJr0fjF4beg
7UwvQQ6Jc6iFDYUZu7grDUsnZjZQKzQBengIY6u8yfOk/KIECcGh+pjR5ypbitC2dWdrNX2d1CmT
HXaICW6fm2yNNGw9JUQ4s4IXZNwYTj3dxOAi70pAW+suwzdAybYmiGyyrPVgg/71a3B9KYyeTVcl
XMnVNNqjoiFDWJNYGuspwzevCA/Ji+kSAF4Eokf51w5JcmjyF4732lfM8c6l5rZSXdY6nNOuitF4
kl/ak+Q8Fjs5hu6W4l6zkQ40BD2D3El2sxLScav5FVd0El/IKqhmI/U0QmGQ8TE3ZbFpMX5/pQjn
IxfUQv1qJGzkK+Ibew8uKn/yR1slai2nkqvOO6SlZSUkXyf0hjxvDyF4lMswa+QTOhHTG2TV71Mz
6A6AA5Pv0oipXoYaP25BUeums8vsR9bY6pydYDyDzS1oEqPx2WsoFC9qiRfMUrhg4x/IDe66DTLJ
UZHGg8jtbJ34ppYsIjq0V4Uyviad7XzRCztfw9PDsBik0wxWjpdxB6OdM97EVhji81+0mPxW1liz
ksVp7GHiwzRp2So/L7vtfuRWgZpfTAhHyTFuwL7TFL1X0ujLkCMGDljlFxRuHAhbI5dirXyCQEFM
jJUCDVMNu0Kcwcl4S6xndl8kWXEhp1Tf1bXPUWodZKMf0GtOSqfFydf0SuZxXbKU11Fixlr0tbnT
Wst5lAq4QO6dzpZbTE8qVUR6g1DkBZsiBrC6jp8HTRQPcZVUX8oW2+e2VOjJLiKfOCD0MibgrgTT
BpcpmR9B6fQ5ZfJo+JbUFo3dltbLvtPb16B3yPKivHMxuE5+EJxsv+elaiE8xZ+HTf9qKjqUNo1Q
0q1MyEzv+akukg7H2ILmq7wydCe4ijkMLYCzxA0MYbO6rAMLO04d67d8/z8k5q5Fy57mLqBtwRLz
JYTHomlvEtSDKyNIw8ehbgQbFyJfLc/8Y1OK4kWQ6GmAw/hmjMPd1OqNsSE+o1spea9t42piZS8V
gTNu9mm5NsK7MKxq/LDpjCrAwmFRjEd71+FTY8ajYSiMbYiYGo+mBS8P6hoa2szlbhrrwQt6QCwm
rIS0+hWEY8Fg33PVYT/BwvFthsOtysB9Mqj5H9QSdBt/CmSeoZJ3NFd+2Cl9lI602Zdg8uExJ+hQ
eG9jfOniGdti/+SNFY6zRTiHwUtxeSnCt5/sLjTuow5Hf9ySJaATHbToc85UY4gN18QTJEWo33AH
eWRBTq6HcrL2VUUbSNJTW5dp7j8Xc6Z7WvcObkURX1mEotIwB+i70GtOt2gdCTvv+vw2R+3FCVc5
Zlkmd9IZs6MPpujGxpSFes/Sr4BBiJ9aACG0iPtyXVP53vvQaa9zcwgvyJYC4F7GLkBffFBK+zUG
6Au7hjxzltt1VwIMmuSgHn2/tby0R2VckHu1HdFf3ElW3EULbXjtup26rdP2Pmhx7w62au1FUBBU
19ffQje3vRiy6bLnIIjjzFY8EHXdBUc5e98bGWaYoEo4/xb5TwIMuohcpvJFVHH5tXEknjHgfmHy
UqhxrB40AtOAXZCFQbWkZ7I1+n2rK8O4hLFmuldRiuF7WeQV2AhRw+zdVPkwcTULa/eKaNX0Ps/I
4IDA4m7DqEF+Twnr3tKb12GA3K6is17Wlaj36tR/t01uDWaqZzCYTS5JVTfi5EviXRa5GiIzzVNQ
spEc45hf7Mx6zIg6JqmvCDxOhemKcsf3Ro/aFZrMGdrO/kpyjdcO1rPNFWTA+mjW6pEzlEXljDKR
0jrad8NN+4NRmGJtVYJCSpLX14GveZ2r+D9DS5g3+BX0YzO4P6vBIKiCT+9B1+06XJkQR+hT1TQ0
8f/ZCwVKyZZUzhbpILx5SwYdRikqAB8XQt9XQXHfQXhzSenW3oeS0hLSgdU5tdcb1O8IPwmWUVkw
J6st9/Fs+/Fo76rgzjwaIXaqg0LaOk0wsoHlc06ya28s8PGrDf8VZfawJmolXf35UJoOXMEBMWCy
9L0tIquNBZd10Hiw0Anuh9hgy4g77VKVeLY/Huokg8FAD4DqG+AECm+yoNyTejVQTrAsgqHymiSe
JJUz3JOQZZ/Ju6iCIdsWYEz/tEjOoLomNEEdztTxS799PogQGFIw3Xsjbu4FqEp26ZqSHXdS45Pn
eyfPnofSUT5A3VctzDFvh0pY/KeyVGoPqygs5NQH6ahUTryDFTUsoB1UN+WoUUFMp/CyTYfhk/Hn
SvwbbcM8PuIGAynF3KM5qdSPgVGGahI0npMpFOBzHtCq+oePf8T5IU4HEToT01TnXtFpXv2gsV1I
V689CYWLmkHIKSKwhX+V6urkTaMOfh6P/brAGr75eOhz84eWoamrLs0bbe6C/d7vcE1j0HD8AXXr
k3FdCpNGdDwXgm1FnbkEASewMcSQ9/Gw5z59YaC5Rzxi05mm9fX7sKJxrcKGfOGR70VEeNY9WC4l
v8Bi1rpEY/4bE1awxqgGYhdEL/rb4YK6UjV8TAzXSPMet+eWyz9qSQLDPllltPmFvfst53xXbuAs
NOrpC52mv35La2r7782vuTn67Y9BMjeVJtUuKSmrW8uZ1OcQf6Mne0rxH7/dc5NWuI6FtAN9gPPu
o7GFnPpArT1hB8bRRNB6WQYssR+Pcm5B5Sec21cqjc9fTa7fWmUGHv4WOQYL6rwKdHArlhiDB8DU
cfnJ73fugQwVVIQhqMoDW377+0FUzDEi9CyoJLus9L74ZjnFt48f57MxThY1XKe6xUZde5ouL8Fp
bQ0nO348xNnJwfxDdcVUNMFnvn0O142hcdG990rOrpdBq+p7HTPhcur66EuosMJUeadeBzVtFkSI
6g5+xWcr2vtPj9AekxYK359L6eJkRTPMshVK4VZeoEGykFgDlr2WVPjA42pHFk6++vih379XxgM6
CjDW1DX79NuruFY5YykqL8th6xrWeETdb39ylHg/FwU9dFMzKe3O8KWTD9wNNAkaPSVpT5Kn2pQk
NRRld2HH9DI+fpwzI/EQAHpRqprCsE+mCSz9aBpHp/BY2ogMVpoDBv37so4fPx7nzM+k2YYORxWv
7NwsfjtVrJLkJLe2C2+KVBiRzwpx7XGSL6PK/yQ2+r0FysFv9dtQJ3ssNSpy0SAveW3nUrjPDcAM
PcDSxeB2hCF0+fQwmpzH8J759aoyqO6rmEe/oklUSDaFKxDT/d3qDWU0It4pgGfGlOxNJy6xEQ1E
Q/XhdOmn3ANJHRGLFr7mmnsVJEpdxnJvd+lw1RctFeyxtdIlZTYcB1Y0ffKg2IJP12Z2cPp6GN5M
TZinmx0B94pw85Z32oTyyYU2cqV1zi0o6eg5m1p736YwruvU/1oPSbCxk5GayUDAk5WtI5POrFaV
CfnkDxlpHEtpYfIvMkACzuXkU1gi0btaN0lPvTGCFuLXscAg0xdIkzvd3iuxQsSrURjE0U79SkpH
XzJOvKKEZ18kBlqGmDSKJcy/cOUG/XKyiY8z2H1c3paOhhujvvpio6r+ZNM6M9d0Fx0CChaQubp9
Mtd8wpI5fYy8l1hpLjrkpDt+9cEL4I6TVuSL3vt4cr8/8Aihoxo1sSXizjk98FSF0XV9mZEg5Uhs
K1GRrSvUzReWKOXWd8hoCSm93mM/Cj4JmD7z+XKaU2e7IxEGcDDeflYEFndK2Fq5R5lr/NJZvfat
ot9zb2pW/PrHD4nAg9WIWgf/OT060hflvjm2uUemOl0RrI8kaJXgOZQ4r3dWkwDVamiwY0/WKdp/
PPiZ5+RcJaB1/7LYnzouCc1oKTvludcQw7Kt+vw+GAKkHvFY//ExwJgXKc1GYWS774jl1ICaoECi
5+mO8zSOeb/SHQjIdSrEH09TjhsIphBGcftQT2365ZzZE3Rtiq6gBRpmUXgV8XXfm9aGwtOPP32B
hip4MF3DAIuc42RHCaK0zI204rHMTHhKOeYFPUR6Ok068zE+Huz9B8hgHG04Gpg0tE+3rwptSGi1
GU+mGPehUJ6qyfkRD+I+6K1PziDzt/z2fMpQXEutWa7N7Dh5rkyEEaEiCDFEmQKfIcK6MFNgMd2E
9avbU6b87DR6fkSXoyjmfD660+0FNz5EJ0astG6fuOVzMWr3Ys5WAtmfYvbULz5+m+/nvqFy8J6R
DoTW0+19+42bDfcO6duJp7TtHvm9ZxjJdWSpnwzz/mAzD8PVUDg2p4/TgkLnqASk80d7naIrJGXh
vCkHdsSPH+b9Uskomsphw4GKwbnx7cMMij5AqdMSrxZUtKj0LNO4/Wnn1jGuJA11Z1qKsfhklZx5
Hu9mybxw2CYIIFbLk1HJsJUu177Ec03cSn3qUobLy2S6RFlLmGpOE7sZMRQvlMIAyoe3taTtpdpb
OVTBLqWPvEEAez+NZnXrtkmyCsqSw8F8LCCOxDwgi7MeXL23vEA25id/+7M/jIOxgWYg+bqnPwyS
hDClswFUCLThOh7deK8M1Dk//mHOzrKZG+JivwDmefohGRXbSFCkXi5tpPpF56mJdu/Y8rNTy7mf
wrU427IOWdxh304A005FXpIp7+lDKRCy+CF2Y3XYfPw051YgOCqU4QCgUOyY3+lvlzlQ2voQtEqC
eKjBFG6zTQ1mK9dNk750Mbahj4c79/J4JLICbCgG0F7eDufIyMKWyCc6Jv6P+d3VkXXMav/p42HO
fTyzs99GksvF4HQaD02SA+fk40kj07lJRo0Wm2/+oNlSbOrAdL73aRnvqBY2n2xV59a8X2AaCkdn
Lj2UTtVQGF3iBbhrZa5gIgk2ZfxYxtMdH+Ino52b8Fx7dCY7N8t3RbKUZ7Stskm8MiAzLbNM6Ap6
rKw+fplzevy7RYGXaIO9J18B+dLbH81t9QHrSpV4TturjxFM5Y2C4njhx6JL6c3Z/UOsOcWyxbdy
XY15cmWCbt2Sqo5tHB09jWWyzrWKvLS0d9BjtG382e1WO/vmbW7YfJkCH9XJ51ITRWX2WcZuMxi0
CWT1rMk5SEs4Dcwx56mFTE3qakgTIxfRY9J3zc53i28hig4CCOS+7MmYo4rkEtSlEAkT8hwfv8gz
75GeNkdQG7/PfD58+x5Tm79DNHDc7vPpRzlpcqOWiCn9FP3K+PzxWGdex5zEMZ8rKNRy6n47lg6o
XoVFw9He136oFBxWmak+Y0rLPdvNsdeYlvzkhHHmo9M0OnacaNix3h2xuzqFXBgUPF5sfoEyqyxB
fqf0MeppIfSxeqjqvlqhxui8P39WDTPcXJHigHi6UhpzBEHtNIXHXe2qsvqaqnR6pBofLMIkeAQI
HPz5uY0B5zIAFBGXpezk7Vp0GxujKjxFDaolZnJUCbmQx75yMy+zuEh//IRnlk3G4wwl2Ng4LJ58
gYBSjTAiN9MbuoDOhVH3K7UqqpVAEfvvDOWCxnJgSFPnP9kQStuIZAbK09PcIr+BGkD0lC2tQ9Rq
2ifL17k5KvigZh/CXOk/maMdkricFBXuKll734bFq2kSrtTw+0VBdXTaXP757sMCoeq6CYuGE+LJ
z6YN9Nr0Zsq9iTzQhWr3tzWw/ZI6wCcDnVmYKamrphBUnrFxzL/nb7tqOfUowHyugIThPgXDsHWm
6v6TKSH4M04O9G/GOJkTZFwlsUG8r4egX8PfF5Hqazbmrd6SyuCnPdnG8A4XZl+Xq8aKg4eirzFq
m/RqsfwlFP9a1JB5RKfXGFDACU0DYDimXiRkvZ8MIzzqEC/hGXb+V79U823WIM7idjsukcH6u9B0
aFKow3BjajVaXWzZ2i0OQ8RWudYkxG40AG07aGNcoIbgGucxp8MiihY5YIvrEFj1FlrZuEtNJJqd
CLPLDpeW58CKjIqkWfKGk01GrQhEIEJBD3EidK9+KqEMhyZi4YT0DUNEyz4iXfLj13tubhqYFzXm
yZwpdDI3raqp5GgxN5EJP1eDfHbC8toQykZkxRoQbPFvfHacuTnsUb6nIXQynhmOeSVIlfVgT8w1
pyuQ4bte5p8cXt+31QxqpTS2qGXO1uGTYYwhCeHUubmHiPxYllGNZtD5XiUPNKEvEaQsW1MnxyX/
5Mokzo9LlZY3yuX69EDmllkFy8OkJlKME9Es0OQglCpHjC5wqNHMcMepzMxfy6SrVil0JZrbOQt5
RViPicrfjHtlJ9QWnrA08qWPMJQJV27pd9LBduMXyKhc1AekgIk9BSuCAS1qL/a0CjT/Dih3s3Qm
s1okMjZgX05lsI75+6xkWr7i+dBu4l80hqGvNji6+P+zyVyGjYyxDNv6YyXMz36Kc2u6BSLQxsTN
QjHDEH9fIyK1MbM86bAcy+eRdu9i7NVtosnuk5l1bi36bZzTg1FXdllauH3uOeZs/afesIRNtf74
czl3tLGEzW1Vp9/2zgquVnpZVPBjPZpOIHLNfMFl/KlIsE6HzfiJ6ezsYNQrubO4uNtOLxFWzWKU
p3wrSmhBwyqmbWeUGxSgaKll9MnrO7cQWJT92S2w7L07/KbjKMCTy9yr4/qoN7a1JCr3iairVxmh
WQitT96kdm5ezD1vLrBICOzTPs3UlCnvl3NaPKQhLi+d9Kep7nc6tfhVIZQQblIll0PpitsIU7A3
BpgagiLKL53ASTbEqo8PNpYg7Bl+YEyfvI+zfz0WRMpI1G/d04WxH/xGgV+M3bgqX4UbPIZ6d5cK
dCQfz6iz49gON0Wuv7Nl7u3n0RDcGJbo8TxuoiXVHMLrRqVfFW39yUZ67thKcQrRhjr/l33yHYre
xcGB9tKTeEbCBolrnx/rwoRsol2D97zPUveTQsW5CfzbkKcH1ngyyM4w1cwDfLeFO/RK7hHidmtf
F5/FKopz85cbKU0yjo/chU/uRURnGiST2hnLjD5+k2H5s49ca9mlhAJTviVfrFQiqHZqvo6q2Wug
aLMys0b053bNExjK8MmvZhC2jmMBVxs+o1DWd8HkFisnT1PoaY2zGezeeXRMVs0FGTsIppRmgN02
lzYL/afaE3tvF86K8PpvMUG3SHHKNbia18jpenDgIlq32ajflYiu2ex185PZdO4tuLNTlxIH8/a0
AZuSpNvk+BO8iai5SU4auSXGk1maB2qmTzIa+08GPPcTz84shDI2xdbT117GWjBWHIa8iPQ4dHFt
XW4mbr8rEfipT5IumvSPP5hf2omTAyGKGZ0H5HPhmnnySwfKSDa5k2aelU3ukjBg684INUKOCcY6
hEWaPpZ65qxiA+XkL7uAA4PgMWsnuZZI+rZK36Nc//gvdea9c9iYLdCQTLhOnJy4XQswgdRF6iVu
YKzDerSIuufYOMZF80TK3wTnMXz5eEztTBETVQJVn3nVtt/dfYPBnEq/44tuJh8p6xyOiCBVbBq/
brZwNMWCmYJy0kzXxAESykdPBueFoa0+/ouIM2vY7AtHjkHCEI02/e0aBjA/sDIZZfiWY0FrZPY1
RCKdjmirc/PAm7F3BO2ZByxWxGWnFJE1JaOPCkG3u+lFr25Gwga/hAYHb+K+1C8ci/Nt2DOlcEwl
G0R9JtH14SuI2AVLdrc2rDgk6E8xVrWSSy+0KpsYhdZeOcFBLxJxRwbmcM1niwkN0Pn0FDqtu09V
+yuhk4n38Qs49/x0wPCgw53hvc4fyW/XIMptcdpIwfOnyXAXIkvzBmuIniJ45Zs/HwrhNVoD3Ohs
G/Mp6LehaDpVFVi6zHMhDq/KypndfEOZ7N0wDZ4+HuvX73b6pc3VX8HtlW3w9PqfK1ba9lnE5aAz
fejGNIwxe02GtiVbvVvldqodNIAdN3LQ+ytdV4KjLuHcGEQcbMtc/Q+R/K9o2k9ASwKfBnPqnyiB
d6G2D/I5/J3e8Ne/8Be9AfAtuAV17tH+OrjOk+YveoOmEXZr8dvSggGfgHT/X/gGSOX/RDr8A5tr
/w1tAZ0n2qHm3BMw/4Tb8Auc9Nv8YtOgYqei0+Hcznp++t0QIgOXdXTGSzefFDICnb4cx01m9e5j
lhlilwxYe5ddEJSHxjSaH9o4RkRPYecbq7z26qovDhzIB+A+LdG1kTbchuNo3gAHa/BUFOBafPw+
rC8tJqqMgpXf3yoQDXO4527HUvYQ+oOblV6bQd60gr6D2I9FW4HzaqBxLjgM07pGI1Y4P0l3GqPW
wxuvDt2OKD0NfqBvD0q8d22n6u7Kjpd8p+QFgdsY8HRjHcRw2Q68S0Nck98wLFWGDQE2qtYCj2mA
btaYRknYvZEt2z6NrvwsC7cVNHaxnF35qLJ1nLqyECQBaMUqnVrlpQ+z6N6JjbpalqTDH7G2Xcmh
rnaTGQWbsPDbZ5c8gAU4WMhMUVJHS0uNxRL3IFvn0h0mW8/3ABq4fwcLqguDvsYd1lUHYtMzrqQz
nu0qDJJO2Q190RNCmijBeKfQX5jUlRokFPt9ozR1e6uTRttuO18ln8TTVATZUbrIuNwmw62VEkpw
WQ5NkfMrZJwesm73a5r/B7322YpA154zxv+9ItzhLwr/a/WcFJKKOnht0gF3P/7nv8Xf/8W/VgbX
+huKUXQx+IYRciMB/tfKoM4rg4GKDtoLUgsI2f/gahvm3351ux0xd2PErFb8B9dF/5tBTQdh5nw7
/lOsNgphdrPfFwguRSh3WYYsdqF50Xm727lqk0vfr5SDYWjdkbSFbD0ZuIeydErW9qw1USE43iLw
6oAMGtNaI6ZrR7BCuAqSAoJxYmUH0WBU0CpJrFKkdoRvxXGOsEmLlzYJrOtEBrdBKTwjoSThG3W6
NIz8sW+Tm143ABL2gbNUkjmnHjzJ0m/IlEJZRYSlkZDwA31Tv4MNGy5I9LCXkwiyK4Oey30uMLg0
tjRWY1unP1SlXYwOrGUQx4iAwHn47XF0+fbjwjIRsJgGwQNxm91G8dTui9KpDiOcZkRqVYbVSUwg
qtJ8IA/HIscM4fs6jie5B/XgkqnQCrRVxWStAl7nVW3RVV/g4/RX3TCUpN8MlYDAquYjhcxaXaul
4S9LszIv1Nrx0lS/LVV8EUK62iWJ0YfcH7JVDAGcJC2pr5MwwZNaOf5GqmUGOYXEUCfXagT4Sb+I
SJEIcDAu+bGywySNZGObir3PQAPgAiUcpzXscjPoxAphohNES5jNEKyRtN9VZl6t+jF8dEdNf+gz
09rR1uq+5hpGuRB+wkod50SKEvSpCrsljDB+V0qoqQd81WK6y2uRJO066gtH+Z6kgwbXqkhbZQJG
1sQ1bC+yy5eqiSILy6usJN7ZeLytRO5c/S9757EcOZJl0V8Zmz3KoMViNqEjGGQkmRRJbmBMQYeG
O6QDXz8HzC6bFDNV073uVVt1VWZEQLg/f+/ecyMIs0uYjUKD2kyDGvcl4L6DHXh6T8xfBYHXcoOL
LquOXaMzO+ITjDLpVuHcOmBDReqdQUub68zSeCGNfDZouQ10hiGKu/kNIYaY1zdGqbWY9zVc4aYh
3LtIyZdZ5XikAg/n1NAG0VoOupqrUxBXwNSfazv27poZrEe+ivCz0QJfNcBOMtKourzcV6oOA3Fx
Akxf4w7LrdnPBCLIpruL2sme/Ad2vNb8aAyTH4otc6OCjBp7YdTYO/SYoWaRzn2O5vp6TKtJqh2I
jYpQmcK0nupQ6lsw2jOVc1Ype2enVob91UCtx7EVBZ8BzzTapkjNHnGGLm6uOcCB2Pmlvs7B8Yer
KlJYs4WaNzXhuncEDRrErAeeksQ9y+QREExe3hjZZFvrUhI2jULYH3aFEYwwTlRSV3hFqwqioZUc
wPlyDpgDR6xJHpo+NnHCvuUYjX7KUzImYaz5zgssY3tTiFJcVDKpi6/ScNsNEhJNYlUjye/SvJ5p
Rm5LoYCZEYh7QCkkP/htUz1GWqHpCpRFH8mdCOnF/mg1ZBBl9P9DPz6GkmislddSA69EpwneNJDk
rkwLAns30ABYZR4QqpU1EE6fmG131w9B9QHtncAz7uIJHbxLlIHViAupr2QhOfsrQ8zP/94Q/z+E
M/aOJer1/94Qb76N/3F4LWXLEvHtxx3xH3/yTxip+YfPBBKIGKNdNrY/KWf2Hx7zBM72HPOQXZk/
7YZo9Xjuo4DN1fUcjun/sx1CW+E/R5L5rm9y/plyeTna/bAZLk4S/iJ6oghKllKevfrHo59r+Fqo
MJgPeeWBAJ4Zf9m+ePzhonz4/tf9B1a2D/RJu/a//vO3o+zyIVgrEDryO38bnHQQc2UU0bnocxvm
UNAStxfA0IJw0m3/+qOWhuOvv4cpDaucSzftNwViXcZaZQJyhx5S2AhFml+hNoXquESbFyIl/Mpq
jL2eoShCQ6z/5uN/u5zL8YV2BUhXJtxLAshPl9Mu5tAbfVsdsmq8h831FALK+etfuPwVP/3C5SOI
AgBtw337TZ7TNMbUm7GlDp413mvPeWwjC/kIghoMlerbX38YqrzfPw7FI1UQfeT3hvLPv8gRJBNo
0u0P7ggFXuSlJSGgkNqUe3EJJ9N94PyjALYL1Zm4f+sMegE+/YaCHefVpq3BWQS2sIBqZSEUgDEg
Q5aUkkitdVEIWqUt2ZErW1mSZmYSrZosslkkS+eznY17MbTdW0VuMUePzrQB7ERybUwRgPsc7MFN
onoS55Pc2fTmpB+nLG7OKYcu1vJ3m6aLquDe9+hjpBM5yRFa+9tY1N7F66r8zveM9zQPygnRiZt+
gMcmyije1GHP3Mz01G7o5/mYh+K6z4yBCWb55gbFXZ26X/w5vO0aEnuxYpYnaeoXMcAAjcoMdKrX
oOgHUbSB9qr2ufKw0ZNK4LXZ+K1JInUMsuTC9JxIj6gGwWmX/ZZjkX+jtQPIzPDjky2cx8Cw4lOW
pN1atSSMYtv/5kCyv9dVC/vVyrKbOVLivvMBtkOLXRM4JzZBDcdUj/GAD6KIt5mpk+uq9dY9XFIz
DqfxyhOmn2/HxiCnVowTpKUuzHq9S+sgulfBEG4SjCNLSkNwlu9e4EqSXryrdNP4D24VGE9JPjQX
Kl7+HgIp7HsUY8NV0XCYRUrL/LxpQEDZykuuwHtRohSmtwWxwVB6JGeKDNfsg6rhfGQj7v5h6u3d
kBbmI1DbkEBGpddGktr9c5+ayhLY260zyHFxnyZqJvQRnkzslyQ8Y+aGU5Ra0XE2INOSlNLcyplY
+7Jpz3E0Oc/Igrt7t3dQN1HjXVva8bHV8CyoGeBf31V6X5XOc5I3HliCtBeAgx19cNs0Akgisr3h
yGZh3tQfemJk7LafrgXRB2pNKpW5Awegnim3IW6kPrmjlvbSfRO5/VUaj/kqnhP/Qxq0O+B5dbmK
O/QGkSVesj5PjvyxJ1QpJ7eMFe398VZOOXKwlth6ghP3bllBAWzJoEqTocXOKMZbI8bAbzvEelmm
LA5TiRfAky2FPT2zYmUKr76UE7pYnmgsoiuM7OatE6vptTVqkyhhozpDSDGgC/r23tFRsvELg2Fu
xkB1RxxksFGm4tOoviFORAaUgNrW8S6WyUQGTRg/h3nHEDkUzDvieLzSGdGtARCNtQ8qY98OoC7K
vASs4XKWIc9Tr0svj+gbF+NptpOFl+CEuzjzo0dkOdm6zFP80kHy6sTOUwSPfSu6zrxD7WUe7MF5
Af9xxskjIOCZBHEGXGkHn0vn1j1sr5yIA0gNm5gklY0KrYRE5+zaaJVE7BsXm0rNX1MREn+CJ5W4
nlgMx5i0L7rF5q2e+l2n8ZBjMwFUDV2OVGP+WuZJ6qEBC12yPI0GPdEGyIddO6/tgNulTqS/bfVO
SeHce56M1pWVN9WxCob2A0kSzivrdnhMy9HZmxaZGfq9gktI/QCnIOebuMg7gmRiOT3UVkiiQ+3N
R0tH44oS7rmpEaDYUWisxjAm/lnG9qY1SV8BjpWwAZDFbnKIE6LE3Evox01bhsdisB/yEvqkHVvV
WoQNx7jQ2MyzEW/i3AivAUAxrY/AB6p2G/S2+wq8TX7Oeme4SLctiQkpePdYEvxLOmX6DBa1OPol
Flvyl3NSZebxU61x6lAN8ckmOfIQ3HxeIMzvOnuLMqN4skZl3sfB7N46MxQ3p4gsTgBl1q6QzDv7
oEi6rV/xfFl0s7+W5WQsgXicfFtw4U2QPXoJSocpSutiraAcAHTS7jpD770lhLzY9+QHnAuH8+HK
kfNwKaHoHRAAL7jE4AsaR3hBQ8R9V7GXHcMsDFBFQQCtvLTcNrY7Qaic0gOiBqLO/SjB01LXVzUi
zYPXed7FT1G+AugSL+FS1afTnuBoLv+Q6AeLlWtj0/LccZGKeycUFqg9i7ACg3C4j67ytz4yyidc
LO6LHvzkxm/8+amtnA2obvzJGQTSm96S3S4vUd10U5DRIigIdPJ5yNg8yTVu7RU5H/nOF3F7ZH8c
SeF2WDOURq961VlM+nBzFm3/va74d9frb7pe2NOXouf/LvKvX5upeK2+/lTff/9Df9b33h80uReD
lImsCpEcNdufNX70B1N4/LdYVL73tv9seBEkt9T+IQ3hRcLyI8nYCf7gnI7MCNGxS6QvkON/Ikju
14IxWqTii0ceYSJymV+nO5UJmLZMcgDAwvLmVTy41Rlf0/RQLgRzIby/wwH/WgTzgQF1PpNbvvnv
yuoO4wPRV/500BrZh2kMMO78Md3/cBP+l0PFr5U+n0KdvTAcPEaEvw2JOxwrA9WFBhEO9Wu0tbrN
a5DmaeDKrWmMnLZbpJ6uyoy7dgz0w19/vBf9OildxBUMOWhmhrzz5q9ysL6fQpLegu5Alkmhdxq/
5o5YBJCgGAbPZCo3Jw2tpt3DAyqtlYyduF01MkUxwCDB+1hTYYlVTT2GeIwsUiKNQHOF85jvJjvn
v4WCVhJYXRjzsNISSCZEzZaIUNAz0xsKu/zOoaLezGC5DokLCzQOfHVCya4+QdWc9vFQUjVLYU0o
/xQzvhXC45mUBm3d402XN82I+QLkL2RBB2bySKT4a0jkhAnvaJjekpZfNFTF8Fj0JIm1ma7OsQW6
F0Idia+Q4qtzQpP+BXeUfCbggD846jQ6t4rmP8qU+C4agrIDBC/N+silqkqCikz+LJEJrrO3xcDP
NIMWhjOYtvuJuc0m0HVy8SAUIU+MMFtDU4MzFaTNbV0MZN8MyIfXWReEq9bHITs7OkWQV44bJya+
Pu9tdduWXXzCmqr3vmILU9htt5bTDY+ZWQ6PKpv9j9wde4sz1N5Wtkfp7Gv1ZapH3oeAqX86VtMD
AIf6mbw27oxi7nhggsQ7NDZQ8LoqOvtk2x0UbaG3EU7cg9nwRyazaZ9IYAjPsRbuEXaddd8XM9P6
bqzOuq6jc1ky1N+Qm+pmK7eEYrXymX+A4ijktpVxwYRmIOhC2fmd9DkN9ZYAWGPXzRc35h9FjlF+
LeADi4OhcRRVbq/IguJ1DtmU9n7aF8c65OZOgRxJqMmKZNM6gE6ILGqLowTOiILPy+GrGnrP6SK/
E1jZdz4p7zecqb11EYnhW26SilMBnERDaposGlb9kmo1PCL7n68jNfBXESC+l8T/sZXzi6PRkDdx
vrzshvIuhjCHtUum+NZ3s2jVRQmnPrBa5WpIquGblbOzEhzrXoTLnYgxUa/cSk6b0iAxaAN0meua
C/kaFJG35iyTZZtOGxSKdRLHd74Zqy+YsObrakymB5uB8r4Cw0eoHicMMh67r2bmW/eknY2bZGGa
WQbXthXcR1J0udTLI0rre/g2kVm4m+F90XefuROuD0uJycD0RtaQfC5EEJ+KNn8eCck4LZXPRYRv
jNzMYUXj1qcfH5c2cbLeC9BdknmBNz0Km2cT9Fie7m3ogBvXLV7cOBi+dTStb2Tm8VBqm+D1hBvl
B0a3i5UrL7J03EvUjd6ln2Lrvkpb+dx7fv0CvI2nNQATS4ZB/eJAVLrK4BJ/1OEUkuGShZBLq7F+
FSEkTGQSkwGZiLyV9x8XJrwEbd0ad3qSFYn1TAOuUSu3TxI52t1Ud1ZIKgXXx+o4beoiK9f+aKaH
rrYDeJyxTvfQQpsviOtow7pl3gcQtkL1yUoBXkLODeAn2Y666XwAp/YTIuQlqWF4j21Im959TiGT
kebAxKFywQ3MRrXFcD7215MaiSoZhdO7d7BJmQi4enqwgOOua5+gmBWxGdjnOarteA494uUQp1er
WncsTX1109eRvYKQF51cI//Qma1xW5vFneH1N24pyx0MNe92btBUeoF2bhpPfIy9+KaE9bUx0boe
hD0nx9LOHxgGW1vit/pt706f05DzuDv0X/PELo9GJb5MvZsckxlfRGX18lyT97UtvEGvEQp2Xy24
i1uRtle6U/EO6oYFtTaPNtbUwAcPPLLsYRveuDPoTCOSw7RuwGn6WXgycqk2aaGqeSWjWB3pxiz5
LxS9cMW8VZnmaHPLongTcu5CNOhVAFycOpbg4bupCtKtXRrRVQbF+hqp+gi5jRcW9Kl1lU7wWnry
co4z8nImzoN5NCtjOJQBB2/ZkbtSj4a9lk7Ia1ktqG8Tw75tlObV6KXRoRfWR6dkGERzqD1bVeQU
W5tr/6WV4+ivPeRZOPjJx4wR4HTDAaRlsPOt8aWCo3/uW7tYV7bZwzKILNTCESdZj5PVZorbL049
9nvhCfY8NvBwB1FxWCXEXm+zyld32JQs2vV5u8O9nJD5ldOpiUJNWT4AOnByfVXpBbFV5PkztK46
WPvan/ZROqQjQzgZbiIvxGU5uA4VooMnwrLDndvTojyit7XNzcQiAhQ4l3bLsQuurVu08mqcY/jP
tkkPSmO/dJKEt6rdCoH3tmK6sZo6yztJv9EP8+hk62Zh+GLGOIzFxhmM+mRR87/SGfCOoDDne5nJ
GixtGx1oOkbHso+nD2nuEI9CFs4pJ4Jy7dsF1DM/J9VkJPmudR33NmAUSHGwuO9EAxHUlOFOGQNe
A2D6q9FzCLSNnOxT4AtwseY0kmI6QSeMBmNH+GjN8b+8LTjjrtvUHI9p6mhnBUFgIwwRPUKbt/ZF
yhPvO3VyDAcdk38bu9c1CtiU+aRxV3Y6vLHUPJ1I1gT1yEgX3rfym/Ibvb4bMDzBOdLwX9buODZi
VeCfxqya5NeSPJ6jxHWgiMj1m6tijp3nPgsmlxzSEUyFTRr2VTKJPGTKlZnfJES9gnzeytcbMzOH
46wU46vSaPY9WezPY9GnKYLINDu7nWi/0FfzzWurdQecKFZFCuMzTDwTcljegpKsK9yYhqadESTe
8LnO6I92xbjUBVLdgp4rNkBrKsaNZFFeEbjKiR5CZxbw+JXJEY5Mc45UW7uQJhDQkuPppcwYSRFe
Zymdw8mO08OcVPKzLUOjXTd0bZZ7Y67eS6Qsc9iH8BeC7W+JP2XuxuIsu68hDSFJuw0p2c7knCdW
UDCmN/RkIT4aI76TqO95B3LKhCA2ZbwRXk9BlKTlWiXSu8xgmO+MWkp+buoku55gO1CbdG/XJUVe
QjCylp+17HF5JJgOgd+yO4MHIb7zvfhSqW3dA01tv0qCLMKN7SXLVKpcVJV6mhgypdL/qAnja1dL
wQjgeXDzTZbYxREBe3UuICAfXLMdN2U9shg3mchWpbRhziZey+YelbVxV4mof0xtR1wEnZ9N5fny
Rszv3yJSnxxjwXvHijHtypvL6a0jQ2OVRgHlSaSU9YFlsPrqSB81mCFQ/bWUiSdfsBCtyoavs7CX
94ll9I9JanLvLGWE1dosm2kvSjLPCCXi9/fDuBGCvbym2HqGt1Cu22kpf6FoPQedLsBy8xMQOGJA
LvX0BnAHIdAc19sqSyMiiUbI7pMXm/aqlk4BPC1St399iPhNbbmcISzMoZyX8KexAv3cXW/sKK/J
UuoOwrDVKUbKvJTDQbVWmWog0y/lvUOm2sCNeSGNDXjqWHGx+877uwPNIvX4abCwfJflmzAxtfg6
vwLq+pr+pMQff3BTKn+6aL13CXwm9aKDqj65FIRJxJXthKk/BAL8SNZ6AHe7+kXEFQ9mxYCA0fN0
VY1Sfep7172QjqAfRiru3d9cuF8NXMuXXZhkjEBwKf9G00PFmAcD2XUHI3VIcmsr/+MkedFMi7a6
0fPUsRXxgFkDTzzQfOg77FOnvNL1ayapmwOg9Nd//aXedck/jmaYyDDPQ97ClwLU8uswTYDPtKMU
7l1ZOgppVOQsbMhenefRGPZN0ycbluZ5OyG4JFy0p4LKJIfXgAi51YTz+S4jne2E8oRRWezVX8na
DG5DXwD97AgkiY2mVivVeX/nUkZT/NvNBzIVLio8BouLiernB9HraXIXE7AwRB3ZmkBXkv1UGU27
etKsTimEkihxgrfBnoZDGjpiR0LgK7CiJxj1DqYryiXDG8Wmh1BzPdBoe2ZMXl2ns5NfmWbpvNgw
DzRINUlPG5ZzeIx9K98QrjnvUs0LXbKUHERE6AgdU+CpuqReRWJwpoCcGTw40xU+znHTKDgm9bLC
2G5v3A2i8T8aXjC9laEwAStWrktkeMsaCxmRunesi2Pfs4AlcU3NzmGZc4nI+Y9md3lCmkUz971W
Ry6hbiv4Jawp4GY3LjkVnwhnb1cumecfXSeXW1rhkuAzKzxnvaIGtWg5kC0wPIrZIMgMyF3x0jh9
7p+6Yg5IR41HwUVKU3r6uu301hN5Yq576cQFHGPUOYhcCLgxWpfWYl/Zj3VMcEmrHJDZgT8X4kjK
bUos3vJ/xBT08cZsmTWv4xTwwYA/PLSvcPq0UHQdLdmNqekbM8mqDcMQfrEgBQ5pgseJBNQjT5sm
BsKYKPI5TpsHTt8ssaHbPpkguNewlr116xlQ4stIwq5oOLiFCY3iiZHFrkm7dN8PVFdmPvJEzh0H
iqTy+8cuLejUc36ctSWfw5Ee7aaZ0oFDJdcuWpC+p3letNheYtzBN3aOFhvHbe4M6T6Ga1CtQ68r
jp0X1q96MupXd7KoDe3Ctle8tvnO6cLmAyfR8DwpE4j5yKHfL6r2qSo5yxAV6xxNzWrULWe7KomK
dVJ2pPK6c6GHFSi8fmfNojySSMCppQocxJlpcFs6Tf9oWr3NeMquX722SfeA6KYraXF63jTVzA7Q
1Vb7ZGc0lJQq5E1H4jFvsMtq0sUVxoSw42QUuy5gWVr5vCOt2TNL1Bb/smMu+6WuNFelnOl0czpc
eak7H/CTqZOSiq6cjbFkxZyVLTQpWS69KViyKm31CSRIeLZG2iyE5kRnYcnmxCizOvtoLfd4b6Z9
Zdreug6r4ZEJLsf7EUVruHSAcOzImzKnPxSkHJMx58xvDKjFvE3DWT4jZPsw6EB+7vqO47bpiYtV
uWDdxwSnlstfWhlL4bx8a+1GNLFCmuXNusb/cp6csThay6vKxH2moMnHjaRZ8uKhetkBb8/AWpvE
c/VDSmdkObym2uQAn2hX3ZpVw52pM0qR971YVqJimCHsiaDpkEeVope+juNzqZamRF0E09UsCDrR
A92198cQWiyFhKhI4dG9QSSBoOPhtJO6fe/4IApDNToGxdonTYGJI6dgAhTSQ+FSUBX4fc597GNU
XNoDhjC4DOBJApR6vPDvjbw5JU0mlzSExiR5a8J5up553aq1npbRy7jEWIWC7pUpdX6nJFbgFQUw
Wr6QkqyviQ1Ri0iYjAdusRjN4qhJ11nhX7Np4sy8gpgLacHFPpmLIje9teyNekt8Mu0MGnfjtiI3
aY0wjyimnCgZCh6zofE1tE94H+gIEmShPs0OCsOV143qC8hce9ua3fRQgYBfxXZTHI2luQLZjWWN
E318eu/UQPY0VyGlRrOu5pS/qbRp9qiZJc6x+Pj3/s37JqlzerdVnbhHwzS+mQSfUi4HBrevKCmW
VIvR+PujmdK6lC6tIcbC8Z1pFdVZ1jZTOSQT57Br1afaoofGfJOeGhiL6jyCVroMLiettTA7FnfD
br/CbqtftKDYaUwVnceAdbYeEy5h4qnmi0meFnjrvLfgxpW0cnzK8y7jnV6eZ9UsyzAAr/aqaAs6
klEaUPMy3J1XbKLTVYqt9D5Zut7UJcsuwAHtxQp5JNy5b7/2Kq5fEysWl6CXtI2a5fkB4g+Vnz5k
4fNz4qX79V7ehhEdUlIP8ruS6eOOsExWJGzR9+97g9XRAu5DkVwClnz6TjRRB8NzL4EwPLaKMQrP
KqIMUVNu34+oBUldJe/Hr6mEXY7D68TPrHvpk9ORovc8gqItjlNhVmfy1qqzZ1PElss9SCgPnxlU
4pNq5prifCTHF8Tw8DiNlMkypz9n1oV9b5QViy3r2CdSWuQzKKn4RP/CX7+3BIeOpmVI1MlJVMmI
VpPys2U1kWuOOflOhJonpNYUJx2HnZIXe985Dl3QuuClmMyhfiGYnAb1SM/YSWOOCh2Fs+Mr+GY0
l7ds9jw878usDrgadI6mq6Z2xROn+kmuJrtczhOtpgvVOPpDQ9PmQQZU7cY80rIYGMNdApPlLRl4
j/LIYdfyB8kZz+FZM8z4To/0y+xCl+mxcj11GlHFvQbLUgm4jHDj3MkvJNoRguenSxYrOVeOitgf
ElomvJMN3WngRNM1CCOIWyrovwUoV/cdX32FfIEXN404hMiilp+JTaHkUO1cHLOKlyyVaXIh7Opl
GDyu2hwYztEOE16VIecadAUZudUwqk9UJZm76vVEsgPU/Ii6pffSm5FwJms1KsqJuo6pIKdh2gw9
N3wK4UjlNi319398fzGnMmOLMay++eKN7KmSTeVYzZ3+QEIblockS/f1WPNCp1SVIvBYZPDciAtw
MayGCPvna+nPnMjGYCIsMX/r3bn2t0nLAfa9URy0pAiQ9nY3LlXApBVHMmnP/Z5GAr94PAZFBmM9
dJ/nRiSbeZnEdDRUtr0X8GFM0sNTF3f/8Pv/e1T5t6NKz+Ug9FejyrZ9/ZL07beua3+eV77/yX/M
K/3oDxyFSBKDRZCHk4cJ3p/zSucPz4Rr7+F5ZVT4LjysajJD/us/CUdfppJI+8lYXRjqnBH+1CRa
f9jO4ifnEOuzCjEA/ScGlt4vZ5GQT0B4ifORfYFv98uhOHJQReXSkIcwLd4SSv096RPxKg0hcvxw
dT58P5r9pTCRT0K77oI9YuD1G6iiqOC2LuXqIbQJWSLt5UVWNSL3OOnX//wnLQYGmCacEPEz/Hy+
Ep0Rz43MJeTqvF/HvXlphxJ3kJof/+kPopGAtGbxDJp81s8fNGCfQ082y8PE+5wX+VtspG8Z//uv
fIwXgmDgjv92j8C4goP1tORMOhJWHzJcbNlN1rlO/4VLx7OKURBQJiP0X/k9+JpKlwAkSUxu2Zy1
2VN+1DY1YJX9zY/yf3/wQp/5ARgGB7Huu7XsBx9kMJTM0KJRHpIR5ZbfT3eT0I9kZz3KAUncX1/B
X9stPOUh7jTfh6hKA+NXqahheTXvZi0PtBpp8rGVHLJQxSsSu1/NkG5VSrjfypqItvzrD/5fXi/w
RAsT/N3p/Ovr5Tc1p2G6lwdaD/XHviHqy4uIwwNl7fzN+/WrEuD9N9ISYVXANs5b/fPDOPdZP8Gp
lUAlye0tmZNuM9uMP/4LP+iHT1l6Gz/ctkVhMRgM9Q5GpIlpbPTjUI7VqWr+tUv3wyf9sjKN6Ktq
BuI8IEU/bXydvc41Z4D/x+tl/n6XsEGFiKWjIHLBCy/P6g8/CoeLF5aIlrHJ2vVGmgM2kEmyt89u
OW0jxu4bK2qsHWmg3sFsdI2Tx4moZdzqhC4CKtPI+QNpJmjvhkHcl/c2cpDFznFJo971Qf42YcQ6
itkarmXQxmgT5tZHd0aPqca6syPGvtxyzLcZjxNLhd+nvJ2ayH7KA7s+enEWvwwlBcpYau+A5It5
xURU4ZjxPOeBJuC2nXoG3DTd6GAqasuugy3Z50W1xb1dfSTRzT0ROzV+UTGrvNX5fHeysW6nzK2v
xrAdsnUShEm9ndzC/JyRpwcxj+9j4Ct+Repdb/Khk7s6EvLCIK/edMCa4TM4MR5Fqy8i4jzwH+19
Evd2ymQalik66kYjjXVp8uvmkoWrJA9mTX/cRkDB4pKIlCg08o+I2tPWDupD3a0HSEfINCkjIbLV
V5bZAXAoKXfCqDTWQWHaTyIZvCstrOxFhHXx6I9Mf1XryGeFhu4p5rfLVTDSG5Gli7XGjwfUgEkg
o27tOBPvuvZdzrMGZ7nHdiRwlKK7vDWMtHuJuTQErSl58fvszbS4p33m209EZr7pdow/dv5cH/Hn
8O3btr6aimXG0FBuCt7tqEjIlPX1HWB398iK3q2RhqT7QRTOijIgXUJi++qUCvj3K7dnTikcGV0y
X1RviI2tG4vQ573fF8hEbWOkW//+2BctEb9kyobnxOeSYYTjZ/YJAkM3mdYl4sj7cCZ/i1iONH+J
SANclbhrN2TnZoz4yf2biYJs/GKfMiWU1xZ9pWjjJ/HwKYmlEW0ZWLYhrro8nVc+HYMz+SnzU0jS
DvrnvHyzg6Q+8RunLQFjCBLNUB3czEJWSnrGvUMmebb2qNCRXiOPwfaUJAMyTk1TsYELCvrI5hZ0
sc49Qo0lWnQi7AygeyhTWxSfG+mas7FG1B1tZ2IOOe3IJRCLaKbkEUClGPZ9WGWvEYSOXVTxHgGE
R9OTRkOBDjbW1M3R8Glu5nzvyb6D4GU0drrLpOPN2xnxjsJPK8Z+5evc+gwPtv1qz7xbrsHgb1OM
XvswBJ18FpnrXQVTwRpKI8wDhmA4J8RoKUPAMTXWVs6d8DDXviiBC1fHhPkxu7JRVGZvHEAidDu+
c+KLWDsiZqeNMbWcRxLkCzeEnTIkFsWSfMcd6h22vp7IsnUScgInOT7+mA0NcXiJ1Mm3Skbeocp9
+ml+4s9n1+o/yXYa9qC9yJCMeh6EeQwrsqbStxYZEn4k4vZaq9iTZPmt65tgk7T6IxYw5AXD5z6Z
0lNZ+bSJYulfsRUGt0nPS8mwWW9pIQzXQ9dEW5HznsNkxJ4ig/wptOR8RdjSrpw5n4tZy25djjlS
cIaEKZ7DgoeaVVF/SApEJVWfRReHopIxHW99vui4h0HG9IlJOJ8bVrdy7Ia9tey7Et3sxi6z17Q1
wksIkPG10OSkOkNnwV4Z6Sa4sXPSPU8U0P34pUduujaLqd4MEOG2XjvzGpWhioCY9sSZGA0KT9Gy
5iTEqt9afqNoKBevnsdC2TSsHyTCBrdzSmCu3TTTJg4UzTDP6cNbAi8bun8E2RAUxGPYR43aF2bZ
b7IpYxGz+3rjj3x0Q2PukJLhtRjLxy+IaI+yKipi91qCAmGEb5u0uDiSsMJkdND3Mwy9tGqpq2u7
viosycPEybNPV6XlwgHj6qRxRC/Bp9HyvuoiUnvu8tD6Zo6sVsPyjHjmbN3kcZfeZJ4Wu2GCWUXC
aaZWhtF5pLB7u5ZBC36Pxl57+E33qqv1epj9+gE5UXSZcSdutBk0a5f8biwMHSt3YTYNjGO/uh+k
iNehj2kvnvvytu1ZewzB6jFGvPT5UHLNo7rfORl4MlEN6Y0T2+bnyOq7K1ot1KN1j0m+LQ6tbw77
LAHSU0bCuO6a9OKkzvDJyLL2Mumku46z+Sk1nRH5CjI0vEEp9kfLO8xRiuMgUeWFSKX4Q5E/B4po
Sgawb/gsyG/p0gfe58dmMMXBhtpNoHip1p3pAL2b0ECwLYo9i/tnw6v7lR2w6S1El6ORJsUjoZDV
qalYccwyRLCEnHhhqtJ0+b7Ikg4M/IZ7sOPsNWKw1GhvQihu2O51f4D24zZ7mt0rm1bsuOrezTTT
u7Em45CneESyCKuyMPNjhTY7IvczWCiCizkHnwVGnUI6ackg9N3A827mkaX90JZ2eRqVA7AAmyqm
HwZZjKbQHfffNcjxd0XyNNq6nNl8iob1r8RreafoZgPZzDNiVt10KJPTmEUOUa+Egw/hCVkNVszY
753AWVOLg3ZZzcR2vLVTlhCuPeTlN+khtLFSERw1PWzEhlPULJ0az6ThqFnXp3ABhxDZ3XUfKh/r
ZpO5BOIyyRAZSJ6kcZmc9tbA1NdqX8LczFEU6eLjmDn/zd6ZNceJZG34FzFBAslyW5tKVVJptWz5
hlBbbfYt2RJ+/fdQ7p5oS/3J4fu5mAnP4qaAJPOc97yLhk8oEHYsxTVkBxwYhkOZp9kmqc0/HL/f
1ygamJDYoLkSsxXL5fti4xjupEyNa2GXBmQ0r4D27ljTBd+phS9EyrS4z/1ubzVYQOsmfMliiaAc
L8LtmQRGdrX4gm2NPqF0Rb8CwmluSsfqjXWQ2/OJzzX6FuUejI9MtAYQtA4oLQ3jMtEYcey8qGB/
c1y2byeiOqFbQm00OlhwbWpueJ8xEWFWM8nhF1Tb954tC9nWp4QPJCNX1P4/F6PtPEdO35r5HmSK
/cYah2siY0wPH0LqhI7S8jRhrgblbaauyAIFo56E1WNnw6BnlvarRu2dKO0H+XdJYMH//52LvBdZ
Ed8Av0cV4gnd11Fl7Kmjl7yUeX8fThxzH7cY7zrDYDFetLiSoB7HK+fNA3AGWURAifuhoQgryZbn
gOI4Lsu4OhoO2bEfX++9kd1yQU8uLljoM9/Z8paKAsdxMwzM/WY0VuwS1SZpy6HeQOZ+6cgi2mYt
rpq4MIy352NnJFXbvYitUezg+xnrkCDcF0KShwtNJv0vGrv37kz8PoxgYWEtvPd3TXlN/Ai5dT1S
CUxVDv3QFt8rm3TO1diNrVlgQUKxnec5H1Kciu40uNSaIuMX14JCGxrlC6VMefAt2A2TRefZJjX0
4Hzq5dEhJfiqVKkC0UcT3g0N84KOifg+WoI5bE3junW8InzABsZ5sV0snlYB/3bhG8K7gzvJARxO
On8ykyT9ej4Vy5Iwt/U4L6YLv3hXbwwlkHsujhIuGnQyLyCVvVkcUQ87ldMr23c4xa6k0VarTmMO
N9rOlyYhgZPZOkQ1WDQ7qWCzEtryu3b3yGvRgkJ45ZWwTN/8AhQ7o4v7W7IP6LcvpBFVxxrDiF9s
A+8QC64CUEFCCsFHeJG+aUn7pB9Ct6ySvetQPLs43xNv4KJMhMVCpnFGAPiU0jwwARu+fPyMrffP
mBIFdoW/OFW/T5CaROYMKh/xb2zHKGSEB0fKCMPga9FTGrfVKKebwJDBU+lMT1kwNd+NWo7bbhpk
tO6qMk6W/VZ1aFN734bSUlNOOhl+P23EMBjK2GsTirC7NEKsr38gLv/Dq3+FV2PAZP/jRb+zmLrJ
8pe4Kl5+gqp//KW/oOrA+Q8JyyDOHDtshLiA/BeqJsEa4yjwMwCZJXFmgev+gqoR0PC/LMsEM3uQ
lb9gattGh794nOHyh58Mq+m3YGr5hjQDNE14KA7xiyuwgPLx5rNTQ+aX2hXNwekMvbGdHLBg6HZ2
0fl3MuZouJTUmiVFWTzLbabc3kBVINNXvAatql1pgIi5XBdFkIQXBj2deuynJj8irUzSW+pf9XVQ
ifcsZ4CRWET5sRtTawNYByWara04wEaB58L3tumGtLyCTWRUzyWIxTWK2nq+KCZxEY3LCHmOrXoH
Z1kFz8zjbX/vm0usORNR98sw6t6/nSzpIR1O4ivkBp2ztd2BwC6gFT95GToj/sIIsi32laqI+apb
KC5XnTTjDipQXpjOujezBKJuMUIPGk+EiWDut0OyN9enioKnxVKuhQzN3I/+CcNQFzPlbVE1JmLy
EtzGz1fYemBSt4FfXoQnMPmwH3Hj5nk2q2QqejxhQvbAcdMPA3xmEYfC/DZCJh1n7GQSCZ0vQ+dM
SVumVZiti17NxrRy+9IuV6UPr3mtu8BZYBc8xbEslGntzGu62ais1yqqLdI12Kj7ak5f53CaWpmt
uyKa5GbAIxb6quUMEdnVOlQnhC3GpTmiNDZTP6SANezVODhqlbZxeUku4QC7ubYeMsOlp7Jbc14N
eIbcCdr6nRvU04tXp2iw8z7HF3yKN0nVojb3i+xKQWq7qFqnuKyqrr/IygGLmaas3FU+5P3C1l17
fYw0oyirje3G0Y2EFE8mfa43+OdnG6eT9gr4psLFMQjvVDEWn6HodYzkwhz0xhjqmzx1P2VVEd1R
+Le3Yzx4d3mdDc9x4etNFCAEUHWs7xY3td00VMkTMkq6H6uaPnOMwxof+36RHFnhZhSJdwqCLHwC
I7D3OnaNGwPZQLdqlRHsBk/ZV6Eb5hekuSXzRngqA1JvfIlhUe5+alxRPrQTEMiqCGNc0yVItF4n
hfL0Gsvr+bJUlusyvm+LbY+z/eWoZ3Ux5uQTEGRtH4N5mTYKNvxHJxDU4X6tltDqTOXfxQgLbIWr
jdSriGyvbWZV8wpjIHmrsH+5VKN8TBE9t7jrAH7Z2rsSU43EOGXgS5ei+uGmJ5DkKLSu9lik9qsu
nXjXfd6quzh3yyfV6hK3Mng0oxV/Fg2MsC73/QNvuthCPXfWMFaJu6NhuwvdNj6UjlaPkbDnL709
F8UuwCztW1op82jMpZfiimSTwpHrYEcq6J84JYR7Ic1mG+Ncxxv0UuhUfv/FdNP885TNyWd77BIM
kBo/+9wYZbAZM74w1+iwkIeNsA2QTO1g9h6ZOrtrQMMcFNOebkqMNA+jbpEdl1OWIiQpA+NGkEjP
cHhO45V0zeS2DFON8LvWEH8QhbOKKfNi6dNGJdDWNo7RTOgI+no9hiNh9bhWrjx0vusI8nkt2/FQ
mQRkYqRqPTlMxG86Q31KZvWQ1ob3qmWVWWiJBxNtwAg3dW3Vc/ro0c4dC6K8r8zOqVdu2oYbL4ku
A6f1ruEpNnwaffsw536+AeKrvrk9BKx6nKtbOwzmP8AZ6QgQqxGNW4z1MUoj51OESm7tNkta11g0
E9roILomFaN/7qBUllUeUTUX5npGZDWv0e4d+qSOXlriv/7MR4vmcmiurD4ct9Id9SYeevuLFUMG
t7E593FcGKcrqCwLcdBFwd11FlkomROb8Oi1sVMV1p0rmovqLkvbFqO9TgTbvNfiNLTJQn8KE/h6
cTGmem/Fnb6vRgcANItG+2HoQv+PbCwMiG8JDefaz4GDYPhN96CF/hVzCfnSSzqvALTbXVQK7HO9
CYsiEmUI38aPEZWPjvmD2TAJoz150CinVQTmtyH6EZSqTTAlKPyBrniC4wXHszq1CdyPYJSQ6E2N
3b1f3ovRnS4jSiWYgW2EHA2psszqgOG/o6+MzkrWgV/735xKye+V4bwmdWNdCQ8vj/XU4OqUB9BL
FQBWUhjZ9ahj/zrAc+uKeBw3XaXzt9i0gA5NdAyO1p8qUz3gHWWufYHlbBlCvkp6N94luLBcmMkc
3DVCVVvDtWJ7TYXYwqeOT3k2RAg+khAOnxKfE2hIFyBS5o7v/VtKHhdABZhT3OTVI7I/dpBY1UAV
GUJxFcr8WgLmYitWDtdVCbZjjBqrUrdwO/Rhorpj5RYb2orxNpkq9dro1kB9X4ucssfxn7DNdQ78
QiwjxpqgCFnLepVnsrgtQkPucouuUZSdtTZbU0NqN5MrQ0UeFtBlddH1ut84ve6eQQTjTe6DmAxe
9rVrxR/MAbI1HJb5ahiLCPAY+egtafAFaWJVttFFbGHcq9vvwh6ybS+m/iE1Me0Fx1bbKsLm3PFh
t9rKCB+SQbQn1/S6izGwEea0hEtgD2GLbQokg30DrsdrQ8XG5dgfVeLEa1mOfygTQVujIVRGo5+9
Fr4nttNs8l59/2vs53+qLGkvMdPy1qZHkFkj+VMovQA+vXT3WPMgREpzZzMkAiuwLhFXc22k34j6
hT2Er9dFJ0tj5bTE+6Rdbh+sNk12dUfYbk9Bsu1xmNnbTtXuPE3lRaKEvKCxG45JUSFlyDWSqk4Y
BkZv8+L2Xg1bG2Hct06OyZrf/ojLh1j3U+zux8FGpiKvZ4e5b4m2DaVNYO0qIb81Zn3XA/CvQHXT
NTDmBVu0sQLpQPjmTKuYsQchijMVRm6628ysTl6t7jwTo+S2uZjHol+ZBbRIMy7vmSxnh7Saox1W
2v6qCSCVMjWxIAzGBwhEi/llfm0XhoHdmh4vcrcP9riGRcBYTIGy8nZSSbzrCjw4mb6Uazef7oia
FRtEIEwbuprp11yXYEOVv5Jxj+UBcjs2Yc++MfDSxT7N8B4REqJdSXGVwL31zybENVlCBV4lRY9b
S1JLDrIs5jywe+KwRPAtKaaGGAeWHwLCvauH8s41Bp/DeI5hE/UCy5m6v9SFCjA9ioxVlMz+oeim
O+LDviJ6/HRuEP7XS/2ql4KRQP/x/3N/Fi+y50plP/VSP/7S3zYF4j9IygkDXVgb4AWLx+bftB/M
CBCzO0vylL+YdqK2/5v2g7mBkL6kocI9g4AVht5/035MzA0w+WT2icaIZui3nHvfTbzl0rFhhYCt
EmZhby3YxYAoyzSj6nLwEc6uszKSN7Ya69PZ+v0fj+ZfiD/v8DyuRUI0oQWQA7Bme9O5Da1pzHjF
lJeePYrTPEziBBE/eJp4AleoTYPtx9d7B51ApjKXMb4JdIK7zRsihDIwo6p9k+sVzOpWI46X4SrV
DE867diXGJK69tbWDABGFyH8xxd/h5ZK3IPxUQdMhGxCo/wzeNkYZqsrDAkvZ8DyVyzSmfLnYoDC
LWZ9r8M5eGJo8qtb/pdHjI4IdwRYT/8SUNW1EJRH34Nuj8/EbYbvy+tQFkxyg0RRk5jTb1+Q3h4u
F4sIQhIMtjfwVGoaGiUn21CMGvToUX9sprgLtoVvG1/tcHCfP36s71Pz4MEh9QF2I/oRQt3CfvkH
RWNqhTlHoR72faUJDOndsLVu5rmhhvNHBzBz6hNx8mGZXXpTJu6bQZZPZV171BxuNjOb81rvvpss
C3t7ttIBu9cYma0O9JfJ8n+xCuQ5kfqf8iQ++CXl7RxbzvHyzgikQAmcFl2/l7heOnCBLRke2yg3
m11UAcMWDYzzg6jiKY9WbScRTpXRdI/gFP9SM3bdA0iqfVlMtXyJ7JYiE8YXa6kNGSAWsy9OOokZ
9gwmetYtBH9xKiyT59Bkchab3mppHAyVWKtxsmZ/V0sqX2oEQ217zwSyNCZ9D9NB34YJI9XVrIZK
/uEPNhNcV8162DIwt9Ij41p967JLuBsSMDLOHdgxnzE6CBg9KUux5EI6yHLltRNQKEOJWIg/WaUa
EY4AEdbXHc4Ezp0up/GqNOMcL2sykvANchxrdd4I1IRefaWHVt8aI6ybIGuUjxS+QZGfWjV8V9O+
JI6zw8WOSTLKDnu4NYE5inUAiT5ZazMNtqlQ8sVXJpW8yoWFb1NYP9tLZW80hniUHWSUZE7kC7Cy
hX3UFOhnt+roNFxHgJi0odT3vaO4U7wSoU/QW2E7Vibhk5VmoEC9PzKdXjoIZE08NwW3nQppup8Z
Pz+NzSxfXCwe7xGlBdvGRja8Y67Z+fh1G7TMZ47Cj7Ua45rYr2OMlfrrJNPta57CRFs5kptF80VK
TjsO+UwtOGUx3uRhUlxmjdEUHa4igd9vqSziz1CdgycfeTtyb1Ac8J3JYZ0Mpeu8/GCcRzUfP8qy
qwAq0VONMxRFZpmwMjScT5RZujoq+j569sWEHZcVRB0DtPtkzdddP+Mpw5ArqrJ5seZTvKQgRvgD
7YQZwVgv97qMxFZ+xDz8/PwdTUi8DUl5G2eet8FWK27XTRmYp/P/By9oILjJTNk35nhvcK93sdcN
mzEKgl3ftCzgePk83C6jRCTpNQyPApezGjr62G+yRvvBPVRMwVC8820TgCD3zfTUYU1XyxWAjqUf
apfkggjiog5xpMUyYRVSHturMk+EeTmKzmM8GhVGSTHYdolxMWHbg9iIYBJ0wXVJ3HRcSRqIMu67
8Mqag+kZFcn4OkxGgxwibefkdpwMa/zc8vixYSvL4aK14nJczWYGs8UfjHUFRLcy5CB5zu1jbYfx
VicTQqYSpR/i/nUTN/oSo0dnV/upfUKKhcXaMO4x0tM4xlX60S36ah3XmDq6kMxPjszcdevF4gte
Ks0Gjzh31U1a3Bhu3N2PcYOXXRcO8mvnZIHD+mpHlC9Boo8DEpI9jUiE96JpVQhfq/nkqz56bVq2
TbdIvEOJfvxEYFUQrnqcE3AgoOFZsXYZsRAOu4hk5u41wBNw3LQGxKUNixsriLDT5QZWYIuM1/PC
J7tsu3IjDOdTFxOtmajmpRReeiJVTzr7ZrTZsiG6suiUObCkpky2r7HgPywlrr7nmGMtWyFjBGAV
rDnGGYnMRNH9LEUXPBVTjH2cF/mFXMlh0PezjsMnHVNb1A6ML7i4oCVDNr7oyo+eUjw9jgXKmMfU
MNPPqZr5sIJJ2peh2SYXCRpdvIEDE7AAKfSGY7R6dCVstQRRX8ttRDthF748yHw2g89zW4uvhTIM
0nlip/cv7ULN9rgWNRZ1thIqO+DOYf8xR4N0SS3MDnlQh1f4tUS3aOHiy8gPHr04bp7yTr1MhV52
/0Q8YQkHzaTnOekgZZ+XtUgOQVVbX3sDZHadx6N5XQej94DRYOZtkmG8ZBhuDBt7bMSa79I7Ehqp
fLhRVnmje6Jw0chYT0Xs15tKt/giQw7Ao4kBoLcyckhaeGaG5Ql/SeePXNj8/2tOLPUJGpIV/hH4
Y4I/eFOH1W72K/ymrSjrIau0mXFV5EnPoyuAOuZORl+QzRFq6pT+jRfb5iblli5o8glvRL/fPlfa
pxapURte2QuFKhMDr7UJArVN8tZhs3DySJ2UT8bihM/SydBT8KQK/E03Ru62r2aO4kiGku0tc2cW
TdOzUtrIRJGvMZuBpIWKZhPFlTiR8s5e2pxB/zTgnzPQ8164HcQs6Iy2vc4BRCIUNYCOKw+DTpQk
Dv9FnJUsQW0zonLzOilwYs/Y79Wg9lM8sA8y3WrpNiVaNswojXUKUR6jcA4TjKM8X9/WNpd35Yhz
3pk/BtWfAWo4Oy/zRKwO8jW2SQ9jQkWTFy1LHyJHfItdEX1vX4/OFTCviW2fZMSqgPteSxv4dyVs
xYqw5kbi0MP52CaSfbogsxZWCXogIIsOhjpKRVqUix8/S5RS5RdNnFJJhMYyxPDgrR6bHLYP4wpc
qJCLPxY+uJYAe50O1miRh7Xqp8LR1zA2QL1MFVTPo9XU6GzkwK9Oipp7HYeZS5YKYeS909R5y2nh
YhCJ529M+DIeDr45eB5KOsc99Fmb0vM3cnoIjUo+4+XNxjopI70aa6Wxv8j7tOXIENHj6M3ojrCU
ca+cmThk9kVPPOSVYR7qPja+d6oJLuJ+hJ/Fb6bKSQwveLL0yLLwc8VJ3gQdXES1jLCjZaq/U55D
AEmkk+WJklYyY50xcaz3tS85MBVbFR41vFGMJHhNfbGQJSGMnAzR0DV01uK2j5FsbSRYIuJPsDDU
icPjOVFaPrh2YvQPg6tzt8bIKo5i/x5fx8DlqKoDVMQcjc2U7KYsMSLxKfWplqEnjR1oPGY798iR
5DYxHeYnYV4kG8RcSB3dybrAZoYaxLNi85A5Kj4xl8Eqy4inLf/Cv9SRhCGlc43Xa9zcVwy8L7Mh
Nr5oI0gORocn7YBmYO1MfoHtDvYuk/aMHWlAZ2tHFygNNRTR8UdYU+G6Key7yGdLt1WEcNeMxAb6
YrGC1Af4i1QNy/Rc3CP3DrFyZZNYQVOEbJJRkXRukX03Ekfu/KEK98FcFcmqa+CuMHYbYdaX30vF
iDhnaKyd8ZJ1TWHQNybuS7V5I4tp2AwmLkjocdGWymZLbRw+aCQBu5RDdJM28bjVGBw4wNPXGvbs
HW+bc7nU+YGTr8C7NTNWoN3d2i/cbRTk1z05mitYMtONOdXRp5q50LOqLPtUoQSp1mixKSA17L4g
xw51uLULcU/lhweHMZrfpYtPkm0PZNUi1QxSQkBLb3RCf2+k85+Y1fNC0MNH2Q7NzxhvCrJByfSc
GPWsDU7gFh+QYdlB4sUmlvOK3bBLq2PfWMala08N7kFZziItYnabxFWsyBmGMnG4RCm2t1M2psl6
oOzefNxGLV3ST10JxCIaDogklgCCeNv2E7WRItG0kSOQAkDRP2iQMeBXff/xdd51wVgtQh1YaCtk
BNG4/dytEWjQ9WnV1fu8dNmMewgOjw3zKZxttKiOrrO0Luft8OPrvmv9uS7MKRj3dKYk6L3pEmnJ
czutUMroNHdh7qDzQOCIYeCI7QN4bFFO97DN2YubYalyP776W5dELk6uF10xHzg/4i1nY2pT0BPh
kisuQxqQ2VfWo7/suqnXstt3Uc2/m7WiLVkqb8wt2NzPP+F/iN2vEDshFg+V/x+xu06+keT+Uv6E
2P34S38hdj7RN4LIxYBxJNl6kBn+i9gFYG84JQbS4XSnSv0nYuf/h6RzrCldrDxAQpaX/jdiJ/6D
C7/J0f9fCPA3hHpvERB0PcK2CetBK2U6778phlrYneUt2S7IvtkwhqhI9F5JZBJYT5QEzAImFNVV
mgljhPALEoLVR1wzaAoAEbxkKC2BD1e6kENl6s4To3snd9JjZDV8mVS/S2FVtrho/uNJ/xoABKzh
B/tLmiX4DeSSN7uB3/Yca2pWR7ZdQIe4NNYSkurVNHgmMtyl//z4gtASf97ouKRD6BCMRVSNLm/z
zUZgJLldG30VHV03uKo6z0jX+QCz7oIk8qiBukA3vafnwN2JOhQD9N4ZPGfPwT2EOxnFoiIYDPdQ
tkiPp0KQFyoSa4FL/JINdFuVlFDxom7PLdGR3RKWfOatYJNB0UKxIbJlMNioppjXUveUItFY8qwN
l44lBw/dWALAoCtroIe08blUgBgj2iovXCjX5x1kdA1Gki5vBGpx1/b9jkzb6XpaYEslbBbBaEM8
VDZE0MkxKKfnrhbU0ag41h5+ytEWq4sx2p6BHpMqGy5LHFmPAjOHeZWct6VWYdnESQlU4I78DG0l
vt6SNgoWMYxUT25lNfGNjgv2tHPjBOUTg2aFISyR1o2B6Y+VxqI9WhV6zBNxZFQarje59RcL6Xx8
6FTL+ovaBdEgm2e4n1VpPRp2bunPtS80iKHVLeVlq3nWE6T16pK5zVJyKzKG1gxOuHReL91i3Wf8
OisF3lzrM/xHV5fGi1UJNXKlysWZC8e6hDglhrQpBLanfoLx/Rd+MQro5E3i3sVIbMgVahseUjIx
3lq5DkLfLzGeoPXemc2i2PIcOSpkYvNYEiOn8dUSb6CHiRoHnr0lLXEkXjaPD7jbW4/e0lUGTcKk
cqQXOAYNgWvYDXYGuVJ09tcx9KA7AzKQBo/m4138sHxMThLRbVs18RHi4M1NKtcbvU01WPmWoU60
yWUjFic3PT26ndWd4N7BTC/SkCJnJsj6JUo7eT1NkftkQNY5jUOd39p2Fr0wg072yOYcf51YpfdS
kgn3ubbNVGPPwpKlq9S3wziAUsXpwmgu8jCjGdAu5bEkoODJIGG+u7OSGVxMDh7LZlAej3dMClfd
mJ0G5molzCvydfvGFvA9ONdmG82EY1jf0Kvx7ohRcsbvUwpP6pk/Fun3Wo+gR4WJwMMl4xO2A2uk
xa0AXKwKxCOuvLweHPQbd4UNP+8WCxyQztmr6meeDB+Xl5Z8lFldjeGOGUPdfjlDeD5bvNoas8cD
Tqzaci8yyuyjBJmsqa/Ih4qGFMVWGlr6Fulms+/jedJXdtnz6PHW5ypIhNJ5Jfjagu0PEIzQFfqB
88y/jDNLPWaYvRtPRu/NzVVnKUPdTljKY0fJyHL8NBeQ6D8lDiPJ+3BIsXrCYA9G1QDaMA8LhXae
FnyeIQHPUpsjxWAQRDwIFLhqD3GIooVqm6+nbjx6sfNCzogq1LtqAYkpWpePolPYPECGWOCU0qks
hq0GnrXIYWP3i8793rpJQ6w46D1FVn07T2Bi16fd9ek3IKFkEfwHL4xU+hXwAvuklSSd49UO/S77
DB+uxeOfqYVUNxRPJRkHGipCsPXyCCTZyshlXpksp0PbeLzzLlcMd7rZ1p/9PmyyP6VXWpALnImS
fluYg2XdAN7y4eLBgAPSZVhafoHnW0VBdRlbNnQySQJYtjKSyMQEd8aNg0CBU0l60Bc59CEiNvHg
DZEGcimq/hM2xsYWz7EYNl299JFRfIkPfohDcQi1pgAnoX8WsMpir5B7dC/uiNlx2hgJIkKI9jti
EN2SPIJ6Cks2meqyZnj01EInW9uF+dVA6LLqSqw0sqkk5SYetb8XmRX9kbeh96eOCLwhSa286Whb
e8gyE7loSt+5lRd9lfZQbgsOqQ2kV/seyXH5VVD87iw4DuHam8GwzM5Tt8DI2dqrM7jZ1pzl10kd
5Z+stPWgsLTdbmaoTEyF1utSYSiE5La+ASAuriT6ji0xL/kd23r9NQ36+GFw8tvRM3V6oZrW2TVT
o1cmrNuLIamSh6h1809j4bTRThHQdRVwgG3yrJkPuRFkO2ZMyYokNaCA3EO7kgx29cihU38pZVHH
m3Ruy52fmNVnZhTLoy3wUvJd2TMk93p9AhS2GUsPND+h135PlKc2Oe50ewsMcTfiL3UCRvEIEzFl
Oa30RDmwaZU1IEcrqgs/b6ZF42tXl15M1lkkxR0D9PrCJKVyo7jHL9jLoL3B0dcFww/FsJ0Krz81
nRM+BHXsXhjtTF9mEB0OA47JxzS57smIu+bIhj3tzbKcLkdjyTABY95OrVLrDjOwddNPwNJl6z4O
yTC/mmBOx8AP5iOEliD/RSP2pkGiPvGwIURzvigcbIaFPzdITVXYfkrWxEF3NWKSchG1jTaHkGMg
iGPGUh3DZRT0cV30pv07X3Wh5GJMLyyPMdrPV3XIR/HiEeQAFk79jF8zG0PdWdQYH1/nzXT5fB1a
TAZ1VHsWc8KfrzPEldu3QRQeHNBC9lSTlufsySV1yIbx+xej5xM8TkagWBf8fDHBN2xEFIGHM0mr
WryTzu4IRkKk7MeXWgrVf7TP3BcKEWy9qMVNArvfTj2bKPBqQ5vuwXYZYpf0+BdyxPoMJWB1bD14
Pr99PUEfIlgmpgsp980kW/gVn21eyMMZ4v5xBJUkqyQQg9oFhk8mHu/H13zTQi/3CMGAYT1u/7y8
t8X6VEROF6jOOeB4BR7q4UOVUJbA1McYDk0Zoij+1tooBv5soujTv71IkUFLnrPpkdnAlPnn91mV
TmPqHE+/vk/Ufhyx9dGCnOCPb/P9p8BVwNgCl0k2VIE3qyYPrbEMk9Y9RBhH7acEq6YzFvz7V6Gh
hOWxuE68U6u4nW010uBezr4TboJ+9sxZ/Pgq/7Is4eqTw0xyGMORt8skI98JM6RKHqyQSUmiYhbF
MBHDsMXQAtZDrYf5Fy3d+/2LPZ09jNtybP705vGVyRBOY+46B6MK3S8C4y3E6QOlSJ+jlirxO4Nx
1c4skY9v9f3OAsKCYQjYkg07/e2tMoRLzLmWFtkDfN1hxT7ZLTAZ8Tf+1ceX+pdbZHFg7EIN7tHy
v9ksPXzFuVRh4Y61+DEV4FbzMoTKnUX+t3Rwelk1H1/03+7P5RPE1gcQCwHgz4t/wLPPjskCOuQu
Jh7lkqGdmz6B0udR2cfXOuNRP29ncDc86TiOF3gL6ejni1WL6NxkP0Gr3mKolYpCkpDpmfl9Pczq
RNApnvDhRJkMxE5XQa3VnoYG/+odEiyH5qJiQILD4qvAxoqqcyYm9NbP3Dr/xWN5v8Ix1bS9xS0G
/xZ4FT//0hK5QYJpMyu8QMC3TkIs2FJtcF4OKVqmVRpQ1v/i6bzfIbBY4qtahFi4/Lw1BYly8JKQ
M+5g+Aa1rvZt+ocOR+tXXwmOzGUuy3pPmZ82fd48Y0PGSMJOAn3ftBYzoCbqmZtTJeHThbtm/NuH
A+xlqE4L0Mq7O6u4/sGIMRuELoPPV39mg6SmTL+KCKuCNrfLBF8zmJEfP5F3a3MhF/E1AOWwRLHG
//klNEm7FP3TfBic0HlpcTBNV+cYd9w26cZ//2ILcozmCH7au7WJl0VgRk1AClqEsUBakn2AEytd
jiSJ7VfA7btXzZ2B3TrCtJcTT7756pgeiLoNzekA7k9jSXIlK4sPkS7x47uy3qiYMAJju1yKB9yc
ONLfVkY57HbtMjmiglAA/SY9XL82/LbLPjEem9tjnS6DNifCxDEeY2TPee3ZzGHz5RisGn0fJxk4
gTHSLKG2xlh09hjpmYYLlAXqZe/MfEE/xiajOR7R7t52JUbzxe9uxK4UlHcApoGEb/G2FEpKsjC8
om0P1oyAf0Qye8TJNLn4fa4Zz0wK1oADmw9I7x2fDwtsqxs09o4KGRqWiSSfrZqqCbZkZFdHp9S/
xA+X0+sfGyNSNvbDc6ysD83t3Vsq58JGWSKdg9to50/XtYaDcsLg6QyIuF4LqtPMufxUaW394iOz
3i4RZ7GowqrK5sqL5Fci6vsn083JcXjAaCQ9CBI/inmD4snNCDbCI9xGCKSRJmDmnMHnrlr45MEy
VC6Z25Gz1k0IGywrne7N8yRzzha8plHe0lj0SHBWZ5dEVZCsjdu/SG69bjJK/kljIvcBAy10+plv
Q7eH4/KkluWVGxwGF1OnRH0Y1FSja3AhaslRA421Ier5I0oJDvqkGSJv40ejlV1Lc5k4m8wH70bQ
BvLMO3JgncS9rSZhwO32StT1Q0cOh+kRD3EFLG2WcFtkT3Spo+qrLnNQnXl5PWNAPS0x1DinHvA1
FmtMT2WP3ELEDekkfZNIwi+xmyaShRi8xVMuFyngUY86QLyOys8AxY2U7yUg9hEwlDCE+HaYNH/2
jAYzH2hggN6BYm61/8EzI8iQ/3VuvL+KzyFDmLML8qWuaWq+tbhkkPwdtJwAjExEisZ9UjrI4HcY
+r7WcxEzVKzy6iqLmqG7a3E/Ic+u9pYxlCjq7L6a8fPYqL4TDRNXuFSZidFa5LpVdu/Von3VmADM
ILypnP+03bJ3rlUjgOi8Mec1Y+/LX+TWIbRhUz8/1Ni6IVS3UudqWIIdQDTI34Az32V659YQzzfg
ICBXkMkBwv1iggaLexP/ROQdIZY4o11eNjrtjQcN32OGSrgM+gMT34RmFec2jMtyHGR3LxhEt5uM
5RLf0q/iUiwmj7gF/JOcy2FQrZdtsC011nNdwlRwLbZwwsRZQRClFiqDN5J16vwfe2e2IzmSZudX
0QuwwX0BBF2QTl/DPfYtb4iIyEjuixmN69Pr86yuma4WMD0DSRcCdNeJzozycKeb/cs53xkTYzpk
gH1ZtM8GPJE/hHt+N/Trbq7oYVHJB0wZwR9g4vpD0uDnDg9YQ6a3edFy1K1/1AHM7Hn6gBYzashc
PMhHAPxgzBMGIb5g2tbOv5DRJ3e/tXt/jOCcauDFWNlsPNmF6XzkSZYlcT/0SM/++Fq5V2aRzmb5
MHnoUj4INmT0hv/ZeDJmA4ES015m8yZ6PMhfrsNTJPwrgTWrHN5Xs7/OzK2iHz5Bs03jdoYMdffH
asbw7Y/Esa6FRGpTsPutB2bLKK6TWMIwMQUVtD+zoTOB/339eTha5V3G7Mq7cTz2EWGp53OxJbdA
70+AVvia1p3GpqFabN5Ym/A5a0u+b5rf943ghRg6s5NtV5n9Q7PikvoxzJ6lEYTiOWX54LfBPJyd
uTKe3KJo8JgSPbZ8ow/nkS18Ydr3i8EifZMt1MZ48ozJq7mPWQNkbZgxruBZsdnmwMWyleW9UpiX
KAccgu+xsFf5iOskTBKoFRFHuFMcK9kzrV8qZOGwf5vVZySBXfVY6/rMqI0JubqKvNZhLKY/yov/
vyf9l3tSvjX/ULP8Ly7xc940332r/moTN37/qz8XpcQs+tfkCtahCIquANI/rQ2B95tNqrv+713o
7x3qn9aG4G/kE0IVQMV6bd3wg//botT637E2ILO+XpH/cH/rgUETbHrMMHiB2NX/qVIloTqold3o
p0bXWkKr4auT/QwfPiEPy5i7uLQtQLmLNXZyO2vMlWK3U9b3PFeQ4Os1b9gzLf0ZZLAdIHghWvp1
XivbfjECqqvNhDEs9c30uZ5hmOep67yO4OjPhEipu3UiIYlw58IhcBDW1DnFqWyj5piDDlNuVu6l
KpqThyNhD8zvvpLK+tRQlywntlEzmV+uqW7GgsipZ6tMBu+mX692vIHcUnxDdm0NP4vfy1uzn9mN
tXpIUsh2XQiKWct+2VjIpUH5WcP7VMAqnsOBbMJzaeVQuYWsvW5b8tk+kkFWu5FlgnyLO9yQzwbC
ojBl/7VGMi8Yr9ouykxPtuLRtQfz0Hsq25kzjnrq8jj38mu2osjJ9GasvyvM/GkB+HznFmww9/wV
60zOT1ITJQe2WjUWqiFpO1aMWexjLu05RLhbTwduCy4K4q5iQesPrwqG84ZBpXDilTbzwdAr5zwG
7KMMNXgGprRA0PXjtX5ZMcM9dp6TPEmFiB8purI01IedUwEktzmZiTMusNzLLL66QnCfex7vQTci
IJyboxu02Pw7j0X4gJX+Wtkk7IYXQrvVoFLMeGmXxV7urg+iSe1c3yUp25nSIFtLSZSDppr2SzGt
zYbh0ZhFdiKKrb8kyR45nPnWrRYZA2uvrU9B5VU2EpDJy/e2pvvVSy79oXlOfQ/oSzxwx85aPJHb
hcaQ3cii94csdRqCzYvKyY2PtAf7zCdXGaHjVDgtejsyRWdfVgeP7KwncBTB4h2YXT/4WeLGJEiB
5CrbqcByd3UXtgJxtRsoxJKKhOZq1aw87B2TaLU1GSM5+yiesa2VM9lSjnlIB3l2Fr8I1wmhZN5e
bLGinHPKHez95OiVzbahMn3WtOx+Bh8USv4z23TFig6p8t3Qp3XLCoE063F5ZJreHwRZJDHZRMWN
qDX90Dl2uVWJMI+BxnlfUs7GvQbVDAlifrQZJW1R45IaVS3rQRd8NU23Mp+DxfzRKJ/MNgMHZ5Ep
lOyqGLdt4yl1xPNUHKjKPiXVxBEXZXoSbCbwH9d6THrUjvVZ1NvdsLXXjvdHIxAOKXiUCi3Qwo5I
myjNsm9nFW8QKYlBY/sQugKiQGBLQrR02yeeZVjSm8aZG0y8S7cjk+ERHTk5y21uhKwZksiWhXHH
qy9OhbNoksWj6g4IPIZvGOnLxs8s3hy+bHvRjQA8uSCbdCXeVAjIYc6jsKqH0s9vViOhLh10UinX
pxwzbKv3wdFLp4c+ALq+1uaGPLI4LXj3UzeL/NF+7oXY+ct8Lgi2IyOFpHnZVSoek5Wg8cR+cUHD
hVNT9xujrr4rm5ADs5lcmKbZ8JhrzdkXBopiBfSd+BsOwdw/2x3AwaKe2SRh9QpNOFH3OpGBcT3L
JvICzLEMRHqj4fNwd9Q9PZHywbD3ZfW1ejh5KfKDo8txeRwkG7M5sYpLFqgCoLmVbfhWGPdpJu7H
oo81n19qbZvL7NsFAlxOs3LA8Q8sotdOXWfaD7kp3GPbqSziA6Okmbvg3RPZm671lDPm/AtVoLHH
8kOLkosqJLxliRwWl0eYPVbcc6zfK2tCJbq6waEsvIfElfeswfUtx4R/agtt8qK+dNUr58qwMUcv
wTFkKWTsJiQGoUq10/mgtnorBjZaTvZgzXNwlrOOuoGEdLuo3wkfMSNWciDv6m0jiCGai84L16Z/
6N2G0wWIF3TqYkuImcXLa+2PzM4JvMm4HUQSAWkIdnmhniogkFuzXpPHqZzOnSZkNBuqeEbW8uwg
8A8rbfyAPvGGbPcA3N7lOR4gkFQ48oFUbftJHvB67wKzSHgXhX0xjVTsJl9+Nc7ixI5c+72uzKcu
8QBDjCWbjDqrxpMjJv2C5eNhCLqbqs9e3NIkP4VYJb3FlMtJG8Ms/WEHE6tX/P7l9SztNP/O761d
j/nnYeajq8NuTBEBu6v/o0xS462CGrORlnfFFth0rN54hgsXj6I80h2rrTMK8yQJbAzF2OWszYM2
i8ql8ndg+NZD1qq96orjmCflDs5/jskB839OGh+XWRWtSQAtDWcKbaE92F9AE9Q1jkPzLxin7fus
vkZReFKcybrTomUa25ic0Oyzm107gj1wM+eCO2Gqng173DekFQbjysVaBHBSpXocmYMCm6q/xrnZ
B/7yVnhlFY/8PggH2jKyHS8/jQuhO/jxtjaJU2aUOs56mQkGIUUIZ9NmoAs7ObmTbgFcLGE/pNZ7
0g4d7hajbEKN5WyHB4uTaayt5i7VRoB0rcyIj+Be60jN3S+tU2wMw+i2zdANNyapLqg8TJqXAeMy
npfnTJuu1zNRUa0bYEtxLhMY8xfEGs2tnnbjjB2gssHGLWsxPDSF5h+CvlyP82g927PefWpy1NJ9
UqON2DreZCGqrYxJhrbdkrvDPWvGowq+am28MzIPRKA9qYfeae6mRtNoILX7q13jFlL5ay8tuR1m
tz0SMPrq9zjD57w8mhriFwaX48YkDeoHx6u9n4AFfhSrIWN0UPJgzZoZF+2Y7VyCJELfx5JfQ92I
8n58D9K0jxvd184paqUXCL9TGIy9/8sdCAIdWONj0Laqj9b3lkdv0hCSDP67VTodcI7aeyHwIt9o
iatHEG6LJ6JxdPQUDE8DrwLUaME9nu3rl4gPrAgJdiSWg/0332teXkoHE9fFT5wOn4uueQ9B0Iyv
Vj/GOpv4C0xgB+4jV7ZXdAa4wFxi6l87aYedLqsTrL+WqJLBpkZo0rNhVntVogUnYgvf/RC0D4gj
BIFZfjbck6Lq71fPFa/aGuxbjD9PI1DgrRHkAQgIfHA3ZAj/hBnxxelcbQWSxQ093PCcF8bJbaxg
1wUATx1EXjH8Vy4ImuuNMkl4yRy8g5HWFiZKCws1jumIm8LokcurfrmpgfLup9aYyUcUX1Va4+ef
MVPddd1oPHJA9gjGBgvajaumrNrZTYquorZLLq9ea94Fq8tT6i6AGKgFX65IU3T+fuVfqY6L9Vhn
lvHJQMX9tPOGlNBVpUGYZIBNGZvHzL3KrQlPGK0TSFK7Ho/esGpQKUA6WuZtQqMC9wU6ELnaJFFt
aioPiLr5mGZRnRjMJU8SjcS2rMf0EXQQs6wzhVZUE+Ikg/UAY/Enayx31xvikyEKlGp2ZvFAVgsC
lRYl7+wEIRfljk/u6BS2wlcLHbBqW5x09vBjVDYo2LUbwobk8Y1TQXqVieAOLFvSwhsMD0mnQrRu
1d5CbBBmsgCDqU9xIq1LkRUWUiFX7qrO9U/YOpESKnZOpRcgNcu21Sjkg8xGe6cbn0MFjEihiYiL
Onlm8oTtQpibRLMtcM5dt+kdCdazACnkLk3siWq/Njx7NYzikOWaEQE0wKxgjxs0RoIjhWgWRJQj
MWh4adcy+zEFCguMCLa6z9tMMtkz9MA2JkcCdVBen7BNL5vC8BHSzZSH6NuIUky9jnuxamHF2A8B
ApMdKZJfVTM8o6whotpd71VNr2Iqh/wTtJBEeapNZ+OIszpHnjU5jwTqaOYLizd4LlVdP89AiCLm
mVx3i2azoJKkzbXoQzKWqqFZtEzX6vUZ+jWqKLRaUd4m+c9SGhtj9lYgvzzpWDPCRbeJ/p795Nkz
qhu4u/ZF2qDAB9H8ogAm3CbrY6NYMdtpAHJme0Tu2GfbtRrqZ2kX+aayh3QL7j2IbZuCx7zylBat
qM7EZpv4eErAQrojLq6ffOq9TDdBOQOInMr5XizIIYPeNaKl8qh8jC641bvi0szLcDH1NgLLNUVr
L69zE325INE/aoYPGcdtrcgbR5bwgTfdsPn92dJzkDP7bvrrR9q5eKz64YZWd+HNKFHXrIfEL8cY
Zdquyn5pvhhCw+31G6Mvur0o5Z3IrVMzw5wIMuFHCBj0bdfR4iKos3aWGndm6xhMrIqTj+CCWkGH
+e0/kzBjhVa+fsze8JUM6Wfbljw/rXU/qLPXJs/tuKqQlir9oWlE3A1kJxHig/PG8m7WwH/zIWbI
IGh3JRckTjKf+HKikYAg6caNbXf3xUSFpvWFHqlhJVi2JGAQ2HE7UaJpd6SqgsEo63nlWigSfl1u
A4H8oMu2i+/3B8kT/GOR2bdVQvC0kgliiIVBPZxs2OcQlOr3CjdZG+e5UV+4trDDza1VUeS10tuY
mWzuJ6SV+1GbRQSUvNwVWHZk1JnE+0UtROx3E/RWNDMApdHpxPM0+BXDzmw8UFmXgP6zZmcHDW7O
ZU1P8OHdrWyGp0WuqKrb4BbfbnHX5Jrxy8n74bRmuXskDBq7d7WUx4H44a0z2fLJbiDgYh34oI8v
ziX8qihJdbzu6YgJtk1vwGZZ0YCK/czYmJTgdZ53Fha7TTHSMY1kzW8V+42NxIGdWA26r8ayrz45
GqsrNTTvVbphvqGx4tKJhB+QGHeFFZtZldy6SIX3XrV8kskdhLXpIdyteMcobM/NUDV7WSwHR45I
F6fxggSP0qLPEKOWwQ9AsvlG+B7azzobQ6CQDaWQXEFk8eMhXzFSpNFyZ0o+Ov+tbWKxhJYSsUcp
thnGrwO1I9gGCDBVVY9bjisn5kRf+OidJq6A/BdQTWmo/Ieh0Owd7TBTF2su3rGmB1TTtl6eua65
iSY6hsvSB6emb4BVlQWRj4nnhENZRxpj77A1TAHnvdeha1b5vi9tI5KyK0LUhPpJlUId+9b6JVaC
05Fihdf+wlzzi8HpHs9kG94Vko+xLYneC0ozNqpqijSUZaGLMRarsq+dJru4y00EjsDfzqnrvbR+
0O+osXGydzz+/TxvG0MHG8jMAxMf/YyTLdesYX4U4k3Ej+p7bTvUhOq8MMMP5ZIw5bbQBQt6LdPC
Tk3OWDipjF+vYmRj9RH6Yk5lR0/2WVuhCS9xRlvzcpz4pkbD1WakD4oz0jEkSenj5+gVnwS4Hnxb
3M2orw95v5gb2sgTR/RLl4wNZKc5pt3iSWbSH6mxB4Zs5PplNQZz588To5SVi5e5L8pt4wFc+gG0
X7yObhkJAV+eZmdtXoWtMTqZpsnfmsyZOTsfzCUFDpaOKi7die7Ln2C20hIq+E7rCkqLqcDGSPLp
mBHpGzp289moNrgvUo0P0nd2YhLZBtXh+oyq4s5bA7WZO8MknFDfqt7xQltKSGwUyxoJlt4S0uQU
T8Dvvn1DXPrVPJW++2HBRuqqD2XUu0H5v+S4dLS6OeBzYy0i3LkbUTSRUXTFBszvr07hba208kcm
tCwW1/H/lTlfmm3LYMVnXrIWQbppGuYBmQG9h1PrR9EWdzLjgI76QbozUl/buyXZzTwCfXI7pLUV
uIaRxnwUi+QvcZMjeifoWe9E3EC+k5tMeez23VNH5DxpC5FbzOxvZlyUWyY5qHCqwQnL1fAEN/Qi
BmIcwPfZkNGDEJuEPOSVYAnCqaaADIFMqCmPBSRwkF+uetJst+63tY/icyu1cpKRxZrt6tha+BbW
whxIVLADQ4A44j1yMADjGNQW/WbABvOJ9dorFQEIQc/U4o+V8//pmf3uu7181N/9f7/+4C+KC865
TP2Pv/6x/+PP6Xd7nYD/5Q/kV+QQk4ZvuTx890PFP+UH/f1v/mf/z//2/fun/MtpPAv0/3gaD8WC
xexfXUu//9G/D+MBhQcYK66OJSQbf4cMBc7fvCsv9Q/y0J8zeB0mKy6X62wcXSbP9L/N4C0Xiiua
Do+/oPvIIez/Eq7V+qcVOpFiWAwRMVGRI8x0/llfJw2X9BeR4oxwdKpMGPnuqEIb0T1fQNce3/W0
9jAyOO1D3i3N5To1D4WPISBqgqGIDS/XHwsF8CuW5lzeZr4qiInSUGoHntzNQW4dSXyAYjnCu9tA
SPThwhPqzSWAAYU8HSc7jdXU3ujwNb2wNasbuO3lndda/q7Wg2yXeIm3s8HHqQgYBOnRUFZ3a57J
A+sB9zz016N27cnBsQb238BWCf8l7cV9hQkIq8GD9h/NaOcjiwB0Ej2u5UPTJg+tsPHu5iDsDoP+
WZZr+8F8AChlaSUWnlpfUUWyXp7YCWzLZHZvp2T2WUy7QaVH1+jkw5WWvy+lqX1NLeZZr8uDW6to
/ANZRfI7nc1ERFndGXd51g07giHlg93b07EoPZ1NdFkseNIL87vQW1pVBzMDY0eLhgqPyCXVm/TU
d6v21bjwsUNSENilrqI5LLl4G4NZkI199U1k/vicdUo9BoEibrXSVvl5NaS8cTSUAaNgCk8XuP/A
TCtAC+U3qNXQHISmnstD5gSlR/luyA/Bsn2ITHt6dU2Xq2Voqs8qVwq3cK62Bj7br1Ufqptcl7fa
mjrHUqruKJN1PXVJNUaN413xc35vbiTNB87lZTAlH2pavtH+MlnjXRr4abXWb83eqk6L4SVkMdUu
vyhEhRBr1nBj5I62L+Do7ogMqJ6Qmmavpcqzkuaxs6jj57aNa9cpDCYCCI0YnlklDgQeQGbX9nAe
7GDtCZvVLQKiDKxi2XpVx6ZM66Oph0BQrRaZNNhzpl85k0Lqx/mqxmoqNtpdkTV3Ocaa0KYnuEll
u26cdSGlQvr1uSOg6cZkF7VEZT0xoGLAxmXltF36Qt6TCZJ1SO1PQIAgOrnRKf4r2iHCo+r92q0s
v6n8KMb8BsZW7QT3abJk0eRrcZfVdPi4rF3pXPIqGL+IYy4PumSONBVM7zdjPyw07dl8WlfGviyN
VfMctEXyptVuqh0Z0YsiDhrP+MlAsB/CTJ+Gh5GY0CQeoS29q6AC7EI68HBvDI34IdFJREE3GR8l
Ux/q1kUtDz02BX9PsDe4TukHACPMpYcYas12mChiVcMhMawXa9Szk8Cs9knVj/PaYKecRh7cjn2X
Nv6PAu7XuXTmRT+gtwieVsaVDPHYOl0DgYH2brq0b7d+1tQfqAKCZ3YAn5o+dRu3kxbBR+7y7XSS
XVcPWLKJEz9p3oqUOiOqZMH1ynBMviuPPi9kgdUd/KRVGyZcLN+U4wQ3mTnTuCp5jwowsEOR833m
KhbEZEg79pGskAPiEbMxDj2zoy7f2IzC43VS4li2hnd09B5DmJUx35SMuHctnF0qO4vKSgs6fTcS
mvxgjpqza3O9BLkYqMSGwS/1d7PMiEeyOVFHU+8W8ER1XmAu76pDuljiwlQMaUzQWupB+rnNG+vV
xSs5PWKhdGPkzYmWDIcknZk/+9rU/Ri9BQeCjQZtT2AJ3ABHX/pbG7P2V+t4TP17oxjvFrHwGKQB
c5kCwAbhQ7Y9bjU/Ez+IT5m+BXyS98VujLPV56T+qKn3l9ByFplEQWKJ22wJknLjm13NlGJK8Ppo
ZIsZeveYln238ctgYuIrcwxopdi4jXe0u0UR8tNU90HWV0Ch8+RQlBybrWGL3azXT2njDLteTmiP
kC0ywJDYTbA0LZC01ejG6MjXnyt2ozoeDVdsWmsgY63NRsyEul/czjqRR8PJroTbKDY2U5e/EixP
k7N4dlPqb/5SMvBmWmMZSr0NrISL22ROtBAmgAu7F7vXalTywa0r/cE1vPSOY3FGSF6uhzGdXihW
mweB9PBhMAB3hXpeJC/QKpo3eEQ+0yKvoaxFjvTik8rEITXxtfLJZrjTh7m+w1Artn1ag+nMSxul
F1sVGm1moSzaOLa58qK5XvLLYAYDU0lPFFS9dX0pAp2X65ba1ugrOrEeERdf9YDJkwFK5AY3oXvL
ns48O06T0MqtKnm0fekewBFPTxR0PoKfkRLZWjXQxVo61DuliRad1pJcwNJ0j6yevEPKL/7FhJ5I
mkU6OwzKpJEnYv1R2sVMtI7Q1n1qVIAcwM4w+lBDLFQyYNhyOI8gtq0nUwGGzgBfkylV3IlqwAEm
TOs2adngcsiWBOKuyXV9YbJdadOWCG37GssztHcpJr/d9f18ku1s3BDvLPccF96uIJn6tizHka7W
nNixB2v2M1F4IfOZFi2UYsYX7ehqOS6sp+7NUk47WDHBYTSG/kUmLWHthjPu+T65C9vhVjKl8lgo
9BPxxsiJFn3DFj+jpbUCcQ/UqGaXWlhBhP3QiDMnJ4NaVPYt7WZyXr1gPvRcjKh6zOlCevGX3ubB
l9FbZhs6vSPecuZ6P/QpKQ99q3U7xKcaEccjRw2PX8YlbVcWZC1d97b5WJR3rESmH53nTZtSGe67
2eb+rbk0fPOy66GJK8XMoaJOZJ9JaZrtI7yzNyyg2PDGDO4Aditx5YlCas/YMEzBe64l5SNKzF7c
ubLP+z08fsGexHVLB6+pIfQb02WowxTZaHSBTzfLiV0mOsy4ac11eZQi3czwGJetlbnetgtcL8rw
DCZRkU73K3jj4qTkFWs/XAn3Tmc5+Yf5G3yP21N3YgnpKb0Sfq69yNkAAj6y8EzJuhuOPLImbCUP
upnWf4hkfaf2nV/Z3zZfxTibLwHigCdDpN0RP+2TaLwlri1RHzzRdxDcySby2vnBrdZ3DsBfdp59
FMp994Zp+MR3RQVhSwQbvTO8e4FW7F3Pr+6EUcWTXWs3fDjmNX+HWCcodL+s1RlJGuhESTPLWB6b
3JATkNMu6t5ypnKJmOkzn+ok24kn3x1kXK/mep+t1Dssoian1v7vNEdgEGTbt7/UX9uh3y3Ov/dK
/2+1UPq/bKHynkCb7p+7qOu/+7OLguKgo2xHSuTAcPitW/qzkYLi8Dub+dpc/b2Psviff4c8WPrf
DMavBvGF+MJcz/kvxVygk/qrdAlJNYRLIKmoxK2A/onX+I/qX1Q1Arh3Xx7A1KxnLy3XrWb2jBfW
GsamozJ9r4RDjQl2gFmeQZy9HY6t2WBqbZdnnm3y/DBTm4iPSldSCxjwsqMywcVBIVRuvEVDM96V
cjU5sPJhPSW5twyMFzoz5p5bz4GX6nteJXOiJbPn8jJmzfjtFf4Vm5Ln61ZmVgC0gCbpAYe7F8mC
zHZ/mshL9Xi9nZUtOw+TwLF1Zspjt5mbG16mg5mEOvvDCpp1i9GOeHZiOA4LvktmZpnNWmJfQesZ
5KNBAp129BlUAy5CLeP9HFMrdbdT4LEg0MckzeN6SGfJtC7TnPdMD0AthgGbi+zUKgsN85U63013
wiS94UqLm9ILsRGZv23LxUgfplR3kcqXtbDDPK2J/DJ71v8bLdMt58Alwt9MjSzw3mZZds2OUhRj
AKxcJ3QX+sgoMXqc+cbkQ6oiE9I1UhBptZvQYQPRSD/rdUlvKa7auNXXisvBA/sTsnb339ZhVhqD
pWmOUe56u8FdN4o/XUXMxMsXYrx4TN77qNRTa18hFWeVQTDtlJDWKamH/KDa1bLWz1Sg1c4Ptp0c
/SIaMQ2dyJ9gUSG6O4FNnQem8/RQDXkbaVRg96O7zM90D+Wbni1l6FVNFlkQBK4VhvOtNXPxgBmB
JFeawA0Q62CbNUZ+UH5gvRcOG+gJsecm9wDc5kGjoP+RmmUY1UNGptv9OOMoxjKYehHxdzsNdD0z
1IY6fXnymBfJUAuC/tNpjeShLjNvM7NsPJSpS1k2qfqE9aiPe/gAEWSJiqWC24SwO7MduJzgy01L
pBwykcXdCJXgI+WGNpijLvolWHxmbKowtGODL5nCXW/0e9kj95kgDL9YZgX+rzPf6Va7lEa0/MpN
13hxr+Bam+yoLVNR+5CyIUTrMwM1tabvJOn9jxURRhx0LRDJMUvVB0oJaO0oc41ssunDptNoZ85t
Rezh1hrBhzNNTtq9RNN7gGPgnpPWM96BVvkXg2qPyfekDkFRVgfCk2ihAU889YBKbuGFtvvSqq3T
BIvjAgAAeWDaOfdwao0Laa3Fm2iy4p1PtNrN82CdSE6p9kPTdJdytauvLlVctQlU+2MurfVOOGpk
N4RPDaM/1XHS+R6DWYVmV9NQH2nWnJ/9RVr3wUq6BVNZvvbVLClvSaHJj8wGrNuB3e7NKK38FTX6
PIbWcsUQlmN+VlkpnoZymB7z3O2OwCaaWJvz4J2+tXiRo6tOymkDLUbzUxz1lRZ2a9RZfYf1Mzl0
BNTu1Kqn2BsCfyvF6PxyRuI28WYsr3NhlsSiaNy2XX1QTnKG4NBsyLvVqWyuSsAmPZhBd1poVlCH
WMz37eHn0Eyorcum2uuYhsLGYelkGP24k3njbUGpzZt1dsVnlzjDSRdTvq1sYg3dxp7ui5btXVb6
y76Vg3WPu3F5G+DFfQFiGe95Q5LbGUH9K9WiEY32VG/4nqhNW8/FfgKis4Mh6LI4HtryuctB7/Gx
823RJrENvLL7aWmIt1a/Zgk7J7oVzy5dr6iluvMMjGaUYIuLyGvMQp+N5K/VzJiH6WBneJTZB7G3
fermcjwTE33XIbm4mAw/3kyf7//qBGI7W9DHGIvk+tnNS/0cqDK4aIgQ75d5hJdJUgsgnNYgGraa
bysxdBWJHTwrA1OFzYpWpo4S4LuHHDfDsWvZzGCqJsx3sJrzQCRO4FkcNfTGIGzQbpvCNh7dBZ1g
pCstiXrhLl8gRGZWbpoPG27oi2LfL734RHSJPrEoj9wleDZFa/4o2Dweqt7BJMfs58mQRf+Qesq7
YGFBEzDgrgmHpRTPfTMEqGa89TwyX//o2gG1q2FMD1XeIozg2+PdNESB/FwQLzA5SQWJuY0zHbW0
HndJb4yXUUnraFbmFVsgxMvkOP3d7DDbW2wU81Y+Z/fcbB2E16H99FXj/VrwTKAZU+BUYXL8ZIlb
xGA2kCSQizuRzXla5t7ZeIau0EzwOqNA61l4GCVcY72vxo+OeNEKQAx4nshdNaTumS1ekqFRceuB
mPCdOk8ixy3KX42NjaMPRvHqp43rxjaQ1k8rTf1dI+bkPBiJfxp9AhoqcngOWeCj7inJOV1M7jdE
Caq6KFsPbgu/7s+lsah48Hs0Nq1GyqpCrl/YJbKfymMhNzbDq09od2h2SGRQQWrIjXtrGu4Zmfg3
qxYs37o1VMM1W5jrOuA9PlWT0p6yzHHfSQLk6CnRqbE60Irmemh3zDnWJImV7re3SEKtS44UlWOJ
rPLSrxYjLBLHZ0KBzoBnYspJIQ00cEYGHd/cev5Hict2q+fWhz307VmjqX/00fSEhj5bNxMRUhyD
i8kEAg10mjTn6wcIwMAydqsCmLs0+SYohHkmzrY4pCbBeDJr2rs2Na1nz1djDPgQNYwgtkJzC7QY
mBxjLFUm1Iu832it1R2QhfX3npPaXyqTFa216tbNMI3Bo0FsFdq93tzq2DKeCGLPbFZunX1XJgKE
ojnOwX2VNt4O91sbTbp14ydy4mOvbR1BOEoT252PgTL9GNuM+AYGaCrmsChqEiW8PRq+LuqrfiFq
ZenvurXq7sqlE3siDM39bLFDXR1UatNE87BLDOm9UguYT7MVFAtAGsv75dfa8D/ZO5MluY0si/5K
/QBocMAxbRFzZGYkc2RSG1iSFDGPjtG/vg+SkpqkuqWSWa/aaiHVIAUjAuFwPH/v3nM/lrXv7KO8
eXHawtsZWXBnWwBn+X4mUVTUKYqw1ImRcNZnZMQ2HSTCyoLdife5i3hot/pz2nQlbbE0ms7WMG/p
PU5XC5N4lqZkKpTlzvuI2nQvUh7W9BdkhkC38+g6tJr6A1H3cLHjod0S6P0Mg7m8BS0km02E6u7A
867aj8RYMuhkumSkwjuCIgYZK7yZp4KXfqRAcxHNZOiC2iU6Dk0WIcbNAysE+Czyk1OQJMLKhm9S
N8itOzlnkDTNmvJ1VIBXmFjdu2S4hBNM3pNrLmBZ8hadZ4HfksUReKhDdEL7PbcOucm2goeAYnqm
UuVAZ5nTw2gW8RMQ5+JJWtSAsJu13KDYa2+bvA+udO5SrcROdDK9ho5gDE8NyTjtZ8QzY3Qit5GB
N1SY7Jz1KNU5w4t0oMSk38n4LFa/2mXmqQCcDKZgFNd2619Ho0OUTO93QIYRwXLCtW/QmSyXoEXL
EuQpsYpxO58BTOtdTOH/ohEKZdJ9jF3CfwcrvWCRFnxLeS5zT/yS4qVkVFwAmY5QhYdeiUlfj9Zp
MTyybabE3raDoXaNrV+7ZGH6a9z5xLMhCxldmtgiCVWLyK3uq+lg2gbYX/KdZ44IV2khyl2RxU/8
LPZ+IBp2w7Bv2NoFxY1RpLdQM+0b5ciPQqHt5Ag/hHGeF9s892mHlwUXhnZDWIC2D7GZNCHGp+qM
+NdGxujvkxgYLdotOobQi+0O8s7Gn0G9m27V7QXIiI02ZqBg+WBv4cUyxpQlLTdiV0E22x/Bcs9o
N9B2g+A/BATh3M4uHX6g4NjGWH6v8Ed3YMiiR5Bq7rEh/v2MBsi8SaAa02acJHk/HY85laSntPEg
yKhebzAIO5tFDlPY1H18qcCB7QPmLLeOyZfL/GKXalCkbtt0PXoKxOrfDf7+B4jeTwM1DoaM92wb
+SMIQIZq68HxO7t3EjGBTQc/PWWl4lhnMHg6d9pnl3aYWz1Is2o/N9RSFY9soKl//eY/Wb/f3pyp
ISND37HdN9Ti92+OIQYxmW7Sk5jr7rPOuuq6SYuEtO8gv//rt/rJi72+FemO/LWefv/MWEkxlLiw
5nirxmqrHffIAtpqietf//p91lnn9yahtzeSniSSxDJ94brrBf/ugub1siDo9+LT0CC9gYUgT+4w
W7uiSvv3bUcn93oMEsTFiyxfGy/mRD3pOLk1omQ9XCNPrHZ//ZH+/BOvhiUJJR15F76Pn87+g9n7
Sc8pAxNmpW/MslsOdrYi+WQRYDk246T7PA8jv7Poom+ptv/Xw/X/f/0jm/P8dz/Tnwxxl1/H1y8/
uuG+veS31pEQ8p0JbNaGxgCa4ns3HAvrj5aRtJivA3zyiEMlGYSG0X+3kBz+EYxpE1SuZZEa5P6T
0Tstqx8XtsmgYX0blhK8Bjayn3eKXhIc1TX2jRcp73mZpANUXRj0u3VhEtNStvCjm/rMfd6KsBYt
amWNiBqndnEYLNVCWjcH6wW8Y36pmTIyjkMQjt2oabEGDR2pv/Yox5c+J9a+jxcdJg2UkE0w+iOE
xj5DgePSMzoM0yLuB1sRkzpG463GYD0zdaomUtd152FHo1TapwiFj2QQomPp8nEIPQY/BzfgI4ZN
ks35Jo4xvW7JiIfXtyyeu09m2jlH7mw9bCH1mZ8yghCXEB1d/qWlkrlNY2csOdGW820U1dTx4Of4
7mVT0vQAvZh7p3rppGZ8M8zNAbkT/9RWiMXPoGwWeidOu4buVQjsy3KZ6UXxAYENRNrAVNCWpX1n
oWm8CyDH3+ssH2/bgidDhh5tC7bBJ9xQ1WgCps47ljCm200mySNj/AC/ndFPXm0N2eEJurFz64mA
5N7TDQ0es+7bYyQc8PplZKGePLDDEwHrdXBvzC15HF1lEtfkzxdiNstKbEhdNk5SiXrIwyZu8Qdk
MEOqKt+lfkEk4wfVFBL23Jhjue/Y3HnqOmk0zpe8HWUAla9Iu4CHGkpigOuNH4eDTWuPMD6sWNFt
JBZjP0a1gOXtKIBGXMxh9PprZRojyH36Yl59NNUkoiurQ0K4baUa14Xj6aOmPqPTMGcT9U7pTsV4
7vthaAhpXMqst3EEKjVOugzzycJV+RKzuVr645wWS9V96ae2LxEowVosoru3u/g/G97faY6AJ3l/
veFN/zr/2qlflx9UR99e9tum59nvApNuN1PeNScaL/AfwiPPeUcLG14OWqJVYcQ/+V19JN6xvDwc
PE5ggb+TPPp/76L779bmOdtgAD9bmP9sC8SL/OMWKNFawySB2Oz7cO54mv74bLdaOLA28rljMBLv
CzTR7neUEF1+BWPXuZpNyvWH2FG0qM00GU5jWvV3BO2O5SFHNpcjBB1xf3D04HwUDQTcD7SarWYm
fxMLXUoYoCKogeNuGAdtttFMFS9xLqirUe5Ej7NVOS9uNb4WyDli/qjHsY2chz6v9Z3qgkdEHUhc
K7pWYe0WkVqhl4gi8BnfDOzXFcJrX9wrBOBMmXrzJQC0CQfVSK37qprys+rQS9aEy36rNCfXM3aY
juZLSfgY2StC3EfaMjCJGsFXZXXo7snupUQeS5oI8E+Z69ONoRc/4r7Rkwo2WqoMTR8X6o1t1XnJ
J37/FKaD4tWTGDtSRyk4D6gwg3qTlcNJI6rd4DPmhcqZ0OZY1SpRdcugDD6MmW7jTUU6zwvpzfrG
bcZg41gBXU3G8kcEAt1pNAbeXTA6IESaM6EiUAawLHP6MAFChy8hTS26aMrW6I79YQVoxMbHYbDp
EfRkE4XuYItrckMC8zA5onhe8gLl8xgP4qUrV6hyPtPQ4LCRzLc+oR1fdTIFm9luo3OezMkXg6Dl
S4OI7fD2+dT6qVjZHd42/n6y0OTC/i8J9fZc2rd7sxuqA0KAEftKo3F5c5FROvQ7mM/rnKFPrevY
R2NCNm+f59M1BIkkgecqcn10Fa2ofeKAzz3Y2kYqmvE8wXNb52ct69PYyR6kazYO+z6NrZeGyYe7
F83i4zzJpWZuWrIWsD+ds0EpQqzX7FelnBRxCI5uoMTFM/F3xUOCvuWF3A517eP7ecwARe3Rw3fu
FlacTQL4EF9FLeqnjMhk6H6Lc2U0/Ng+HSkGsL1D+gAGr02mHTIrtaWqA21b+t1Oi70KD7G7WhkZ
pVbTcvClCg5FYdlfJxdPJS3osqwhgwItJEMFRcGeBIU+ueRFzZ8VDEWzd2s8N9ZGUkYwEx+72st2
PUKQ+6gMlptUT/nGhmG91b0Z3ZTEE2ELjyf/QP6P2HdFYj8Xg58fSM82aubFq+ln7tPSP+TCVA99
LV+cvsAZ4ZgfeFQu2WYZW+KSM2xD0FPhq5ZxRFip4liwT32NXdezmg3nJg6iEVUa81y/Q3Jf1O+V
q8s7ZdgMn5aF7nUqxZmwGcKOcGbtSjS1qymr31mB1Ge6fOSf5PT9NlPh2E8zWsyQhAsaGuDAVTgh
gyNpNefGsGDogXIhUr6CbrRbU+BBjUQZ3JpJGYe2sdUN2gJUKr6dX1XG5LwnaQe7XTLSnDQ9RfYV
8osoC32iQq4LSCTDdppN72VEk3YTCRF/XrosQ6gKTXvhp9fNOnKDPTThpKkxsxFK41Ybk9e8aiDo
/tbICE05xnXZPpCZ2mQoFEWyG5IRozipqPqJvqm501mbXAiK60D+NTWAaGc5WK1nMj6kC4u9PG5M
xltQwptwLHp091BV8YdVdCgmNgoRDsVkbkfXXa6miCIqAfP7IeD720BLKBlOTVl7auvqmFBoGm6M
rtwVd0L8LdbylcESmu3ASDTxahhBVdNtusJKHl0Gl3ozF0znrK7MrkYkowsM8RS9YGbhHLTdRm26
YJwPiRlXm2kpX6HwtDuibCyUla13qZfBeKRbweY/WIle08IzTDhV0SN18HVH7ZajQqhADtYTmzny
BXYl5Q7Rx7edpc376Gswl8Q+1dyhMN4F+sv1LmpcNq0ZudBzN5UEnBkoMxFx4WMJGb/StKzd6jDH
bM9NhT2F22Gy7pGg8Eb0JOctvTo+STHm+mYyAXyHyWQE1YXH9nLBO1Qv27rWYMQHjo6dL5xvvMz/
lEt/Vy7RDgfi9r8HS9wit61/jJX49pI/zofuO+iRaIzpLjLVtzj1/yYtEJZ8t2aj+nA7wZ3yb/13
reS+QwiLQxON1+9l1G+1khTvAqibFFD+ykRzzeCfHBfhJ/5YK5mYIyGhOpZjIn4Am/JTrZSrAWL/
EKTvszzA4YzgfxVsd3Hu3gZRI+WddNtOHerCpP8WRQExGZgUUhdNAdyw+dK+nSm8nFROxRS5t+8J
pV4PHo4/Grm5cXMsis1Y5cdYY3l83xet+aU0G1YxoZFV6m86kfgYAwdRxwh5Eyv3x0MdSHbXpM3O
ZVaJrzbxXnWINsn/ZKzBLbMLcdTLZQs6POae773i3vGn6BBrVLU2OmrkX2mNcth2hyFs2Q/ykNY6
NYW2pfHkmcYnn0MqoAtsUTwjvYubMJPCs5Zd08dOT97oDL9M2WDtpImUKewqN7nvkPYlW1XPy/tx
wGa+Rc5Vdju74RuH/qB7f6faooGZlXBoZm9HLLb2bif3UzqN/ZMa3SS7OKA+tihWvNu0M1GKL8yg
0k3hLgj9vGSFAgRzgGrP7FMsy05PnB6/xPISLSRDGyZB1CiVo/gBemUUhKoGubRZ+Pin1I2SKz3N
8wuPVdLaXTzcp7iyx10AqIOtXmT40b3excjjpXbzAWRZR0XbksDle2N5NlRlEl/ogODCOat9GnyT
N+D5XhWnjL3RKHo4I/UWLYCCQY+d5mM/LK37nm9iYaHOx3LeQoKat4i28HyZnRuWQG++el1BzFuc
5keVymE/xTZxAusja6gT765F0krKBuDarUX+w13ult15qekfm2Ur7gwnmOjwl0SZSfQrYdc57pcJ
Hdp25qa50MLHKJQsdZnkYbwEvti3ldFcS5rzy41ZDbTqz1YuJ78hibtSPqOYrGQuUaJsad7LvE3q
k8aqI0PTJjSjCjEPu104wFi55gmNAiJEBuH7nLAFVuNtie7QvhsUoJBQi9F7IBeNPrxngPh5JjHO
a9Ftq7XXErg4gc2E9jV4iPWZxgSgJpo86oJrt4mTL2WL/hbguZd7YeEvaM1GhwDRTUTP+6IMECBj
habFjarp1SpXl1CupmG3QNxcTnOMzQEHo1WhrChcMwFGU1j1EZgqnvOeYaDY0LM0+iOzGG9fxWkK
fYwk4k3SjhQAdReV3NmR70XIGxdcazQ5CBtsomYcr7VOGeVYGIs3dcKvuW3Gclwlg0anw8yogvg9
iOiUJ2o5lN4NyLvpwkzXPNBVHbYJgp2FFScNykgPmUVheCkT6boYaSdERcKZx3S7bVn404uVqvrQ
ozmJz9JUJDr2mb4LBuMzVveKe8pwaxpHTrY4l762ld73bVL2+3hY6pcZv4QM/WVIHrX2rZoslqar
AKWsoX4rWKY/shMtDxJNS32yHBfoeUq56h4KM7GmE4wi+2TXTfd1IrPSGVz/GlSS0g9jbpEEMuVr
GEwXLfPWbwxxZStGBTrKrDtZTdyPoESycpfF7GbOgPIyX9rsoGfbP0NTWJA8T8Y8X88rwdqzVQXI
EFjAwfcjtStEHBGQyW9V7+NGZ1tLS/vOQNAy7u0hKbZukFlX1AXBDlo8URRG2qzxJiuwrtEy3ZpE
qPA75zLOPnWtl71SZxtPdleMH1e1Rrfraim512gIUttpe1cK1+hPXRzLTWGTu7dzExV3V/wLEqew
0UDWdCy3WeLQ9SEYnqUyHAv4MceLxgwzWBHjduZws7GUa+JzcLsYcM3YjEeYJHa9i/pyQplcO+Ug
b+qqGfzQh23/CHLRfqbP80GyhAlReAt6CSrTOrr+5N25AI62cR8t0AiS9uThNDA5UfU04w0Hf009
ExZSRUpeihL8Slh2Xilupq6ub3SvAZv4bW2/tP38gu5jDMLeTUEripQYDRJVzZ5YwzEDbkf/D3PE
ItQ96jpc5TXPr/hOzCBXYQhLMEPLsbTRITjZRhoRAPsWU41/kX4u9v9pP/1bljdgasw1/vd66vLr
9K+bX+f0c/1T+2l92e81lWmvbjXYqMEKCP6h524G70xmVHSRfovx+qOmsj1eRK8o8CHq/9R/ojVl
ocbyGTtxUAFx/E9qKuenGZYZsMEKh6rOoZlPathPJVXLUgIfWmXXHX7J5VXW0oEnLL1e7kx0PRwe
7ambsuWYIj0ujVNtJSAQeDZ51REUq3lgArx86RilY3E1G2czZ8uor+bK9X5tu4L0V7jlnW6PVR/z
YOfEXkyLfGBiqf0B9vsABIZQaSR3nJQWEGMOTR2dJcGtmRq9dzfWwwjzrnF7gFgPdgU3beNSn5gf
YTEW6RICXkNy2iW1WZXn1Demzex72B7G0lkIZ4m1k8/JNdLttvEfEovcTihj2Ao5AwpMwKS4ILQo
UbYxxxQ7H6loYX5IW6/Xw6FqRp89RZklgL4Uxi3WGLP9nBiq23tts7x3rKLCH7NMGS91F0P/0lSo
A27+cwP+ezcgDs+/vAGJpU3+tXnt6iKtfhp8vb309x6w807yMPAgKzhM3bGf/nGw8SW3k+C+5PHO
sEGu7tDfpdPuO7ppgjmyb9oWL+NVvzeB7Xf8q6TpwYd0TI4R9j+5CT2TTvOPA14hLUZgDMAsH7K3
9xNI2ctn9HWFyo4oK0C3i2BVnGoVg2e1xi6Yd/3YUO36ppfAecGHLk90ZQJoCJpT9Maa8Fbv6WKV
+a526rg9GkUtYB9xlinN0CRe+0uZEmm8RESOIAoQl9op5KmXAz71xSJVDZ6LTW9ZAJGdMs5E3Kf0
YEuAGNeEvTEVU37zsTE1gFXAZ8QxTVSZ1yKx5CtqWXGhkQr/qa5i1w2HmoHTwSq8pNsRwby+5I3d
m2fp8t5qCcamFcobTzRf8Bgof76PwdY8l6mY7ztIAacoXzHNdjN7EHWtKq/RZ3e1j3XfU1+Ubwo4
YyUk2reAPhSWaxiVJBZuAdozgGBbE0ObQFLRW1YMclzY4nHdB1+9le9b18ZwtMfEftITWciVDZZa
2SbkaRzl4hJba8YgY/To+VvgFy4NWNIeYdcKR4lWX7Iu5Qp8C7FSBTlhUWuuecwd/9pbamhJJvvr
EvO6cIj5AI6Y+LQTFKH3ph1bj1m01tmD7SaaFuXMt5YrKt3PbSjWmcl3D96SlYfJtC+uBGRTEYdz
sXOMl0h3RNhNKVCkKB0pByE5E/THa7y3ABSYFVST5VwiqGNdc4W//aCFGQO6xppGDvGw/sJv2cr8
pEq9uOQlzKQcR8zuZ7jM5RZtYJ7eGaXFV6hhJGAHIrMXopUqwC2DI+aS48gkHewbFZlN3XA2nkGU
34FJGH6kJi8T8wOtRNC+RanpflJVfU2iNbrMHKvgeSmm+14rZ78ghKbKi1IwmbSO7hDk08CF+GNs
QFFZjxVRvh9XgT2rtmSh55SA0R75PX+Sjiz+TmQqny1ZF1FvMntN3FWL4PUjq8HqFL9sYPdkIb5l
AgLXp+QjMmqNFIoVi8+wAAJHI4+2EDZ0/wUpBuY9xGjikiDK5rgUzPzAdUNPAjBRvD7GsgbxT5Wh
eNrkAU243cgSdWm1VohXOYXL41u1bmQjNO9lsvncqR7gmpfYqCGnQUAD21ayYiIxQNCeV5t1hQCT
h+K6Thamyh+HNf7at0FVlA66T18o/rC+NVOyvS2izSSpHss4BrtGiuYjRJDo+W0Jv6VNL7mqr+r1
Zs/WRRq5xDlO9sAlmVbW/ltaAV4fRsUJ1Ob9mpGE+nxNJO+hINubpvBZMAOatatv2bhvtwQ9cSLK
04WL95YWzFDVPvFsbD++0f1bZ6373cEVjxLP7bORmSMqbeLkGSG0cYlx1ePmdOsFc6jlp8B/nGkM
iejj65gwub8V3C3mPe4H02SBGTYpnCoHDQeDSorHcQ1JXyCSWyGUAJv0rTq4nuoiuNYtWKmQVgRL
oga3CBMMgS/wIE8l9nvMCliPjU4t7KexDrYmgQVHSNgm7oqM0HZyS7dkJCM/mOucy2DPXTztteK8
toNHyB1Gb2bNw7PZsUqrnpL7Rc3NDa7ygGDGllHJwr2cB2zPfpVzCipFwZ8DqEKesPiBvemRQ5pm
JB57pxm4guBD7xsWOj50ROofczNqj4FQ8QGXMSmN4KYvLhVThEc46/SDIuJAHueBLdLWfOGZzpHG
qYApcFuAp3uMTEAk57j2UJ7bVUncYxlloGhMnR4GaQHoHicyGIp0jcVICeHZCVJTbM7wkgUOuJ+f
tVMEdZrY8uhdVUI8tsMiHkGDTshkOwB/YYnCHWWl6gPCRVmlEyNGeiduKy7pGohYloLPk5XN6uAL
XL4cLKt6OctsTY+24kh9ifOa+J/EYXWjkX6017UH3UtkV7IZuuMgVj/p25qXluRFZs93hmW1rv8B
MMRlSEdCDphF8j3N9TEyTqLt70YsSTMSXcX+1qmeo3xir+sxWKCXN60fPOMn4If8tqVlShB93XgT
S8mJ/G44Zb7CSIjaYOp2DcPJ99Ll7iqKPMgYdnB5bcIO3+64cvTl81RBg9/MrdMl+7edlUwv4aKv
9dtnkQI0ep5i4vI+OG8xn4VcdykxkrIik955DQoi7bOhLe9EMljkHlZfMLYHp65ZT7d+a64PZ/xD
6IDROV4mTacGphZTwo3PTE+Ec0KvJ8FMmSxHth+7nLYihgmThPSBmTe4tQ6uykr1iH+9iLYVZsmg
uNNZAW0hZfy4Qd8aP/MoJZehZ/hzhkTNXZMPM3st9yQQF7YY2myTxTnTbjv3S12Vz3UsujMCmYFO
wuJPM3WI3T1aEuZDsD6IQIYWj3SnGsiSg/9ecEaOuHdHG/cE85lWiP7imMSOwjSJoSjHyVPqtQ5K
8Sr6peUsbVh1i2ojcDZd721MDxPKRI9LlMZ07PvlpJKhATwadGX0Hvt9vYH68AFL/75pVLs3mAa/
b+QYZqV3HyFyMj8sbtEYPCegLEQnvPQlu2rGHS5dhk02EqJtY+L3ptGtYcQqxleYa2S2ATdRHgVe
zSRMZQMHVeb2Pq8sTu7kVezxPk9Q9pIcEKI3LSN02gYo0uLCT6O1BfR/E6sBjALAxuCqt6W+9WkA
n1UW8JhL53Y1+YLbKyfxJMWIphzp6G2qc//sWRGrVxCb6iZ+vYv9rGE21Myc/ulZXYGgM288Uort
kMbH/FrIOntavPIJ5n5bXBd0A+7aHOqt0avJ30gETXt/tMevaumCT4nPYE5NqJU1i2zXAgHd+kze
AHxmwdEc23G7zD28SL+ZQUVLeCZoo7Ibv0toU3K93C/Q/6u9HqaI53hqEiU8PQUr3DvHcXXwoumX
EQGVk2beJ+TAy33iLNVWgP/b27mHPqF3ujuFTJDyp3J3zlzOn2lgPxqwEVCAK3Xjp4m+w5nmbGpv
KPdkZ8pDFIzeNcNfuYtb9djSdYNF4FIZ7VTZ1jdkJrBFgdnbwBJvdjF1w3koO3G2QARgE6zVKQ8G
eV3b6PO5aBXz1ZZJl8t4e25bf2eApoSQ5RrQkcv8vcSkTlLe2dC5uOUhgLtaApgiNsM9FTAQ7mKo
d3ZlV0eLE+HBX58Q9gIkeY7hCeONRJpMFtRHFeFQy3DY3ujMuRtSSMiYz8z7HKHAdb0U/ZM1W8b1
UjYF2BPf43UTteunfiwC6hJURud+rlqkwn39kq2aXsw7wGRY31b+aHWRf/Qm27iYOP8IyBAedga5
HzzohaTHlqeJ+LpXIy9fZmOd+QpooYwaO7U3AH3DlvcmE6pqPxzMKE82jp+3Gzb/eKsRsYMRT/rT
WDlfGsIfdhbmv41ozGLdrcRpyTr7NepgPm3RrtHLr60d1XVHJZia1XbJzXzXt4i/o5YdhZ2/K3dp
TY8aeYiHEmu2D8B7l62yFqDHE7zW62QwPBE2tPyCgY3E77h2vWPeQ0wtBGr2ooPE4bXMXu/TSMz0
AumPF0dPqzH+wuYf75PMarfaFw2kyRF+ZJxEnPJr0k8PjBMMNqYudY8+frBnI1eWz2OP8Czm6CLZ
QhHjBJK0O5oW9U2quC9Su5+eoV0WJ42dMoRLmu9hj2iGzSb/M/PSvYsm72mKZ58lTpKKNM4psxrY
DflA5uhnYjXj67gtL8zD1YcVNn1Vdv6Nm1egiKkGHsrBQiwxqbWRz9mlP+dtu4ChdZvBPJU5Ioaz
0QptAalm7LWn1TS00y4jPH0MYSvaSN96wsE3zVhzDHHS2v8YtQWbepRlU7OwfS842ehid9o+eBl2
XWdjFbDdw1iBG0Ep5NA0/+gnJU/dlejuwn/1bbR8U+SUEE46/v8ccyjKXqck9mPsAGvsnIEaNHnL
8KsmRSHijpJnU9o2xXI2hZ7vF2sSj4ZH7mTZTpTluFqb8LsT/78jNheohSSYWAvcNcfon7TRQxIV
adOn2TGqQd9tyxrx0Act9aBe5KJJNZNlQDVSVw5BjSFQ6r/LwfuzOpsenC0gickVVWVba4vtO3X2
lLii1lYfH505QJIYVSpOt0MgIusi6HPFFJtRc0jtNIkh+Ee6opuloktc9eLRNwdxkXVOVfmPLwvK
NmhWlO3MXn8WaFf2EKGbkPGxMij9sGfN8W5OAcpTkZHgiviHymco6ZxvjTFuPv71uyOC+1NDg7d3
178owZEa/3hNqsXL8VWhInWWgqMQSIYFFx8z0TLjB0kWB1qDPfn2Y+5Fxkms5Xcl8SZiUW0b61a6
C+qB0CSUJTn26wm6aWlSfn1LzZ6qNd/6bz4wHdqfOjAOWnbHI+8D8TMT8B8/8BjEqWEbfgFCe0Rx
FizzoIggyBuKJieAmEOTkNiCWbWvaICX+7anV/EWUJ/Wc3dfIpv9m0/0kzaa9USW3CpftaXHIPtt
2X23rAwHIslA3YCcDDUdPDFyl3paUs+KFg98XCKwaClYRBoi07dPjMH8LWMe/JwCOw2BF6pZz2Bc
2b/+YPb/9MGIeCVx0kcTtGrAf1jv3mjivera5Ni4MRVqjLpkteFNCIjndVarqocGrKU8LTVl63am
cZyfR2mN94McceMn4xQ8myY6nxA/M+dn0XOMfcvAjaWmfGeoSM0dYZ4Ku7XXUwUmd7YBB5HS1OuY
jsAJ6L98O5SmJQOXQa9dgGppCJ2LUmADSPrm92sd95queXyVVohhQljVnID++nJYfxJwks6EctMl
BYkW4p9CfRNhtOkyesbBThz2QKvWJDr5w3rUqWY+PRt/cA2afzQeKkvTPJnLhI+1wDN4mAOXqxXb
a0ijo401TlryX7lY/H2GbRqTlMGR0raa9ccGaDoT3D3E6bGG/VNuUg9c/S4eCeD8FtJO4BTNGzdf
RlYIB4Ivb1/2P9Kav5PW2O66rf/FKOitE719zX+OI/r2wt/60AEdZZrP6z2zpgtZq7Pid4GNiTdD
uj5aZaxE/Ad31e9iZMZEpukyqMHXtKqFecT9LrBx3gXsDQyKTOsbJvGf9KGlx/t/twtKgD+rZYsH
qcVMSL6Nv75/lCH9aZQ7e9a1RosT60Oq4qWPtrVlhiUhQ0ZPbFtT4hwIR0bcbUiTXH+ke+aKjZWK
oyI36xo3AUP/1ij38dLWoGy0uqnj6ph09nD228nb4hFyr+qhMh4IpWvWprFx1ac+VZ8s3YeRM8dT
5sN1o5GcGQfRtHVYqqzduArnBH+e2Fu0ZPH8jpENPymA28VrICfHxzxNblwbRQYaR3QWbXQ36fYW
6cV23WNDCYfw2CqEpL7rk2JfuGchI9z6eYAKoP0y0KjdDlmj0Ft02aazq+UGTAH8Q3gbnLgY/aDN
awtl7CitxJ4ulD44q727iq0DHozqQ7CMGWCIVRGKjARIwW2XL3LHbg2RwerphXolrQiwbke7dHn/
UpB1srSSM4EfHBc1pPekrdTbUghNE9VCZoxshmY5o+u4z267JTA3LdEHO7KUESgizQrR/di7hGEj
/V0DzVM5zJBWCnXmNHaTCGo/6tL7wCynXQ9JMiiHYyMxOkR4zcMlgLoiOUqC5TXZhzOxgez7DJMB
RWK/fgnspNt+sKNtsQzxpnMMd1f4w6dSBVu0IuW5QXZy1SBN3NjWvKu1h2UW6awDp3GL4w/+PQ/f
sHXcY0CuSb8AevRzixgMHRnPi02DgSOls1M0WEN7ADRsSehtSNyXk0UV8wjaTp+U8MctFCks6LNw
YKAYnBtmU8L+wCbu+PGBcT+gAnpJu0BkvzRzI69aIM00FUCzO3a7HSCwoRCKD4k9eGHQcmwpCmOX
Z+1jrdxnf9bXmTV5YTy6cm9UHGuFqZOD15SvmszarO3lYRXE0PmesJQHmXFureBXSdd225P7tGVN
PCLTDt2JJeF38R1kwno/xGg7OfyQcRT3tDsQtUhVmFi3nVNrZeKXRWqxyTt1NRv5J73IeTcnfrPL
UuauTkXTVGvA0EbBWkirrN16cUN0oJbDTgLg2NC9bLe56F4M1Zck9MzR1q0U6F7SKA/C5xesAfjs
XaT0+8jOnjrLjW8qMyn3tv8pDpRJcq3XbpzGNR6JMgTdhm5Cbr0iTe/LkSChCgkFbQdYOcA9u0ez
guANaii/15B0t0rpG+Tixd6HebdDRO7uNQefrYPtYlfNeJZ7yzDBSXYa91Ze7njaJRvCmSwQwTbS
Hi9zT4JjLPFk/nhkYgNHY7SuOJoMW4Om/BPWca6iT16BRXtj48bBRDYE/m/TqSl0nMx8AkIKPMYQ
Lndui+gmabxNMGgmJTqvHnJyS/CDD+ZZ0A5x8NW7yNgmI092bkNIEr0OdwMyPEcXjGmcjzpcewaW
CXoB1xUJkwcIRReaP59SZHGEHHIaHFsP/xGP9a2nuZ4Nk4yjB1sGwp/5dY4SQrcJnT4TSUrLxu0f
QDSfqInds48ka0V43btR1u6Y8NSAwxGtaVLKt1KCUbPa4PPQF/cpIy2mA+8LaAzoglNx+C/2zqy5
bSTZwn+lo9/BwL489ERc7tos2Za8vSBoiQZBYiGxEeCvv18RoE1SsrvV6LiNuDHsiYnpkV0ESlVZ
WSdPnlP50jzUd9U4SHZXYGPX/pY/n1rRZGtWAp+IorGF9fEgRFFmWLmkAQvYmShT+rNN7CFRb4Mi
x2o5tQoyimBFqXxr59kApd1qpELTHyaIOQxkz0xuKtUa56E6cza0Ptt0LCP9kRrvXXXhDULLGeXw
22S2Gnapm3mRAtFZOzT3jGSpTeRAUS5dO1iNoXkVI2QCUmTYVjSOOaE9XaDmHgfqF9NMr5eejguW
UX6wt6lF/mhmg6DSTPRo/ejecYqPAZ13w/XamqPGuB0Urp8Ntl5wryr5laVnyZu1rV76McxNA8YW
dR2zTz//XbBwkWHRFvaAhvhvSYIDh+/A0jN2ObwrPfeHrlEtRxt8zK6pRCE8XSZ234CmOA2WmGVp
iy9I9Tj3lY7OShApV5B38nGhVptxZgdgPDbfGO1294DF/h3+S5iQcAiVkltC/3bYz4oXjJPcMCAG
Gu9FNWwIn8u/qjbphZdsIJwXmtT3ALb7wYLjhWZH83OwKj9t3TyfWhUWCrlKec0LFuNczbaTMiql
MWUjwJWwcG6zoLiTPQsPEl0XD47b0iZ1B5lBe0CIsi8eEfRJ+uNy49NMY+rBhbKQPuYOsvEbqXzS
fNwgtCDPL+xih2um7ycj+oHMKfHXv8TBYzvxJKIcsqzGIEf2tW/TNzHxd5ox9oCbUEVfo+mor5WJ
Zy0/QrM1LnaSfV9l6VW6wpMIvPWbJq2tyyAKXAE17fr62lTGBkoaI0UP5Ut7TTktxkcFyfHYHSdA
LkO8FXZa9DUgL84edD9zEXICcMM+d1pS04MJWWYbO95+yLin4WK03GAQjMkyqy+08VdJHCQULIi5
YpNho2Ck2nSD5GAB+35Nh8uDlnN/RNm9qpIUIWMjjYneK4xc1lt/1cdH3Xin6fRKJJ9jLJN20WWi
FanlDJaxDTmF5p/Alxa0ea+TXZL8l+hBz4afVX+SXmuwbX7Z2Xw/F1af6Xx+TLRq/laTW9uI34kr
/F51gMEOmnhyT1MMklqIFQQ6/vt7Xo2OODdY2aRJRhaNfIIVcuB36D0Hvg+Udgf2x2slxrmvn+TV
BvCU49CjrEM0gARPq9/ZlblKNGmxNaILqVilynqCR5u3LEautEUGKgtp+u+LW+b2OhNAaJhuqqEi
wFE4CNZ0E+pYZBku/k14lSpvUgGolgJaNQXI6nlmagy2CZRJzyw/YXxH03SFeODMERCtKsDa3DG2
A9AKfYSQOOJTayBdjSqj4UfekEx4M1AE9AusmVNPlmXIDhrI8M4p0zGa+1RtIxvkeAmHVaeKBuUj
DS9yWkAotZnjPLWsoZwV8qBY+t4tHf/2NKp8QvRCA6UuUh3EGrZ//Gmh5JuJWki7y3SPbXuQbr7C
6QXxLvfod0iyfRMnVfawosBwXS538rt8m6jDKLDeFrni3CBishnaoed9CfC9oa6/KuhqynEm9Ddu
313KyYQKczTd+iiBCJA+XsfWRQJdZmyityssepXbyHIuvWiFbEy5upNsdMQseAR9pdraowDaM9Yb
FAYSWSP+bXR5IO90Hc3WMr3A71mautJOudSR87sMUqzPVuoGmjKs1SGmMPENRWgqEhtbojqBSu69
4q8BzsGerj03NCZEzJALDBKpUC92b9eFmt5YKJoCFqv3piiEVKvcHKXbJex6a5W+3WHo3d9SwRqb
eYzE8ppyii4KKzkVFlgIXxB0TbkmaTgUFlxDqOG7Hwrbj8fLpWs+wQ9fVTc5LJ8bz6C1INjXdEpS
npEdcpD5C9ueAj0n442p+sNKFIRswwDYEUUiikLOVzRGtt+8beWMdyL3Q6kFLIx9Q8NFtU05P5fr
h0WuLB9gglczyeTGytFoyDe0CxZXtiTCPG0U1NAc6jJrz6aoJcpbdO3bl64oeWmi+BVQBYNNQj1M
0vTNFNnc1dsy3tDRTl/ArRomzpW+wZYagXhKyQNfkUJrmkvwFscJ96ECKSidStxOFOWg1Y6X+zrd
rhSdjKJ4p+7reIh6hVPKkkvUeR3qfKoOF3oQqGSs2hbhmSE0BWuYKqHfL9VdeCdJ+M0btIwskAu/
SUx1Fgcby73G97JcXGHc/tFEy/kdlJ+JK9mKhKNnrrvqJCC3hSlfONvIedzp0ANG6JzvbndFmd6l
uWqHj06kubtrPUJe2c7yB2NdaqLjfpHkGMhY97qbImWe5JQ9gsi53MaWisGGm1IwWUOvhzgghdhN
gz55XOesVfKgBlsdFW6D7kBcVuBgxtZllBp2KtE9QpvoLYGSeQ8LGkJdFKZMHN49V6YhjDxoIHNk
v0HvPbQ+ondCZ/IoNSrlbVQ6ufu0FCZhAFxOnwiHUYguwRDNY1w4XWMFKSZEbsaBnrEalAWIfF/O
nOVXC8UaaWpHhRxfGHGAnDGSZMgqFcgngJSX2FvdbL0Q6le1NmYrtChYKTKil+QqGYSESFQNoszS
nypdy1YT1S3huVvVxoqGheQjTZQp9PmMImPFV+4CD0wxFKCbRnMNrmRpABYoI5Y9IfbxjVjWQStR
HWHmHXpktP0CbUjUwOxKjTFeyTcLLbui2GzI9KhBXPGs0oIJtIjM21JYIBiCpSPLQUHh0WCOByb8
iftA2C0kMGGTvbwSflihs51AJTVvIkffXKx8h31fGu7Q2Hs4qDlqCVDvFpPIKuxJjEjnXYTrw86j
N6ufKEZ8XQpTCJesdxxvM5wiAh2zIvjrwkEiF2YS2dJUhdTDxBBGE+xVkhgFjaVRQlVSGsNCld9b
AY2Rpppyu0SzUQJDjqI31iLHrK+wzDeZuSk+G3ufC3iOVxX1BAzakHGCYOVNsgRyFoppOTfVMN1V
j5tq85UzKnkDYk2LKcD9wMeVy+6r8kZ+7+H/OkY7DwcuhKje6pDSORyi4CLA2/Q2zmxpHGC+cllE
svu4g6N5V7nKMLVM74LQ6U6pZ8qfEITyhzjY2J8LZVPG/czFInIJMefKQpXxRjdUu085eTVcb6vl
l4WqKZfGJi7e6F45zqRI75eZjAdOpi1o6FwiBDJaVu7ujuaE5YgO+UlKI/vDzoqzi4puSIDyCPgG
pjAdQwp3C+yPC7ph48UtDDD0NJJSxeROI8RDBDWGaPIjV833g9vqRl9V6Nb0uO/e0YXAxWS3WI10
rHQmdJXbY8THCmqtW31BaNzpnzTYE5yFhrOeQSrObhRrp8yLXI3HRka7w0pxFbquN9pHqeT76FvH
+Aoi0HiJXPAoidDOW8nbzYecfXgDuJzcQX5xrm1LQXRtAX+bHnHqPNqieLOKDSrggHLTYFd82di6
f13pi8VHLDtlrMwU6JfL1CQToAebCyxgTBxq8psUKaNs4LPz74ylVeLAaiYz24rAmswVOM8ue5tw
TRO23rZ5EaKkRe/TYnelLFfx1y1c1f66xLd4BbpzQc/qR5c2tIEC/5TkAfRHQhRlRIs8lyxZkT6V
kSuPtot4c1NGTnWlSanQpE089F4kbT3UlYWOYaGSPcDuhsaTp14KtxK2jyNt435alKYz2ICVDmCo
4tkL/JYNNiESCyZVo1rhVq4Fb6scBYIhbnvGTC1tcgrobpgeyUsiQZJgv86uorBrvdcox3sceV6I
S899alZr/+1/4fO/kt87ikYB8Ofo+RAft8R/zH6Lv/02oFgUfvVP2Nz13z+QuU0EPWg3tWFz06K6
l+1okn3L6qEYAootayTvVB1/gOgash34YaI3rNH9hjTrUbJv95BwJity7Joe/kpRo7NcH+s4Q4Yc
bkAsongn3vwYQ6+UCHGNqpSnK2wFQu9b4Em3ZYUhhC3qc9E09OXLFD6U4+aflJWESUU6PJq8F0ri
Du9yBOPTocsjaKapQCl3dJpFzq4bsWGCauFKiEAsisO5/d7HeZXMN10DLcnb4VKSA5S63Js14h4T
S9VJc9XPeoFeHVkDWcCNjNgDNIJxxhG75s6BWI/b140CAx7kjXArhYr0iLc6fwj5CIxQ8RdbpupI
/M8KLw/drx7SXTzxwxR+0qgynKmOXhDxEqAEsnREIi5ncd6HjqlpQ3mVDyot+lDRt5iwGqY0zfZD
DdVUFTdWDFH7Pl12esYL2Bjm0eaBHcQSsDjTUGFeXetS/jZYRPkIW8e+KjnZW9P5rGgIXngIBqQ8
Aa4AgHnaQEfpP9w4cOJRC4jx6sCTLMlX78Bt7pcbWH8rrllFtv6SUyie+EF+56XW1VKJvu68fMAh
O9igDTQxd8K3LyNaQPJ7DEsMV1dLbEQqefsY4W3jmYgRRwJqDOT1gHo/X4YGx0q79cKlV5cg/99U
5ZoXEXplo324OHIsw93sh2XZXYx4zX389/7Qrwf6ay5nKOufB6r9M+0f+FdDYLfnZ/nT/I/fTb2n
6LpOaxYXffGhbhhQwmp+LBEXeiqwAgVjqm/ExKPZ+dn7//rV3s2hSZ5Yvz0f5+TZH6mtZcIyzvPP
5QDOi5w/efuzEX68veb0IC1Q29RQSBIfkJDjt3eoZSogK9Qbvs/OvzIHs6fQjw7nzjGqpOyf+eSs
+skknA1xNAlqj/NFV7kIvTgJtkn3EEeUKnPm7D//0kI4e4P5fnNePP3xu4FnwtGZI3buqyfB6qkG
9FlEFupJAHg7XgmK4uDwB3MCK4tuTgJtXTxzu5Wg92zSChhQTKj4cBIfT4Kj9nTNUQy8B+tJqlHQ
//uQ8NOVoJI/sIfbzQI6a4BBNMHWLymfLQXHImjYMB0tq56lfysw/nQWgG7P8elX7we9x0yqJKxN
5INHdLwUMLvsETSgVUEQEZ967XVoKUAMIdFstxJEFg54KAO5H17yZBJkloqgUZr1muvS23Nmt3x7
5HAMy6AaAS3zpbe3ODf2JYqmGNKht+c2gc1qu1++rvc49+mVFSWQ/ed0B9gOr68KVyFCgfh0bg2g
Zd36RBBkLptyFFqUL00CmpSwwMx9c/H+5507ETDdfSaL8NpgqNo9SLMGgsCE+uMAYHMgAmRC4+7q
GgBBMlvvBEK9Sk3QIDnYf87SAotAAUohi+Ng/+ncTkAvWm47C5qKXRkVWZjO9X4/SwtsrcdFSrN0
uUmOujcL2l5KoNWRuE+DiQiyOFyPtwJZYc+AWCxmej8/nUsIaHhQ6t/J2RX+FddlDgUNtisYU3ML
ONsKQrPcFLK9thBNYKY7dCjCNRBm4a1+/TqmfLw78ivNoXj2/hyKfA10YfvHedGtWYCSrLdeBSrW
hCpb3WrC/lkoICDCmubKbNd60N1aBDbNIq0WAagJ12TIJofE6PxURGLRRhoagZ46Utaht0OzQIuP
0hY504RSN8AQJnz1W7KqjgOiLXOZ5jDgplSfivVtpEOzwNWuWaAtAiLuC3STAKHVUf8ZgqZxWaYd
QECV+0/3ZsFU1NZpsk0eiJKxYzU44llAcGyODZBEsMZ6LXQvLpDbtN4RACMqdyJuBGdbwSAgMDVg
KvXrdy8gmAjntwyLGJHwdibuls0v+WwWFJn5MUDb2RD1NHQuQ3C4yLScBWx7kQFlx1MwOLzlcVh0
FMKiYoMsNZPQubWAt0Hrsopu9IQYAyXVHxv+eBZMp4eMFyVfmBn7T+dmQdVkp/WO0KCsovLsHBCk
syNSXBwtwAUSifpwqDOTDh2RUG1bH5Gili/ionGWJllmz4Kd6HwvLtVbr0Nv/xLR+bXYiWZQPaJw
xKFQr/SzqEh1ia5hzgzaBfefzs0CCZ6gLLRKmbk32lwXHMt++d5oG4CJbDjUzOtZ6lyaBD3kmVz7
a9eCTspMiz33wyYPONsRwDSckGTMDW7Zoa2AcqloaW+3CMRSh+cDQb9e6udZIrV4ePxCvbFrmQF8
b7nt6wOgYfBCt/ABGjj77YMdgE8RcdWm2tK9PYDteetZ4CqAKYAtejj2HwY8zgxEjRUJXQGhdDUS
oCzb+sIEWIjui2UQ9PYfUo3jWbDAkWj4t02zORU6uBZg7rUNCOgmU11DGfnly7OC5DI5pKJCUe5c
RFDRS2n7/uR/MCo0csCX94LT4yrBtfoQMDuHqZIlPzO5fO2pCJyGTwjXwsNeOMuQFIXOL4PNYFFj
EZ9683XocOSqI8xPWh2OYhaAVLkNNKDhWVzcEw5wuKuFjfmqDr0/xP1nzn+vXQUCWcfplHrzy+eC
RWGBo1NFvrn+dC8iwG5tCyExC+gaG6RJLxPyKLhakJ9p5zlMQ+fi4gsy/K9dC5reA1bW4Jr9uBMd
n450gfbocBfGuN2LBRAm6qX590Fl/AQ49OC+o3y5/5xFRMvuQaiHtX64TXXwXADdaRkRBZ6Ivhc+
oE0+fI6eGJTloc4DI9Wz1L0c6QUdotfuBd2irG5qrHTIOPvPaaZItBQuYNyZuhoRiFZ667XALHAt
Niy72RFn+XJ9cxYYfnOt6FxcwP5H+Gm3yhE4HWy0Tg7Z4D4TOo6LNNTYmL6JKky9VIgb3coUROGx
fqi/Hx3BkmjFFDqSP1kL7AhOYqHI17kcQWMC6mD9999fU9jwGv1Uh8Ira/14FUDa14iZrIKGr969
VQCY0hZHYBVgxKzyz/mxAE+JdNwxyQ/2n84djpwKrYkogOq0LIjOjSZdPlsEVN9pKEMfU25+/gpY
+S/cLL73AQ0WfvC07wDy5+lLjUI/+wOHJpnnP2+aX0Rjg4qT98kfFMok9XfX3Q/i3/9zwgPf34uO
fni4J+2/p/nrzQs+/+qT7zq81eH/nPrzZJY8Lqr9D6rmMd/MQtqI/ieYfZ2Fs+edKT+e5I/fT57z
6Cj4k4HT1dm4ojrXetzE38WnJjw1a779wKtZlM7SwyOKX2PdmtF25MEs8L/FSXTabFr3vrQeOw7i
ZPZ04gxWE+jbj4wWzmPmowB2PCWcXYTltoMP58FsO0vmh5HEZNes59Yj/7Ue35+3E39PdH61usfM
uv90urxrvnLb55/M48Q7XSkNCbbtyFNm3PePZxyVICFG1Hbgi6fZ4mQBNoTN1uMG2G3F/umOrLmQ
rYeOnvzZWRTRbUGwaz1yvD1dFjVXq+2wV89jU01/aj0wA+SPq+rw5vuwV3OK2g59Hed++myaa6pK
27FvEFQ+iR4N+aP9uIhWz6Kn4+louATth07T2eMiT+dZdrKmG2Zr6/H9x4XvzU6Nt+sSePuhhS7a
ueZwXVltP3aa+vxnvT6JTU3h8p8YPc6T86FFNbD10HGUncUQXDRFbantyG/mX5PZWfYE70qUbdoP
XcxOz62mEtJ+4O1v0xk+Ygv/9FhnfMFH+ifGv5wn6bw6jLXPs2sA/58Y/OcOqy1zBWHf+jlOVmfP
LWDG1s/9p8aUbZ/9T/TGWw5/u/BPEge6gEUlou203K4CMpLTW03TYNx66GSOp9XhEfdLsObXtB34
DunJtAqK2dk1oYHf2g7/bhE/zX+7SJ+dbXWbWdvh38f5TxxSG8b+P/MFz4XvG1yu7fC/FP5sucjv
5+XprbLB0to+80M2WxwvxKaY23bYD/Mk5GQ7GbmGvVqP7HOzOVve6IMKsLPt0B9nnDuRl51uzQbA
bz34PM1++/DSw9d4WOvx/fQxjlL/JKw0ndCtx65iBEi8wwyLgAWHT1Dmfz3yS0jT99L9c/zpoA3z
0l87BdfEn3gM5rPkP/8LAAD//w==</cx:binary>
              </cx:geoCache>
            </cx:geography>
          </cx:layoutPr>
        </cx:series>
      </cx:plotAreaRegion>
    </cx:plotArea>
    <cx:legend pos="r" align="min" overlay="0"/>
  </cx:chart>
  <cx:spPr>
    <a:solidFill>
      <a:schemeClr val="accent5">
        <a:lumMod val="20000"/>
        <a:lumOff val="8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661246</xdr:colOff>
      <xdr:row>1</xdr:row>
      <xdr:rowOff>35560</xdr:rowOff>
    </xdr:from>
    <xdr:to>
      <xdr:col>11</xdr:col>
      <xdr:colOff>43320</xdr:colOff>
      <xdr:row>3</xdr:row>
      <xdr:rowOff>193887</xdr:rowOff>
    </xdr:to>
    <xdr:sp macro="" textlink="">
      <xdr:nvSpPr>
        <xdr:cNvPr id="2" name="Rectangle 1">
          <a:extLst>
            <a:ext uri="{FF2B5EF4-FFF2-40B4-BE49-F238E27FC236}">
              <a16:creationId xmlns:a16="http://schemas.microsoft.com/office/drawing/2014/main" id="{2FDFEAF2-07B9-9C06-4F9C-1E140B9FD9D4}"/>
            </a:ext>
          </a:extLst>
        </xdr:cNvPr>
        <xdr:cNvSpPr/>
      </xdr:nvSpPr>
      <xdr:spPr>
        <a:xfrm>
          <a:off x="2627394" y="233116"/>
          <a:ext cx="7416000" cy="553438"/>
        </a:xfrm>
        <a:prstGeom prst="rect">
          <a:avLst/>
        </a:prstGeom>
        <a:solidFill>
          <a:srgbClr val="073673"/>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3200" b="1" kern="1200"/>
            <a:t>Coca-Cola USA Retailer Dashboard</a:t>
          </a:r>
        </a:p>
      </xdr:txBody>
    </xdr:sp>
    <xdr:clientData/>
  </xdr:twoCellAnchor>
  <xdr:twoCellAnchor>
    <xdr:from>
      <xdr:col>2</xdr:col>
      <xdr:colOff>13546</xdr:colOff>
      <xdr:row>4</xdr:row>
      <xdr:rowOff>85513</xdr:rowOff>
    </xdr:from>
    <xdr:to>
      <xdr:col>4</xdr:col>
      <xdr:colOff>110866</xdr:colOff>
      <xdr:row>7</xdr:row>
      <xdr:rowOff>119549</xdr:rowOff>
    </xdr:to>
    <xdr:sp macro="" textlink="">
      <xdr:nvSpPr>
        <xdr:cNvPr id="3" name="Rectangle 2">
          <a:extLst>
            <a:ext uri="{FF2B5EF4-FFF2-40B4-BE49-F238E27FC236}">
              <a16:creationId xmlns:a16="http://schemas.microsoft.com/office/drawing/2014/main" id="{CABEA856-47EC-49AD-86B6-E3E2350B41AC}"/>
            </a:ext>
          </a:extLst>
        </xdr:cNvPr>
        <xdr:cNvSpPr/>
      </xdr:nvSpPr>
      <xdr:spPr>
        <a:xfrm>
          <a:off x="2086186" y="679873"/>
          <a:ext cx="1728000" cy="628396"/>
        </a:xfrm>
        <a:prstGeom prst="rect">
          <a:avLst/>
        </a:prstGeom>
        <a:solidFill>
          <a:schemeClr val="accent1">
            <a:lumMod val="60000"/>
            <a:lumOff val="4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3200" b="1" kern="1200"/>
        </a:p>
      </xdr:txBody>
    </xdr:sp>
    <xdr:clientData/>
  </xdr:twoCellAnchor>
  <xdr:twoCellAnchor>
    <xdr:from>
      <xdr:col>4</xdr:col>
      <xdr:colOff>159596</xdr:colOff>
      <xdr:row>4</xdr:row>
      <xdr:rowOff>101599</xdr:rowOff>
    </xdr:from>
    <xdr:to>
      <xdr:col>6</xdr:col>
      <xdr:colOff>328916</xdr:colOff>
      <xdr:row>7</xdr:row>
      <xdr:rowOff>135635</xdr:rowOff>
    </xdr:to>
    <xdr:sp macro="" textlink="">
      <xdr:nvSpPr>
        <xdr:cNvPr id="4" name="Rectangle 3">
          <a:extLst>
            <a:ext uri="{FF2B5EF4-FFF2-40B4-BE49-F238E27FC236}">
              <a16:creationId xmlns:a16="http://schemas.microsoft.com/office/drawing/2014/main" id="{B243DAF1-3DC8-4D42-90E5-52082892CDD0}"/>
            </a:ext>
          </a:extLst>
        </xdr:cNvPr>
        <xdr:cNvSpPr/>
      </xdr:nvSpPr>
      <xdr:spPr>
        <a:xfrm>
          <a:off x="3862916" y="695959"/>
          <a:ext cx="1800000" cy="628396"/>
        </a:xfrm>
        <a:prstGeom prst="rect">
          <a:avLst/>
        </a:prstGeom>
        <a:solidFill>
          <a:schemeClr val="accent1">
            <a:lumMod val="60000"/>
            <a:lumOff val="4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3200" b="1" kern="1200">
            <a:solidFill>
              <a:schemeClr val="lt1"/>
            </a:solidFill>
            <a:latin typeface="+mn-lt"/>
            <a:ea typeface="+mn-ea"/>
            <a:cs typeface="+mn-cs"/>
          </a:endParaRPr>
        </a:p>
      </xdr:txBody>
    </xdr:sp>
    <xdr:clientData/>
  </xdr:twoCellAnchor>
  <xdr:twoCellAnchor>
    <xdr:from>
      <xdr:col>6</xdr:col>
      <xdr:colOff>381846</xdr:colOff>
      <xdr:row>4</xdr:row>
      <xdr:rowOff>103398</xdr:rowOff>
    </xdr:from>
    <xdr:to>
      <xdr:col>8</xdr:col>
      <xdr:colOff>580957</xdr:colOff>
      <xdr:row>7</xdr:row>
      <xdr:rowOff>137434</xdr:rowOff>
    </xdr:to>
    <xdr:sp macro="" textlink="">
      <xdr:nvSpPr>
        <xdr:cNvPr id="5" name="Rectangle 4">
          <a:extLst>
            <a:ext uri="{FF2B5EF4-FFF2-40B4-BE49-F238E27FC236}">
              <a16:creationId xmlns:a16="http://schemas.microsoft.com/office/drawing/2014/main" id="{D0A84F6F-6C29-4979-886D-00D93912F030}"/>
            </a:ext>
          </a:extLst>
        </xdr:cNvPr>
        <xdr:cNvSpPr/>
      </xdr:nvSpPr>
      <xdr:spPr>
        <a:xfrm>
          <a:off x="6289698" y="893620"/>
          <a:ext cx="1836000" cy="626703"/>
        </a:xfrm>
        <a:prstGeom prst="rect">
          <a:avLst/>
        </a:prstGeom>
        <a:solidFill>
          <a:schemeClr val="accent1">
            <a:lumMod val="60000"/>
            <a:lumOff val="4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3200" b="1" kern="1200"/>
        </a:p>
      </xdr:txBody>
    </xdr:sp>
    <xdr:clientData/>
  </xdr:twoCellAnchor>
  <xdr:twoCellAnchor>
    <xdr:from>
      <xdr:col>8</xdr:col>
      <xdr:colOff>650851</xdr:colOff>
      <xdr:row>4</xdr:row>
      <xdr:rowOff>114406</xdr:rowOff>
    </xdr:from>
    <xdr:to>
      <xdr:col>11</xdr:col>
      <xdr:colOff>31518</xdr:colOff>
      <xdr:row>7</xdr:row>
      <xdr:rowOff>148442</xdr:rowOff>
    </xdr:to>
    <xdr:sp macro="" textlink="">
      <xdr:nvSpPr>
        <xdr:cNvPr id="6" name="Rectangle 5">
          <a:extLst>
            <a:ext uri="{FF2B5EF4-FFF2-40B4-BE49-F238E27FC236}">
              <a16:creationId xmlns:a16="http://schemas.microsoft.com/office/drawing/2014/main" id="{E7CC5F67-BDA6-416E-8054-0E29CF821130}"/>
            </a:ext>
          </a:extLst>
        </xdr:cNvPr>
        <xdr:cNvSpPr/>
      </xdr:nvSpPr>
      <xdr:spPr>
        <a:xfrm>
          <a:off x="8195592" y="904628"/>
          <a:ext cx="1836000" cy="626703"/>
        </a:xfrm>
        <a:prstGeom prst="rect">
          <a:avLst/>
        </a:prstGeom>
        <a:solidFill>
          <a:schemeClr val="accent1">
            <a:lumMod val="60000"/>
            <a:lumOff val="4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3200" b="1" kern="1200"/>
        </a:p>
      </xdr:txBody>
    </xdr:sp>
    <xdr:clientData/>
  </xdr:twoCellAnchor>
  <xdr:twoCellAnchor editAs="oneCell">
    <xdr:from>
      <xdr:col>0</xdr:col>
      <xdr:colOff>0</xdr:colOff>
      <xdr:row>0</xdr:row>
      <xdr:rowOff>1</xdr:rowOff>
    </xdr:from>
    <xdr:to>
      <xdr:col>0</xdr:col>
      <xdr:colOff>1945422</xdr:colOff>
      <xdr:row>4</xdr:row>
      <xdr:rowOff>91441</xdr:rowOff>
    </xdr:to>
    <xdr:pic>
      <xdr:nvPicPr>
        <xdr:cNvPr id="12" name="Picture 11">
          <a:extLst>
            <a:ext uri="{FF2B5EF4-FFF2-40B4-BE49-F238E27FC236}">
              <a16:creationId xmlns:a16="http://schemas.microsoft.com/office/drawing/2014/main" id="{0469D563-A346-759F-31F2-6032B985278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945422" cy="883920"/>
        </a:xfrm>
        <a:prstGeom prst="rect">
          <a:avLst/>
        </a:prstGeom>
      </xdr:spPr>
    </xdr:pic>
    <xdr:clientData/>
  </xdr:twoCellAnchor>
  <xdr:twoCellAnchor editAs="oneCell">
    <xdr:from>
      <xdr:col>9</xdr:col>
      <xdr:colOff>443616</xdr:colOff>
      <xdr:row>1</xdr:row>
      <xdr:rowOff>38762</xdr:rowOff>
    </xdr:from>
    <xdr:to>
      <xdr:col>10</xdr:col>
      <xdr:colOff>637080</xdr:colOff>
      <xdr:row>3</xdr:row>
      <xdr:rowOff>171284</xdr:rowOff>
    </xdr:to>
    <xdr:pic>
      <xdr:nvPicPr>
        <xdr:cNvPr id="14" name="Picture 13">
          <a:extLst>
            <a:ext uri="{FF2B5EF4-FFF2-40B4-BE49-F238E27FC236}">
              <a16:creationId xmlns:a16="http://schemas.microsoft.com/office/drawing/2014/main" id="{D44E4C56-FCA3-C1D8-AFD1-3F0EDE521A1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223636" y="38762"/>
          <a:ext cx="1008804" cy="528762"/>
        </a:xfrm>
        <a:prstGeom prst="rect">
          <a:avLst/>
        </a:prstGeom>
      </xdr:spPr>
    </xdr:pic>
    <xdr:clientData/>
  </xdr:twoCellAnchor>
  <xdr:twoCellAnchor>
    <xdr:from>
      <xdr:col>2</xdr:col>
      <xdr:colOff>38100</xdr:colOff>
      <xdr:row>4</xdr:row>
      <xdr:rowOff>114300</xdr:rowOff>
    </xdr:from>
    <xdr:to>
      <xdr:col>4</xdr:col>
      <xdr:colOff>22860</xdr:colOff>
      <xdr:row>7</xdr:row>
      <xdr:rowOff>83820</xdr:rowOff>
    </xdr:to>
    <xdr:sp macro="" textlink="Analyze!A4">
      <xdr:nvSpPr>
        <xdr:cNvPr id="15" name="TextBox 14">
          <a:extLst>
            <a:ext uri="{FF2B5EF4-FFF2-40B4-BE49-F238E27FC236}">
              <a16:creationId xmlns:a16="http://schemas.microsoft.com/office/drawing/2014/main" id="{83B2D452-9132-BC1A-095E-AE4177617502}"/>
            </a:ext>
          </a:extLst>
        </xdr:cNvPr>
        <xdr:cNvSpPr txBox="1"/>
      </xdr:nvSpPr>
      <xdr:spPr>
        <a:xfrm>
          <a:off x="2110740" y="708660"/>
          <a:ext cx="1615440" cy="56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kern="1200">
              <a:solidFill>
                <a:schemeClr val="bg1"/>
              </a:solidFill>
              <a:latin typeface="Calibri"/>
              <a:ea typeface="Calibri"/>
              <a:cs typeface="Calibri"/>
            </a:rPr>
            <a:t>Total Sales</a:t>
          </a:r>
        </a:p>
        <a:p>
          <a:pPr algn="ctr"/>
          <a:fld id="{DFF065B7-14A2-4B25-88C1-35BE330CA1DD}" type="TxLink">
            <a:rPr lang="en-US" sz="1200" b="1" i="0" u="none" strike="noStrike" kern="1200">
              <a:solidFill>
                <a:schemeClr val="bg1"/>
              </a:solidFill>
              <a:latin typeface="Calibri"/>
              <a:ea typeface="Calibri"/>
              <a:cs typeface="Calibri"/>
            </a:rPr>
            <a:pPr algn="ctr"/>
            <a:t>$3,89,586</a:t>
          </a:fld>
          <a:endParaRPr lang="en-IN" sz="1100" b="1" kern="1200">
            <a:solidFill>
              <a:schemeClr val="bg1"/>
            </a:solidFill>
          </a:endParaRPr>
        </a:p>
      </xdr:txBody>
    </xdr:sp>
    <xdr:clientData/>
  </xdr:twoCellAnchor>
  <xdr:twoCellAnchor>
    <xdr:from>
      <xdr:col>4</xdr:col>
      <xdr:colOff>205740</xdr:colOff>
      <xdr:row>4</xdr:row>
      <xdr:rowOff>129540</xdr:rowOff>
    </xdr:from>
    <xdr:to>
      <xdr:col>6</xdr:col>
      <xdr:colOff>282222</xdr:colOff>
      <xdr:row>7</xdr:row>
      <xdr:rowOff>99060</xdr:rowOff>
    </xdr:to>
    <xdr:sp macro="" textlink="Analyze!B4">
      <xdr:nvSpPr>
        <xdr:cNvPr id="16" name="TextBox 15">
          <a:extLst>
            <a:ext uri="{FF2B5EF4-FFF2-40B4-BE49-F238E27FC236}">
              <a16:creationId xmlns:a16="http://schemas.microsoft.com/office/drawing/2014/main" id="{8BD7D744-5F02-18EA-5E1F-96EE2FE427F0}"/>
            </a:ext>
          </a:extLst>
        </xdr:cNvPr>
        <xdr:cNvSpPr txBox="1"/>
      </xdr:nvSpPr>
      <xdr:spPr>
        <a:xfrm>
          <a:off x="4476703" y="919762"/>
          <a:ext cx="1713371" cy="562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i="0" u="none" strike="noStrike" kern="1200">
              <a:solidFill>
                <a:schemeClr val="bg1"/>
              </a:solidFill>
              <a:latin typeface="Calibri"/>
              <a:ea typeface="Calibri"/>
              <a:cs typeface="Calibri"/>
            </a:rPr>
            <a:t>Units Sold</a:t>
          </a:r>
        </a:p>
        <a:p>
          <a:pPr marL="0" indent="0" algn="ctr"/>
          <a:fld id="{44ACC382-6128-4EBC-B1C2-30F145F383CD}" type="TxLink">
            <a:rPr lang="en-US" sz="1200" b="1" i="0" u="none" strike="noStrike" kern="1200">
              <a:solidFill>
                <a:schemeClr val="bg1"/>
              </a:solidFill>
              <a:latin typeface="Calibri"/>
              <a:ea typeface="Calibri"/>
              <a:cs typeface="Calibri"/>
            </a:rPr>
            <a:pPr marL="0" indent="0" algn="ctr"/>
            <a:t>8,14,740</a:t>
          </a:fld>
          <a:endParaRPr lang="en-IN" sz="1200" b="1" i="0" u="none" strike="noStrike" kern="1200">
            <a:solidFill>
              <a:schemeClr val="bg1"/>
            </a:solidFill>
            <a:latin typeface="Calibri"/>
            <a:ea typeface="Calibri"/>
            <a:cs typeface="Calibri"/>
          </a:endParaRPr>
        </a:p>
      </xdr:txBody>
    </xdr:sp>
    <xdr:clientData/>
  </xdr:twoCellAnchor>
  <xdr:twoCellAnchor>
    <xdr:from>
      <xdr:col>6</xdr:col>
      <xdr:colOff>385704</xdr:colOff>
      <xdr:row>4</xdr:row>
      <xdr:rowOff>129540</xdr:rowOff>
    </xdr:from>
    <xdr:to>
      <xdr:col>8</xdr:col>
      <xdr:colOff>573852</xdr:colOff>
      <xdr:row>7</xdr:row>
      <xdr:rowOff>99060</xdr:rowOff>
    </xdr:to>
    <xdr:sp macro="" textlink="Analyze!C4">
      <xdr:nvSpPr>
        <xdr:cNvPr id="17" name="TextBox 16">
          <a:extLst>
            <a:ext uri="{FF2B5EF4-FFF2-40B4-BE49-F238E27FC236}">
              <a16:creationId xmlns:a16="http://schemas.microsoft.com/office/drawing/2014/main" id="{AEB2221C-3D31-6CEC-148A-B54037520904}"/>
            </a:ext>
          </a:extLst>
        </xdr:cNvPr>
        <xdr:cNvSpPr txBox="1"/>
      </xdr:nvSpPr>
      <xdr:spPr>
        <a:xfrm>
          <a:off x="6293556" y="919762"/>
          <a:ext cx="1825037" cy="562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i="0" u="none" strike="noStrike" kern="1200">
              <a:solidFill>
                <a:schemeClr val="bg1"/>
              </a:solidFill>
              <a:latin typeface="Calibri"/>
              <a:ea typeface="Calibri"/>
              <a:cs typeface="Calibri"/>
            </a:rPr>
            <a:t>Average Price</a:t>
          </a:r>
        </a:p>
        <a:p>
          <a:pPr marL="0" indent="0" algn="ctr"/>
          <a:fld id="{2147C874-17A0-4016-BF21-8535FE9E81F1}" type="TxLink">
            <a:rPr lang="en-US" sz="1200" b="1" i="0" u="none" strike="noStrike" kern="1200">
              <a:solidFill>
                <a:schemeClr val="bg1"/>
              </a:solidFill>
              <a:latin typeface="Calibri"/>
              <a:ea typeface="Calibri"/>
              <a:cs typeface="Calibri"/>
            </a:rPr>
            <a:pPr marL="0" indent="0" algn="ctr"/>
            <a:t>$0.45</a:t>
          </a:fld>
          <a:endParaRPr lang="en-IN" sz="1200" b="1" i="0" u="none" strike="noStrike" kern="1200">
            <a:solidFill>
              <a:schemeClr val="bg1"/>
            </a:solidFill>
            <a:latin typeface="Calibri"/>
            <a:ea typeface="Calibri"/>
            <a:cs typeface="Calibri"/>
          </a:endParaRPr>
        </a:p>
      </xdr:txBody>
    </xdr:sp>
    <xdr:clientData/>
  </xdr:twoCellAnchor>
  <xdr:twoCellAnchor>
    <xdr:from>
      <xdr:col>8</xdr:col>
      <xdr:colOff>696149</xdr:colOff>
      <xdr:row>4</xdr:row>
      <xdr:rowOff>161807</xdr:rowOff>
    </xdr:from>
    <xdr:to>
      <xdr:col>10</xdr:col>
      <xdr:colOff>799630</xdr:colOff>
      <xdr:row>7</xdr:row>
      <xdr:rowOff>131327</xdr:rowOff>
    </xdr:to>
    <xdr:sp macro="" textlink="Analyze!D4">
      <xdr:nvSpPr>
        <xdr:cNvPr id="18" name="TextBox 17">
          <a:extLst>
            <a:ext uri="{FF2B5EF4-FFF2-40B4-BE49-F238E27FC236}">
              <a16:creationId xmlns:a16="http://schemas.microsoft.com/office/drawing/2014/main" id="{C3F76835-2314-F6EF-3946-7C45F08D39D9}"/>
            </a:ext>
          </a:extLst>
        </xdr:cNvPr>
        <xdr:cNvSpPr txBox="1"/>
      </xdr:nvSpPr>
      <xdr:spPr>
        <a:xfrm>
          <a:off x="8240890" y="952029"/>
          <a:ext cx="1740370" cy="562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i="0" u="none" strike="noStrike" kern="1200">
              <a:solidFill>
                <a:schemeClr val="bg1"/>
              </a:solidFill>
              <a:latin typeface="Calibri"/>
              <a:ea typeface="Calibri"/>
              <a:cs typeface="Calibri"/>
            </a:rPr>
            <a:t>Total Operating Profit</a:t>
          </a:r>
        </a:p>
        <a:p>
          <a:pPr marL="0" indent="0" algn="ctr"/>
          <a:fld id="{F303F927-D59F-417D-9DAB-855AE7CEAF78}" type="TxLink">
            <a:rPr lang="en-US" sz="1200" b="1" i="0" u="none" strike="noStrike" kern="1200">
              <a:solidFill>
                <a:schemeClr val="bg1"/>
              </a:solidFill>
              <a:latin typeface="Calibri"/>
              <a:ea typeface="Calibri"/>
              <a:cs typeface="Calibri"/>
            </a:rPr>
            <a:pPr marL="0" indent="0" algn="ctr"/>
            <a:t>$1,47,471</a:t>
          </a:fld>
          <a:endParaRPr lang="en-IN" sz="1200" b="1" i="0" u="none" strike="noStrike" kern="1200">
            <a:solidFill>
              <a:schemeClr val="bg1"/>
            </a:solidFill>
            <a:latin typeface="Calibri"/>
            <a:ea typeface="Calibri"/>
            <a:cs typeface="Calibri"/>
          </a:endParaRPr>
        </a:p>
      </xdr:txBody>
    </xdr:sp>
    <xdr:clientData/>
  </xdr:twoCellAnchor>
  <xdr:twoCellAnchor>
    <xdr:from>
      <xdr:col>2</xdr:col>
      <xdr:colOff>0</xdr:colOff>
      <xdr:row>20</xdr:row>
      <xdr:rowOff>7620</xdr:rowOff>
    </xdr:from>
    <xdr:to>
      <xdr:col>10</xdr:col>
      <xdr:colOff>807720</xdr:colOff>
      <xdr:row>33</xdr:row>
      <xdr:rowOff>175260</xdr:rowOff>
    </xdr:to>
    <xdr:graphicFrame macro="">
      <xdr:nvGraphicFramePr>
        <xdr:cNvPr id="19" name="Chart 18">
          <a:extLst>
            <a:ext uri="{FF2B5EF4-FFF2-40B4-BE49-F238E27FC236}">
              <a16:creationId xmlns:a16="http://schemas.microsoft.com/office/drawing/2014/main" id="{CBC00F0F-F9B2-4A6B-A291-69B2002E4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76201</xdr:colOff>
      <xdr:row>3</xdr:row>
      <xdr:rowOff>194733</xdr:rowOff>
    </xdr:from>
    <xdr:to>
      <xdr:col>0</xdr:col>
      <xdr:colOff>1905001</xdr:colOff>
      <xdr:row>13</xdr:row>
      <xdr:rowOff>38100</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8B7057E7-B48C-43CC-BB93-7DC66A88B40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201" y="782562"/>
              <a:ext cx="1828800" cy="18027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13</xdr:row>
      <xdr:rowOff>152400</xdr:rowOff>
    </xdr:from>
    <xdr:to>
      <xdr:col>0</xdr:col>
      <xdr:colOff>1912620</xdr:colOff>
      <xdr:row>24</xdr:row>
      <xdr:rowOff>44873</xdr:rowOff>
    </xdr:to>
    <mc:AlternateContent xmlns:mc="http://schemas.openxmlformats.org/markup-compatibility/2006" xmlns:a14="http://schemas.microsoft.com/office/drawing/2010/main">
      <mc:Choice Requires="a14">
        <xdr:graphicFrame macro="">
          <xdr:nvGraphicFramePr>
            <xdr:cNvPr id="21" name="Beverage Brand">
              <a:extLst>
                <a:ext uri="{FF2B5EF4-FFF2-40B4-BE49-F238E27FC236}">
                  <a16:creationId xmlns:a16="http://schemas.microsoft.com/office/drawing/2014/main" id="{044F63B1-BE53-4780-B9F0-65D9866E16CA}"/>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mlns="">
        <xdr:sp macro="" textlink="">
          <xdr:nvSpPr>
            <xdr:cNvPr id="0" name=""/>
            <xdr:cNvSpPr>
              <a:spLocks noTextEdit="1"/>
            </xdr:cNvSpPr>
          </xdr:nvSpPr>
          <xdr:spPr>
            <a:xfrm>
              <a:off x="83820" y="2699657"/>
              <a:ext cx="1828800" cy="20478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24</xdr:row>
      <xdr:rowOff>144780</xdr:rowOff>
    </xdr:from>
    <xdr:to>
      <xdr:col>0</xdr:col>
      <xdr:colOff>1897380</xdr:colOff>
      <xdr:row>35</xdr:row>
      <xdr:rowOff>71120</xdr:rowOff>
    </xdr:to>
    <mc:AlternateContent xmlns:mc="http://schemas.openxmlformats.org/markup-compatibility/2006" xmlns:a14="http://schemas.microsoft.com/office/drawing/2010/main">
      <mc:Choice Requires="a14">
        <xdr:graphicFrame macro="">
          <xdr:nvGraphicFramePr>
            <xdr:cNvPr id="22" name="Retailer">
              <a:extLst>
                <a:ext uri="{FF2B5EF4-FFF2-40B4-BE49-F238E27FC236}">
                  <a16:creationId xmlns:a16="http://schemas.microsoft.com/office/drawing/2014/main" id="{DA6A59A4-6725-4187-9E3D-70F8DC8BAC50}"/>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68580" y="4847409"/>
              <a:ext cx="1828800" cy="20817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xdr:colOff>
      <xdr:row>1</xdr:row>
      <xdr:rowOff>0</xdr:rowOff>
    </xdr:from>
    <xdr:to>
      <xdr:col>20</xdr:col>
      <xdr:colOff>206962</xdr:colOff>
      <xdr:row>17</xdr:row>
      <xdr:rowOff>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61983AB3-51F9-4712-9ECF-3017DFB22C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789919" y="198120"/>
              <a:ext cx="5861003" cy="3169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0</xdr:colOff>
      <xdr:row>19</xdr:row>
      <xdr:rowOff>0</xdr:rowOff>
    </xdr:from>
    <xdr:to>
      <xdr:col>20</xdr:col>
      <xdr:colOff>188148</xdr:colOff>
      <xdr:row>26</xdr:row>
      <xdr:rowOff>14112</xdr:rowOff>
    </xdr:to>
    <mc:AlternateContent xmlns:mc="http://schemas.openxmlformats.org/markup-compatibility/2006" xmlns:tsle="http://schemas.microsoft.com/office/drawing/2012/timeslicer">
      <mc:Choice Requires="tsle">
        <xdr:graphicFrame macro="">
          <xdr:nvGraphicFramePr>
            <xdr:cNvPr id="24" name="Invoice Date">
              <a:extLst>
                <a:ext uri="{FF2B5EF4-FFF2-40B4-BE49-F238E27FC236}">
                  <a16:creationId xmlns:a16="http://schemas.microsoft.com/office/drawing/2014/main" id="{9D28C11C-C74E-4B30-8178-5AA59A916E3F}"/>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10809514" y="3722914"/>
              <a:ext cx="5870491" cy="138571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husha Shah" refreshedDate="45603.656528819447" createdVersion="8" refreshedVersion="8" minRefreshableVersion="3" recordCount="9648" xr:uid="{5DD74D34-8FE2-403C-9B15-C14984A19E26}">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Beverage Brand" numFmtId="0">
      <sharedItems count="6">
        <s v="Coca-Cola"/>
        <s v="Diet Coke"/>
        <s v="Sprite"/>
        <s v="Fanta"/>
        <s v="Powerade"/>
        <s v="Dasani Water"/>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4">
      <sharedItems containsSemiMixedTypes="0" containsString="0" containsNumber="1" minValue="0" maxValue="8250"/>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01-01-2022"/>
          <s v="Jan"/>
          <s v="Feb"/>
          <s v="Mar"/>
          <s v="Apr"/>
          <s v="May"/>
          <s v="Jun"/>
          <s v="Jul"/>
          <s v="Aug"/>
          <s v="Sep"/>
          <s v="Oct"/>
          <s v="Nov"/>
          <s v="Dec"/>
          <s v="&gt;01-01-2024"/>
        </groupItems>
      </fieldGroup>
    </cacheField>
    <cacheField name="Quarters (Invoice Date)" numFmtId="0" databaseField="0">
      <fieldGroup base="2">
        <rangePr groupBy="quarters" startDate="2022-01-01T00:00:00" endDate="2024-01-01T00:00:00"/>
        <groupItems count="6">
          <s v="&lt;01-01-2022"/>
          <s v="Qtr1"/>
          <s v="Qtr2"/>
          <s v="Qtr3"/>
          <s v="Qtr4"/>
          <s v="&gt;01-01-2024"/>
        </groupItems>
      </fieldGroup>
    </cacheField>
    <cacheField name="Years (Invoice Date)" numFmtId="0" databaseField="0">
      <fieldGroup base="2">
        <rangePr groupBy="years" startDate="2022-01-01T00:00:00" endDate="2024-01-01T00:00:00"/>
        <groupItems count="5">
          <s v="&lt;01-01-2022"/>
          <s v="2022"/>
          <s v="2023"/>
          <s v="2024"/>
          <s v="&gt;01-01-2024"/>
        </groupItems>
      </fieldGroup>
    </cacheField>
  </cacheFields>
  <extLst>
    <ext xmlns:x14="http://schemas.microsoft.com/office/spreadsheetml/2009/9/main" uri="{725AE2AE-9491-48be-B2B4-4EB974FC3084}">
      <x14:pivotCacheDefinition pivotCacheId="10858631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0.5"/>
    <n v="12000"/>
    <n v="6000"/>
    <n v="3000"/>
    <n v="0.5"/>
  </r>
  <r>
    <x v="0"/>
    <n v="1185732"/>
    <x v="1"/>
    <x v="0"/>
    <x v="0"/>
    <s v="New York"/>
    <x v="1"/>
    <n v="0.5"/>
    <n v="10000"/>
    <n v="5000"/>
    <n v="1500"/>
    <n v="0.3"/>
  </r>
  <r>
    <x v="0"/>
    <n v="1185732"/>
    <x v="2"/>
    <x v="0"/>
    <x v="0"/>
    <s v="New York"/>
    <x v="2"/>
    <n v="0.4"/>
    <n v="10000"/>
    <n v="4000"/>
    <n v="1400"/>
    <n v="0.35"/>
  </r>
  <r>
    <x v="0"/>
    <n v="1185732"/>
    <x v="3"/>
    <x v="0"/>
    <x v="0"/>
    <s v="New York"/>
    <x v="3"/>
    <n v="0.45"/>
    <n v="8500"/>
    <n v="3825"/>
    <n v="1338.75"/>
    <n v="0.35"/>
  </r>
  <r>
    <x v="0"/>
    <n v="1185732"/>
    <x v="4"/>
    <x v="0"/>
    <x v="0"/>
    <s v="New York"/>
    <x v="4"/>
    <n v="0.6"/>
    <n v="9000"/>
    <n v="5400"/>
    <n v="1620"/>
    <n v="0.3"/>
  </r>
  <r>
    <x v="0"/>
    <n v="1185732"/>
    <x v="5"/>
    <x v="0"/>
    <x v="0"/>
    <s v="New York"/>
    <x v="5"/>
    <n v="0.5"/>
    <n v="10000"/>
    <n v="5000"/>
    <n v="1250"/>
    <n v="0.25"/>
  </r>
  <r>
    <x v="0"/>
    <n v="1185732"/>
    <x v="6"/>
    <x v="0"/>
    <x v="0"/>
    <s v="New York"/>
    <x v="0"/>
    <n v="0.5"/>
    <n v="12500"/>
    <n v="6250"/>
    <n v="3125"/>
    <n v="0.5"/>
  </r>
  <r>
    <x v="0"/>
    <n v="1185732"/>
    <x v="7"/>
    <x v="0"/>
    <x v="0"/>
    <s v="New York"/>
    <x v="1"/>
    <n v="0.5"/>
    <n v="9000"/>
    <n v="4500"/>
    <n v="1350"/>
    <n v="0.3"/>
  </r>
  <r>
    <x v="0"/>
    <n v="1185732"/>
    <x v="8"/>
    <x v="0"/>
    <x v="0"/>
    <s v="New York"/>
    <x v="2"/>
    <n v="0.4"/>
    <n v="9500"/>
    <n v="3800"/>
    <n v="1330"/>
    <n v="0.35"/>
  </r>
  <r>
    <x v="0"/>
    <n v="1185732"/>
    <x v="9"/>
    <x v="0"/>
    <x v="0"/>
    <s v="New York"/>
    <x v="3"/>
    <n v="0.45"/>
    <n v="8250"/>
    <n v="3712.5"/>
    <n v="1299.375"/>
    <n v="0.35"/>
  </r>
  <r>
    <x v="0"/>
    <n v="1185732"/>
    <x v="10"/>
    <x v="0"/>
    <x v="0"/>
    <s v="New York"/>
    <x v="4"/>
    <n v="0.6"/>
    <n v="9000"/>
    <n v="5400"/>
    <n v="1620"/>
    <n v="0.3"/>
  </r>
  <r>
    <x v="0"/>
    <n v="1185732"/>
    <x v="11"/>
    <x v="0"/>
    <x v="0"/>
    <s v="New York"/>
    <x v="5"/>
    <n v="0.5"/>
    <n v="10000"/>
    <n v="5000"/>
    <n v="1250"/>
    <n v="0.25"/>
  </r>
  <r>
    <x v="0"/>
    <n v="1185732"/>
    <x v="12"/>
    <x v="0"/>
    <x v="0"/>
    <s v="New York"/>
    <x v="0"/>
    <n v="0.5"/>
    <n v="12200"/>
    <n v="6100"/>
    <n v="3050"/>
    <n v="0.5"/>
  </r>
  <r>
    <x v="0"/>
    <n v="1185732"/>
    <x v="13"/>
    <x v="0"/>
    <x v="0"/>
    <s v="New York"/>
    <x v="1"/>
    <n v="0.5"/>
    <n v="9250"/>
    <n v="4625"/>
    <n v="1387.5"/>
    <n v="0.3"/>
  </r>
  <r>
    <x v="0"/>
    <n v="1185732"/>
    <x v="14"/>
    <x v="0"/>
    <x v="0"/>
    <s v="New York"/>
    <x v="2"/>
    <n v="0.4"/>
    <n v="9500"/>
    <n v="3800"/>
    <n v="1330"/>
    <n v="0.35"/>
  </r>
  <r>
    <x v="0"/>
    <n v="1185732"/>
    <x v="15"/>
    <x v="0"/>
    <x v="0"/>
    <s v="New York"/>
    <x v="3"/>
    <n v="0.45"/>
    <n v="8000"/>
    <n v="3600"/>
    <n v="1260"/>
    <n v="0.35"/>
  </r>
  <r>
    <x v="0"/>
    <n v="1185732"/>
    <x v="16"/>
    <x v="0"/>
    <x v="0"/>
    <s v="New York"/>
    <x v="4"/>
    <n v="0.6"/>
    <n v="8500"/>
    <n v="5100"/>
    <n v="1530"/>
    <n v="0.3"/>
  </r>
  <r>
    <x v="0"/>
    <n v="1185732"/>
    <x v="17"/>
    <x v="0"/>
    <x v="0"/>
    <s v="New York"/>
    <x v="5"/>
    <n v="0.5"/>
    <n v="9500"/>
    <n v="4750"/>
    <n v="1187.5"/>
    <n v="0.25"/>
  </r>
  <r>
    <x v="0"/>
    <n v="1185732"/>
    <x v="18"/>
    <x v="0"/>
    <x v="0"/>
    <s v="New York"/>
    <x v="0"/>
    <n v="0.5"/>
    <n v="12000"/>
    <n v="6000"/>
    <n v="3000"/>
    <n v="0.5"/>
  </r>
  <r>
    <x v="0"/>
    <n v="1185732"/>
    <x v="19"/>
    <x v="0"/>
    <x v="0"/>
    <s v="New York"/>
    <x v="1"/>
    <n v="0.5"/>
    <n v="9000"/>
    <n v="4500"/>
    <n v="1350"/>
    <n v="0.3"/>
  </r>
  <r>
    <x v="0"/>
    <n v="1185732"/>
    <x v="20"/>
    <x v="0"/>
    <x v="0"/>
    <s v="New York"/>
    <x v="2"/>
    <n v="0.4"/>
    <n v="9000"/>
    <n v="3600"/>
    <n v="1260"/>
    <n v="0.35"/>
  </r>
  <r>
    <x v="0"/>
    <n v="1185732"/>
    <x v="21"/>
    <x v="0"/>
    <x v="0"/>
    <s v="New York"/>
    <x v="3"/>
    <n v="0.45"/>
    <n v="8250"/>
    <n v="3712.5"/>
    <n v="1299.375"/>
    <n v="0.35"/>
  </r>
  <r>
    <x v="0"/>
    <n v="1185732"/>
    <x v="22"/>
    <x v="0"/>
    <x v="0"/>
    <s v="New York"/>
    <x v="4"/>
    <n v="0.6"/>
    <n v="8250"/>
    <n v="4950"/>
    <n v="1485"/>
    <n v="0.3"/>
  </r>
  <r>
    <x v="0"/>
    <n v="1185732"/>
    <x v="23"/>
    <x v="0"/>
    <x v="0"/>
    <s v="New York"/>
    <x v="5"/>
    <n v="0.5"/>
    <n v="9500"/>
    <n v="4750"/>
    <n v="1187.5"/>
    <n v="0.25"/>
  </r>
  <r>
    <x v="0"/>
    <n v="1185732"/>
    <x v="24"/>
    <x v="0"/>
    <x v="0"/>
    <s v="New York"/>
    <x v="0"/>
    <n v="0.6"/>
    <n v="12200"/>
    <n v="7320"/>
    <n v="3660"/>
    <n v="0.5"/>
  </r>
  <r>
    <x v="0"/>
    <n v="1185732"/>
    <x v="25"/>
    <x v="0"/>
    <x v="0"/>
    <s v="New York"/>
    <x v="1"/>
    <n v="0.55000000000000004"/>
    <n v="9250"/>
    <n v="5087.5"/>
    <n v="1526.25"/>
    <n v="0.3"/>
  </r>
  <r>
    <x v="0"/>
    <n v="1185732"/>
    <x v="26"/>
    <x v="0"/>
    <x v="0"/>
    <s v="New York"/>
    <x v="2"/>
    <n v="0.5"/>
    <n v="9000"/>
    <n v="4500"/>
    <n v="1575"/>
    <n v="0.35"/>
  </r>
  <r>
    <x v="1"/>
    <n v="1185732"/>
    <x v="27"/>
    <x v="0"/>
    <x v="0"/>
    <s v="New York"/>
    <x v="3"/>
    <n v="0.5"/>
    <n v="8500"/>
    <n v="4250"/>
    <n v="1487.5"/>
    <n v="0.35"/>
  </r>
  <r>
    <x v="1"/>
    <n v="1185732"/>
    <x v="28"/>
    <x v="0"/>
    <x v="0"/>
    <s v="New York"/>
    <x v="4"/>
    <n v="0.6"/>
    <n v="8750"/>
    <n v="5250"/>
    <n v="1575"/>
    <n v="0.3"/>
  </r>
  <r>
    <x v="1"/>
    <n v="1185732"/>
    <x v="29"/>
    <x v="0"/>
    <x v="0"/>
    <s v="New York"/>
    <x v="5"/>
    <n v="0.65"/>
    <n v="10000"/>
    <n v="6500"/>
    <n v="1625"/>
    <n v="0.25"/>
  </r>
  <r>
    <x v="1"/>
    <n v="1185732"/>
    <x v="30"/>
    <x v="0"/>
    <x v="0"/>
    <s v="New York"/>
    <x v="0"/>
    <n v="0.6"/>
    <n v="12500"/>
    <n v="7500"/>
    <n v="3750"/>
    <n v="0.5"/>
  </r>
  <r>
    <x v="1"/>
    <n v="1185732"/>
    <x v="31"/>
    <x v="0"/>
    <x v="0"/>
    <s v="New York"/>
    <x v="1"/>
    <n v="0.55000000000000004"/>
    <n v="10000"/>
    <n v="5500"/>
    <n v="1650"/>
    <n v="0.3"/>
  </r>
  <r>
    <x v="1"/>
    <n v="1185732"/>
    <x v="32"/>
    <x v="0"/>
    <x v="0"/>
    <s v="New York"/>
    <x v="2"/>
    <n v="0.5"/>
    <n v="9250"/>
    <n v="4625"/>
    <n v="1618.75"/>
    <n v="0.35"/>
  </r>
  <r>
    <x v="1"/>
    <n v="1185732"/>
    <x v="33"/>
    <x v="0"/>
    <x v="0"/>
    <s v="New York"/>
    <x v="3"/>
    <n v="0.5"/>
    <n v="9000"/>
    <n v="4500"/>
    <n v="1575"/>
    <n v="0.35"/>
  </r>
  <r>
    <x v="1"/>
    <n v="1185732"/>
    <x v="34"/>
    <x v="0"/>
    <x v="0"/>
    <s v="New York"/>
    <x v="4"/>
    <n v="0.6"/>
    <n v="9000"/>
    <n v="5400"/>
    <n v="1620"/>
    <n v="0.3"/>
  </r>
  <r>
    <x v="1"/>
    <n v="1185732"/>
    <x v="35"/>
    <x v="0"/>
    <x v="0"/>
    <s v="New York"/>
    <x v="5"/>
    <n v="0.65"/>
    <n v="10500"/>
    <n v="6825"/>
    <n v="1706.25"/>
    <n v="0.25"/>
  </r>
  <r>
    <x v="1"/>
    <n v="1185732"/>
    <x v="36"/>
    <x v="0"/>
    <x v="0"/>
    <s v="New York"/>
    <x v="0"/>
    <n v="0.6"/>
    <n v="12750"/>
    <n v="7650"/>
    <n v="3825"/>
    <n v="0.5"/>
  </r>
  <r>
    <x v="1"/>
    <n v="1185732"/>
    <x v="37"/>
    <x v="0"/>
    <x v="0"/>
    <s v="New York"/>
    <x v="1"/>
    <n v="0.55000000000000004"/>
    <n v="10250"/>
    <n v="5637.5000000000009"/>
    <n v="1691.2500000000002"/>
    <n v="0.3"/>
  </r>
  <r>
    <x v="1"/>
    <n v="1185732"/>
    <x v="38"/>
    <x v="0"/>
    <x v="0"/>
    <s v="New York"/>
    <x v="2"/>
    <n v="0.5"/>
    <n v="9500"/>
    <n v="4750"/>
    <n v="1662.5"/>
    <n v="0.35"/>
  </r>
  <r>
    <x v="1"/>
    <n v="1185732"/>
    <x v="39"/>
    <x v="0"/>
    <x v="0"/>
    <s v="New York"/>
    <x v="3"/>
    <n v="0.5"/>
    <n v="9000"/>
    <n v="4500"/>
    <n v="1575"/>
    <n v="0.35"/>
  </r>
  <r>
    <x v="1"/>
    <n v="1185732"/>
    <x v="40"/>
    <x v="0"/>
    <x v="0"/>
    <s v="New York"/>
    <x v="4"/>
    <n v="0.6"/>
    <n v="9250"/>
    <n v="5550"/>
    <n v="1665"/>
    <n v="0.3"/>
  </r>
  <r>
    <x v="1"/>
    <n v="1185732"/>
    <x v="41"/>
    <x v="0"/>
    <x v="0"/>
    <s v="New York"/>
    <x v="5"/>
    <n v="0.65"/>
    <n v="11000"/>
    <n v="7150"/>
    <n v="1787.5"/>
    <n v="0.25"/>
  </r>
  <r>
    <x v="1"/>
    <n v="1185732"/>
    <x v="42"/>
    <x v="0"/>
    <x v="0"/>
    <s v="New York"/>
    <x v="0"/>
    <n v="0.6"/>
    <n v="12500"/>
    <n v="7500"/>
    <n v="3750"/>
    <n v="0.5"/>
  </r>
  <r>
    <x v="1"/>
    <n v="1185732"/>
    <x v="43"/>
    <x v="0"/>
    <x v="0"/>
    <s v="New York"/>
    <x v="1"/>
    <n v="0.55000000000000004"/>
    <n v="10250"/>
    <n v="5637.5000000000009"/>
    <n v="1691.2500000000002"/>
    <n v="0.3"/>
  </r>
  <r>
    <x v="1"/>
    <n v="1185732"/>
    <x v="44"/>
    <x v="0"/>
    <x v="0"/>
    <s v="New York"/>
    <x v="2"/>
    <n v="0.5"/>
    <n v="9500"/>
    <n v="4750"/>
    <n v="1662.5"/>
    <n v="0.35"/>
  </r>
  <r>
    <x v="1"/>
    <n v="1185732"/>
    <x v="45"/>
    <x v="0"/>
    <x v="0"/>
    <s v="New York"/>
    <x v="3"/>
    <n v="0.5"/>
    <n v="9250"/>
    <n v="4625"/>
    <n v="1618.75"/>
    <n v="0.35"/>
  </r>
  <r>
    <x v="1"/>
    <n v="1185732"/>
    <x v="46"/>
    <x v="0"/>
    <x v="0"/>
    <s v="New York"/>
    <x v="4"/>
    <n v="0.6"/>
    <n v="9000"/>
    <n v="5400"/>
    <n v="1620"/>
    <n v="0.3"/>
  </r>
  <r>
    <x v="1"/>
    <n v="1185732"/>
    <x v="47"/>
    <x v="0"/>
    <x v="0"/>
    <s v="New York"/>
    <x v="5"/>
    <n v="0.65"/>
    <n v="10750"/>
    <n v="6987.5"/>
    <n v="1746.875"/>
    <n v="0.25"/>
  </r>
  <r>
    <x v="1"/>
    <n v="1185732"/>
    <x v="48"/>
    <x v="0"/>
    <x v="0"/>
    <s v="New York"/>
    <x v="0"/>
    <n v="0.6"/>
    <n v="12000"/>
    <n v="7200"/>
    <n v="3600"/>
    <n v="0.5"/>
  </r>
  <r>
    <x v="1"/>
    <n v="1185732"/>
    <x v="49"/>
    <x v="0"/>
    <x v="0"/>
    <s v="New York"/>
    <x v="1"/>
    <n v="0.55000000000000004"/>
    <n v="10000"/>
    <n v="5500"/>
    <n v="1650"/>
    <n v="0.3"/>
  </r>
  <r>
    <x v="1"/>
    <n v="1185732"/>
    <x v="50"/>
    <x v="0"/>
    <x v="0"/>
    <s v="New York"/>
    <x v="2"/>
    <n v="0.5"/>
    <n v="9250"/>
    <n v="4625"/>
    <n v="1618.75"/>
    <n v="0.35"/>
  </r>
  <r>
    <x v="1"/>
    <n v="1185732"/>
    <x v="51"/>
    <x v="0"/>
    <x v="0"/>
    <s v="New York"/>
    <x v="3"/>
    <n v="0.5"/>
    <n v="9000"/>
    <n v="4500"/>
    <n v="1575"/>
    <n v="0.35"/>
  </r>
  <r>
    <x v="1"/>
    <n v="1185732"/>
    <x v="52"/>
    <x v="0"/>
    <x v="0"/>
    <s v="New York"/>
    <x v="4"/>
    <n v="0.6"/>
    <n v="9000"/>
    <n v="5400"/>
    <n v="1620"/>
    <n v="0.3"/>
  </r>
  <r>
    <x v="1"/>
    <n v="1185732"/>
    <x v="53"/>
    <x v="0"/>
    <x v="0"/>
    <s v="New York"/>
    <x v="5"/>
    <n v="0.65"/>
    <n v="10000"/>
    <n v="6500"/>
    <n v="1625"/>
    <n v="0.25"/>
  </r>
  <r>
    <x v="1"/>
    <n v="1185732"/>
    <x v="54"/>
    <x v="0"/>
    <x v="0"/>
    <s v="New York"/>
    <x v="4"/>
    <n v="0.65"/>
    <n v="8750"/>
    <n v="5687.5"/>
    <n v="1706.25"/>
    <n v="0.3"/>
  </r>
  <r>
    <x v="1"/>
    <n v="1185732"/>
    <x v="55"/>
    <x v="0"/>
    <x v="0"/>
    <s v="New York"/>
    <x v="5"/>
    <n v="0.7"/>
    <n v="10000"/>
    <n v="7000"/>
    <n v="1750"/>
    <n v="0.25"/>
  </r>
  <r>
    <x v="1"/>
    <n v="1185732"/>
    <x v="56"/>
    <x v="0"/>
    <x v="0"/>
    <s v="New York"/>
    <x v="0"/>
    <n v="0.65"/>
    <n v="11500"/>
    <n v="7475"/>
    <n v="3737.5"/>
    <n v="0.5"/>
  </r>
  <r>
    <x v="1"/>
    <n v="1185732"/>
    <x v="57"/>
    <x v="0"/>
    <x v="0"/>
    <s v="New York"/>
    <x v="1"/>
    <n v="0.55000000000000004"/>
    <n v="9750"/>
    <n v="5362.5"/>
    <n v="1608.75"/>
    <n v="0.3"/>
  </r>
  <r>
    <x v="1"/>
    <n v="1185732"/>
    <x v="58"/>
    <x v="0"/>
    <x v="0"/>
    <s v="New York"/>
    <x v="2"/>
    <n v="0.55000000000000004"/>
    <n v="9200"/>
    <n v="5060"/>
    <n v="1771"/>
    <n v="0.35"/>
  </r>
  <r>
    <x v="1"/>
    <n v="1185732"/>
    <x v="59"/>
    <x v="0"/>
    <x v="0"/>
    <s v="New York"/>
    <x v="3"/>
    <n v="0.55000000000000004"/>
    <n v="9000"/>
    <n v="4950"/>
    <n v="1732.5"/>
    <n v="0.35"/>
  </r>
  <r>
    <x v="1"/>
    <n v="1185732"/>
    <x v="60"/>
    <x v="0"/>
    <x v="0"/>
    <s v="New York"/>
    <x v="4"/>
    <n v="0.65"/>
    <n v="8750"/>
    <n v="5687.5"/>
    <n v="1706.25"/>
    <n v="0.3"/>
  </r>
  <r>
    <x v="1"/>
    <n v="1185732"/>
    <x v="61"/>
    <x v="0"/>
    <x v="0"/>
    <s v="New York"/>
    <x v="5"/>
    <n v="0.7"/>
    <n v="9750"/>
    <n v="6825"/>
    <n v="1706.25"/>
    <n v="0.25"/>
  </r>
  <r>
    <x v="1"/>
    <n v="1185732"/>
    <x v="62"/>
    <x v="0"/>
    <x v="0"/>
    <s v="New York"/>
    <x v="0"/>
    <n v="0.65"/>
    <n v="12000"/>
    <n v="7800"/>
    <n v="3900"/>
    <n v="0.5"/>
  </r>
  <r>
    <x v="1"/>
    <n v="1185732"/>
    <x v="63"/>
    <x v="0"/>
    <x v="0"/>
    <s v="New York"/>
    <x v="1"/>
    <n v="0.55000000000000004"/>
    <n v="10000"/>
    <n v="5500"/>
    <n v="1650"/>
    <n v="0.3"/>
  </r>
  <r>
    <x v="1"/>
    <n v="1185732"/>
    <x v="64"/>
    <x v="0"/>
    <x v="0"/>
    <s v="New York"/>
    <x v="2"/>
    <n v="0.55000000000000004"/>
    <n v="9500"/>
    <n v="5225"/>
    <n v="1828.7499999999998"/>
    <n v="0.35"/>
  </r>
  <r>
    <x v="1"/>
    <n v="1185732"/>
    <x v="65"/>
    <x v="0"/>
    <x v="0"/>
    <s v="New York"/>
    <x v="3"/>
    <n v="0.55000000000000004"/>
    <n v="9000"/>
    <n v="4950"/>
    <n v="1732.5"/>
    <n v="0.35"/>
  </r>
  <r>
    <x v="1"/>
    <n v="1185732"/>
    <x v="66"/>
    <x v="0"/>
    <x v="0"/>
    <s v="New York"/>
    <x v="4"/>
    <n v="0.65"/>
    <n v="9000"/>
    <n v="5850"/>
    <n v="1755"/>
    <n v="0.3"/>
  </r>
  <r>
    <x v="1"/>
    <n v="1185732"/>
    <x v="67"/>
    <x v="0"/>
    <x v="0"/>
    <s v="New York"/>
    <x v="5"/>
    <n v="0.7"/>
    <n v="10000"/>
    <n v="7000"/>
    <n v="1750"/>
    <n v="0.25"/>
  </r>
  <r>
    <x v="1"/>
    <n v="1197831"/>
    <x v="68"/>
    <x v="0"/>
    <x v="0"/>
    <s v="New York"/>
    <x v="0"/>
    <n v="0.25"/>
    <n v="9000"/>
    <n v="2250"/>
    <n v="787.5"/>
    <n v="0.35"/>
  </r>
  <r>
    <x v="1"/>
    <n v="1197831"/>
    <x v="69"/>
    <x v="0"/>
    <x v="0"/>
    <s v="New York"/>
    <x v="1"/>
    <n v="0.35"/>
    <n v="9000"/>
    <n v="3150"/>
    <n v="1102.5"/>
    <n v="0.35"/>
  </r>
  <r>
    <x v="1"/>
    <n v="1197831"/>
    <x v="70"/>
    <x v="0"/>
    <x v="0"/>
    <s v="New York"/>
    <x v="2"/>
    <n v="0.35"/>
    <n v="7000"/>
    <n v="2450"/>
    <n v="857.5"/>
    <n v="0.35"/>
  </r>
  <r>
    <x v="1"/>
    <n v="1197831"/>
    <x v="71"/>
    <x v="0"/>
    <x v="0"/>
    <s v="New York"/>
    <x v="3"/>
    <n v="0.35"/>
    <n v="7000"/>
    <n v="2450"/>
    <n v="1102.5"/>
    <n v="0.45"/>
  </r>
  <r>
    <x v="1"/>
    <n v="1197831"/>
    <x v="72"/>
    <x v="1"/>
    <x v="1"/>
    <s v="Houston"/>
    <x v="4"/>
    <n v="0.4"/>
    <n v="5500"/>
    <n v="2200"/>
    <n v="660"/>
    <n v="0.3"/>
  </r>
  <r>
    <x v="1"/>
    <n v="1197831"/>
    <x v="73"/>
    <x v="1"/>
    <x v="1"/>
    <s v="Houston"/>
    <x v="5"/>
    <n v="0.35"/>
    <n v="7000"/>
    <n v="2450"/>
    <n v="1225"/>
    <n v="0.5"/>
  </r>
  <r>
    <x v="1"/>
    <n v="1197831"/>
    <x v="74"/>
    <x v="1"/>
    <x v="1"/>
    <s v="Houston"/>
    <x v="0"/>
    <n v="0.25"/>
    <n v="8500"/>
    <n v="2125"/>
    <n v="743.75"/>
    <n v="0.35"/>
  </r>
  <r>
    <x v="1"/>
    <n v="1197831"/>
    <x v="75"/>
    <x v="1"/>
    <x v="1"/>
    <s v="Houston"/>
    <x v="1"/>
    <n v="0.35"/>
    <n v="8500"/>
    <n v="2975"/>
    <n v="1041.25"/>
    <n v="0.35"/>
  </r>
  <r>
    <x v="1"/>
    <n v="1197831"/>
    <x v="76"/>
    <x v="1"/>
    <x v="1"/>
    <s v="Houston"/>
    <x v="2"/>
    <n v="0.35"/>
    <n v="6750"/>
    <n v="2362.5"/>
    <n v="826.875"/>
    <n v="0.35"/>
  </r>
  <r>
    <x v="1"/>
    <n v="1197831"/>
    <x v="77"/>
    <x v="1"/>
    <x v="1"/>
    <s v="Houston"/>
    <x v="3"/>
    <n v="0.35"/>
    <n v="6250"/>
    <n v="2187.5"/>
    <n v="984.375"/>
    <n v="0.45"/>
  </r>
  <r>
    <x v="1"/>
    <n v="1197831"/>
    <x v="78"/>
    <x v="1"/>
    <x v="1"/>
    <s v="Houston"/>
    <x v="4"/>
    <n v="0.4"/>
    <n v="5000"/>
    <n v="2000"/>
    <n v="600"/>
    <n v="0.3"/>
  </r>
  <r>
    <x v="1"/>
    <n v="1197831"/>
    <x v="79"/>
    <x v="1"/>
    <x v="1"/>
    <s v="Houston"/>
    <x v="5"/>
    <n v="0.35"/>
    <n v="7000"/>
    <n v="2450"/>
    <n v="1225"/>
    <n v="0.5"/>
  </r>
  <r>
    <x v="1"/>
    <n v="1197831"/>
    <x v="80"/>
    <x v="1"/>
    <x v="1"/>
    <s v="Houston"/>
    <x v="0"/>
    <n v="0.3"/>
    <n v="8750"/>
    <n v="2625"/>
    <n v="918.74999999999989"/>
    <n v="0.35"/>
  </r>
  <r>
    <x v="1"/>
    <n v="1197831"/>
    <x v="81"/>
    <x v="1"/>
    <x v="1"/>
    <s v="Houston"/>
    <x v="1"/>
    <n v="0.4"/>
    <n v="8750"/>
    <n v="3500"/>
    <n v="1225"/>
    <n v="0.35"/>
  </r>
  <r>
    <x v="1"/>
    <n v="1197831"/>
    <x v="82"/>
    <x v="1"/>
    <x v="1"/>
    <s v="Houston"/>
    <x v="2"/>
    <n v="0.35"/>
    <n v="7000"/>
    <n v="2450"/>
    <n v="857.5"/>
    <n v="0.35"/>
  </r>
  <r>
    <x v="2"/>
    <n v="1197831"/>
    <x v="83"/>
    <x v="1"/>
    <x v="1"/>
    <s v="Houston"/>
    <x v="3"/>
    <n v="0.4"/>
    <n v="6000"/>
    <n v="2400"/>
    <n v="1080"/>
    <n v="0.45"/>
  </r>
  <r>
    <x v="2"/>
    <n v="1197831"/>
    <x v="84"/>
    <x v="1"/>
    <x v="1"/>
    <s v="Houston"/>
    <x v="4"/>
    <n v="0.45"/>
    <n v="5000"/>
    <n v="2250"/>
    <n v="675"/>
    <n v="0.3"/>
  </r>
  <r>
    <x v="2"/>
    <n v="1197831"/>
    <x v="85"/>
    <x v="1"/>
    <x v="1"/>
    <s v="Houston"/>
    <x v="5"/>
    <n v="0.4"/>
    <n v="6500"/>
    <n v="2600"/>
    <n v="1300"/>
    <n v="0.5"/>
  </r>
  <r>
    <x v="2"/>
    <n v="1197831"/>
    <x v="86"/>
    <x v="1"/>
    <x v="1"/>
    <s v="Houston"/>
    <x v="0"/>
    <n v="0.3"/>
    <n v="9000"/>
    <n v="2700"/>
    <n v="944.99999999999989"/>
    <n v="0.35"/>
  </r>
  <r>
    <x v="2"/>
    <n v="1197831"/>
    <x v="87"/>
    <x v="1"/>
    <x v="1"/>
    <s v="Houston"/>
    <x v="1"/>
    <n v="0.4"/>
    <n v="9000"/>
    <n v="3600"/>
    <n v="1260"/>
    <n v="0.35"/>
  </r>
  <r>
    <x v="2"/>
    <n v="1197831"/>
    <x v="88"/>
    <x v="1"/>
    <x v="1"/>
    <s v="Houston"/>
    <x v="2"/>
    <n v="0.35"/>
    <n v="7250"/>
    <n v="2537.5"/>
    <n v="888.125"/>
    <n v="0.35"/>
  </r>
  <r>
    <x v="2"/>
    <n v="1197831"/>
    <x v="89"/>
    <x v="1"/>
    <x v="1"/>
    <s v="Houston"/>
    <x v="3"/>
    <n v="0.4"/>
    <n v="6250"/>
    <n v="2500"/>
    <n v="1125"/>
    <n v="0.45"/>
  </r>
  <r>
    <x v="3"/>
    <n v="1197831"/>
    <x v="90"/>
    <x v="1"/>
    <x v="1"/>
    <s v="Houston"/>
    <x v="4"/>
    <n v="0.45"/>
    <n v="5250"/>
    <n v="2362.5"/>
    <n v="708.75"/>
    <n v="0.3"/>
  </r>
  <r>
    <x v="3"/>
    <n v="1197831"/>
    <x v="91"/>
    <x v="1"/>
    <x v="1"/>
    <s v="Houston"/>
    <x v="5"/>
    <n v="0.4"/>
    <n v="8000"/>
    <n v="3200"/>
    <n v="1600"/>
    <n v="0.5"/>
  </r>
  <r>
    <x v="3"/>
    <n v="1197831"/>
    <x v="92"/>
    <x v="1"/>
    <x v="1"/>
    <s v="Houston"/>
    <x v="0"/>
    <n v="0.3"/>
    <n v="9250"/>
    <n v="2775"/>
    <n v="971.24999999999989"/>
    <n v="0.35"/>
  </r>
  <r>
    <x v="3"/>
    <n v="1197831"/>
    <x v="93"/>
    <x v="1"/>
    <x v="1"/>
    <s v="Houston"/>
    <x v="1"/>
    <n v="0.4"/>
    <n v="9250"/>
    <n v="3700"/>
    <n v="1295"/>
    <n v="0.35"/>
  </r>
  <r>
    <x v="3"/>
    <n v="1197831"/>
    <x v="94"/>
    <x v="1"/>
    <x v="1"/>
    <s v="Houston"/>
    <x v="2"/>
    <n v="0.35"/>
    <n v="7750"/>
    <n v="2712.5"/>
    <n v="949.37499999999989"/>
    <n v="0.35"/>
  </r>
  <r>
    <x v="3"/>
    <n v="1197831"/>
    <x v="95"/>
    <x v="1"/>
    <x v="1"/>
    <s v="Houston"/>
    <x v="3"/>
    <n v="0.4"/>
    <n v="7000"/>
    <n v="2800"/>
    <n v="1260"/>
    <n v="0.45"/>
  </r>
  <r>
    <x v="3"/>
    <n v="1197831"/>
    <x v="96"/>
    <x v="1"/>
    <x v="1"/>
    <s v="Houston"/>
    <x v="4"/>
    <n v="0.45"/>
    <n v="6000"/>
    <n v="2700"/>
    <n v="810"/>
    <n v="0.3"/>
  </r>
  <r>
    <x v="3"/>
    <n v="1197831"/>
    <x v="97"/>
    <x v="1"/>
    <x v="1"/>
    <s v="Houston"/>
    <x v="5"/>
    <n v="0.4"/>
    <n v="9500"/>
    <n v="3800"/>
    <n v="1900"/>
    <n v="0.5"/>
  </r>
  <r>
    <x v="3"/>
    <n v="1197831"/>
    <x v="98"/>
    <x v="1"/>
    <x v="1"/>
    <s v="Houston"/>
    <x v="0"/>
    <n v="0.4"/>
    <n v="9500"/>
    <n v="3800"/>
    <n v="1330"/>
    <n v="0.35"/>
  </r>
  <r>
    <x v="3"/>
    <n v="1197831"/>
    <x v="99"/>
    <x v="1"/>
    <x v="1"/>
    <s v="Houston"/>
    <x v="1"/>
    <n v="0.45"/>
    <n v="9500"/>
    <n v="4275"/>
    <n v="1496.25"/>
    <n v="0.35"/>
  </r>
  <r>
    <x v="3"/>
    <n v="1197831"/>
    <x v="100"/>
    <x v="1"/>
    <x v="1"/>
    <s v="Houston"/>
    <x v="2"/>
    <n v="0.4"/>
    <n v="8000"/>
    <n v="3200"/>
    <n v="1120"/>
    <n v="0.35"/>
  </r>
  <r>
    <x v="3"/>
    <n v="1197831"/>
    <x v="101"/>
    <x v="1"/>
    <x v="1"/>
    <s v="Houston"/>
    <x v="3"/>
    <n v="0.4"/>
    <n v="7500"/>
    <n v="3000"/>
    <n v="1350"/>
    <n v="0.45"/>
  </r>
  <r>
    <x v="3"/>
    <n v="1197831"/>
    <x v="102"/>
    <x v="1"/>
    <x v="1"/>
    <s v="Houston"/>
    <x v="4"/>
    <n v="0.45"/>
    <n v="6500"/>
    <n v="2925"/>
    <n v="877.5"/>
    <n v="0.3"/>
  </r>
  <r>
    <x v="3"/>
    <n v="1197831"/>
    <x v="103"/>
    <x v="1"/>
    <x v="1"/>
    <s v="Houston"/>
    <x v="5"/>
    <n v="0.5"/>
    <n v="10000"/>
    <n v="5000"/>
    <n v="2500"/>
    <n v="0.5"/>
  </r>
  <r>
    <x v="3"/>
    <n v="1197831"/>
    <x v="104"/>
    <x v="1"/>
    <x v="1"/>
    <s v="Houston"/>
    <x v="0"/>
    <n v="0.4"/>
    <n v="9500"/>
    <n v="3800"/>
    <n v="1330"/>
    <n v="0.35"/>
  </r>
  <r>
    <x v="3"/>
    <n v="1197831"/>
    <x v="105"/>
    <x v="1"/>
    <x v="1"/>
    <s v="Houston"/>
    <x v="1"/>
    <n v="0.45"/>
    <n v="9500"/>
    <n v="4275"/>
    <n v="1496.25"/>
    <n v="0.35"/>
  </r>
  <r>
    <x v="3"/>
    <n v="1197831"/>
    <x v="106"/>
    <x v="1"/>
    <x v="1"/>
    <s v="Houston"/>
    <x v="2"/>
    <n v="0.4"/>
    <n v="11000"/>
    <n v="4400"/>
    <n v="1540"/>
    <n v="0.35"/>
  </r>
  <r>
    <x v="3"/>
    <n v="1197831"/>
    <x v="107"/>
    <x v="1"/>
    <x v="1"/>
    <s v="Houston"/>
    <x v="3"/>
    <n v="0.4"/>
    <n v="7000"/>
    <n v="2800"/>
    <n v="1260"/>
    <n v="0.45"/>
  </r>
  <r>
    <x v="3"/>
    <n v="1197831"/>
    <x v="108"/>
    <x v="1"/>
    <x v="1"/>
    <s v="Houston"/>
    <x v="4"/>
    <n v="0.45"/>
    <n v="7000"/>
    <n v="3150"/>
    <n v="945"/>
    <n v="0.3"/>
  </r>
  <r>
    <x v="3"/>
    <n v="1197831"/>
    <x v="109"/>
    <x v="1"/>
    <x v="1"/>
    <s v="Houston"/>
    <x v="5"/>
    <n v="0.5"/>
    <n v="9750"/>
    <n v="4875"/>
    <n v="2437.5"/>
    <n v="0.5"/>
  </r>
  <r>
    <x v="3"/>
    <n v="1197831"/>
    <x v="110"/>
    <x v="1"/>
    <x v="1"/>
    <s v="Houston"/>
    <x v="0"/>
    <n v="0.4"/>
    <n v="9250"/>
    <n v="3700"/>
    <n v="1295"/>
    <n v="0.35"/>
  </r>
  <r>
    <x v="3"/>
    <n v="1197831"/>
    <x v="111"/>
    <x v="1"/>
    <x v="1"/>
    <s v="Houston"/>
    <x v="1"/>
    <n v="0.45"/>
    <n v="9250"/>
    <n v="4162.5"/>
    <n v="1456.875"/>
    <n v="0.35"/>
  </r>
  <r>
    <x v="3"/>
    <n v="1197831"/>
    <x v="112"/>
    <x v="1"/>
    <x v="1"/>
    <s v="Houston"/>
    <x v="2"/>
    <n v="0.4"/>
    <n v="11000"/>
    <n v="4400"/>
    <n v="1540"/>
    <n v="0.35"/>
  </r>
  <r>
    <x v="3"/>
    <n v="1197831"/>
    <x v="113"/>
    <x v="1"/>
    <x v="1"/>
    <s v="Houston"/>
    <x v="3"/>
    <n v="0.4"/>
    <n v="6500"/>
    <n v="2600"/>
    <n v="1170"/>
    <n v="0.45"/>
  </r>
  <r>
    <x v="3"/>
    <n v="1197831"/>
    <x v="114"/>
    <x v="1"/>
    <x v="1"/>
    <s v="Houston"/>
    <x v="4"/>
    <n v="0.45"/>
    <n v="6500"/>
    <n v="2925"/>
    <n v="877.5"/>
    <n v="0.3"/>
  </r>
  <r>
    <x v="3"/>
    <n v="1197831"/>
    <x v="115"/>
    <x v="1"/>
    <x v="1"/>
    <s v="Houston"/>
    <x v="5"/>
    <n v="0.5"/>
    <n v="9000"/>
    <n v="4500"/>
    <n v="2250"/>
    <n v="0.5"/>
  </r>
  <r>
    <x v="3"/>
    <n v="1197831"/>
    <x v="116"/>
    <x v="1"/>
    <x v="1"/>
    <s v="Houston"/>
    <x v="0"/>
    <n v="0.45"/>
    <n v="8500"/>
    <n v="3825"/>
    <n v="1338.75"/>
    <n v="0.35"/>
  </r>
  <r>
    <x v="3"/>
    <n v="1197831"/>
    <x v="117"/>
    <x v="1"/>
    <x v="1"/>
    <s v="Houston"/>
    <x v="1"/>
    <n v="0.45"/>
    <n v="8500"/>
    <n v="3825"/>
    <n v="1338.75"/>
    <n v="0.35"/>
  </r>
  <r>
    <x v="3"/>
    <n v="1197831"/>
    <x v="118"/>
    <x v="1"/>
    <x v="1"/>
    <s v="Houston"/>
    <x v="2"/>
    <n v="0.5"/>
    <n v="9000"/>
    <n v="4500"/>
    <n v="1575"/>
    <n v="0.35"/>
  </r>
  <r>
    <x v="3"/>
    <n v="1197831"/>
    <x v="119"/>
    <x v="1"/>
    <x v="1"/>
    <s v="Houston"/>
    <x v="3"/>
    <n v="0.5"/>
    <n v="6250"/>
    <n v="3125"/>
    <n v="1406.25"/>
    <n v="0.45"/>
  </r>
  <r>
    <x v="3"/>
    <n v="1197831"/>
    <x v="120"/>
    <x v="1"/>
    <x v="1"/>
    <s v="Houston"/>
    <x v="4"/>
    <n v="0.45"/>
    <n v="6250"/>
    <n v="2812.5"/>
    <n v="843.75"/>
    <n v="0.3"/>
  </r>
  <r>
    <x v="3"/>
    <n v="1197831"/>
    <x v="121"/>
    <x v="1"/>
    <x v="1"/>
    <s v="Houston"/>
    <x v="5"/>
    <n v="0.55000000000000004"/>
    <n v="8500"/>
    <n v="4675"/>
    <n v="2337.5"/>
    <n v="0.5"/>
  </r>
  <r>
    <x v="3"/>
    <n v="1197831"/>
    <x v="122"/>
    <x v="1"/>
    <x v="1"/>
    <s v="Houston"/>
    <x v="0"/>
    <n v="0.45"/>
    <n v="8000"/>
    <n v="3600"/>
    <n v="1260"/>
    <n v="0.35"/>
  </r>
  <r>
    <x v="3"/>
    <n v="1197831"/>
    <x v="123"/>
    <x v="1"/>
    <x v="1"/>
    <s v="Houston"/>
    <x v="1"/>
    <n v="0.45"/>
    <n v="8000"/>
    <n v="3600"/>
    <n v="1260"/>
    <n v="0.35"/>
  </r>
  <r>
    <x v="3"/>
    <n v="1197831"/>
    <x v="124"/>
    <x v="1"/>
    <x v="1"/>
    <s v="Houston"/>
    <x v="2"/>
    <n v="0.5"/>
    <n v="7500"/>
    <n v="3750"/>
    <n v="1312.5"/>
    <n v="0.35"/>
  </r>
  <r>
    <x v="3"/>
    <n v="1197831"/>
    <x v="125"/>
    <x v="1"/>
    <x v="1"/>
    <s v="Houston"/>
    <x v="3"/>
    <n v="0.5"/>
    <n v="6000"/>
    <n v="3000"/>
    <n v="1350"/>
    <n v="0.45"/>
  </r>
  <r>
    <x v="3"/>
    <n v="1197831"/>
    <x v="126"/>
    <x v="1"/>
    <x v="1"/>
    <s v="Houston"/>
    <x v="4"/>
    <n v="0.45"/>
    <n v="5750"/>
    <n v="2587.5"/>
    <n v="776.25"/>
    <n v="0.3"/>
  </r>
  <r>
    <x v="3"/>
    <n v="1197831"/>
    <x v="127"/>
    <x v="1"/>
    <x v="1"/>
    <s v="Houston"/>
    <x v="5"/>
    <n v="0.55000000000000004"/>
    <n v="7500"/>
    <n v="4125"/>
    <n v="2062.5"/>
    <n v="0.5"/>
  </r>
  <r>
    <x v="3"/>
    <n v="1197831"/>
    <x v="128"/>
    <x v="1"/>
    <x v="1"/>
    <s v="Houston"/>
    <x v="0"/>
    <n v="0.45"/>
    <n v="9000"/>
    <n v="4050"/>
    <n v="1417.5"/>
    <n v="0.35"/>
  </r>
  <r>
    <x v="3"/>
    <n v="1197831"/>
    <x v="129"/>
    <x v="1"/>
    <x v="1"/>
    <s v="Houston"/>
    <x v="1"/>
    <n v="0.45"/>
    <n v="9000"/>
    <n v="4050"/>
    <n v="1417.5"/>
    <n v="0.35"/>
  </r>
  <r>
    <x v="3"/>
    <n v="1197831"/>
    <x v="130"/>
    <x v="1"/>
    <x v="1"/>
    <s v="Houston"/>
    <x v="2"/>
    <n v="0.5"/>
    <n v="8250"/>
    <n v="4125"/>
    <n v="1443.75"/>
    <n v="0.35"/>
  </r>
  <r>
    <x v="3"/>
    <n v="1197831"/>
    <x v="131"/>
    <x v="1"/>
    <x v="1"/>
    <s v="Houston"/>
    <x v="3"/>
    <n v="0.5"/>
    <n v="6750"/>
    <n v="3375"/>
    <n v="1518.75"/>
    <n v="0.45"/>
  </r>
  <r>
    <x v="3"/>
    <n v="1197831"/>
    <x v="132"/>
    <x v="1"/>
    <x v="1"/>
    <s v="Houston"/>
    <x v="4"/>
    <n v="0.45"/>
    <n v="6500"/>
    <n v="2925"/>
    <n v="877.5"/>
    <n v="0.3"/>
  </r>
  <r>
    <x v="3"/>
    <n v="1197831"/>
    <x v="133"/>
    <x v="1"/>
    <x v="1"/>
    <s v="Houston"/>
    <x v="5"/>
    <n v="0.55000000000000004"/>
    <n v="8500"/>
    <n v="4675"/>
    <n v="2337.5"/>
    <n v="0.5"/>
  </r>
  <r>
    <x v="3"/>
    <n v="1197831"/>
    <x v="134"/>
    <x v="1"/>
    <x v="1"/>
    <s v="Houston"/>
    <x v="0"/>
    <n v="0.45"/>
    <n v="9500"/>
    <n v="4275"/>
    <n v="1496.25"/>
    <n v="0.35"/>
  </r>
  <r>
    <x v="3"/>
    <n v="1197831"/>
    <x v="135"/>
    <x v="1"/>
    <x v="1"/>
    <s v="Houston"/>
    <x v="1"/>
    <n v="0.45"/>
    <n v="9500"/>
    <n v="4275"/>
    <n v="1496.25"/>
    <n v="0.35"/>
  </r>
  <r>
    <x v="3"/>
    <n v="1197831"/>
    <x v="136"/>
    <x v="1"/>
    <x v="1"/>
    <s v="Houston"/>
    <x v="2"/>
    <n v="0.5"/>
    <n v="8500"/>
    <n v="4250"/>
    <n v="1487.5"/>
    <n v="0.35"/>
  </r>
  <r>
    <x v="3"/>
    <n v="1197831"/>
    <x v="137"/>
    <x v="1"/>
    <x v="1"/>
    <s v="Houston"/>
    <x v="3"/>
    <n v="0.5"/>
    <n v="7000"/>
    <n v="3500"/>
    <n v="1575"/>
    <n v="0.45"/>
  </r>
  <r>
    <x v="3"/>
    <n v="1197831"/>
    <x v="138"/>
    <x v="1"/>
    <x v="1"/>
    <s v="Houston"/>
    <x v="4"/>
    <n v="0.45"/>
    <n v="6500"/>
    <n v="2925"/>
    <n v="877.5"/>
    <n v="0.3"/>
  </r>
  <r>
    <x v="3"/>
    <n v="1197831"/>
    <x v="139"/>
    <x v="1"/>
    <x v="1"/>
    <s v="Houston"/>
    <x v="5"/>
    <n v="0.55000000000000004"/>
    <n v="9000"/>
    <n v="4950"/>
    <n v="2475"/>
    <n v="0.5"/>
  </r>
  <r>
    <x v="4"/>
    <n v="1128299"/>
    <x v="140"/>
    <x v="1"/>
    <x v="1"/>
    <s v="Houston"/>
    <x v="0"/>
    <n v="0.4"/>
    <n v="7750"/>
    <n v="3100"/>
    <n v="1085"/>
    <n v="0.35000000000000003"/>
  </r>
  <r>
    <x v="4"/>
    <n v="1128299"/>
    <x v="141"/>
    <x v="1"/>
    <x v="1"/>
    <s v="Houston"/>
    <x v="1"/>
    <n v="0.5"/>
    <n v="7750"/>
    <n v="3875"/>
    <n v="775"/>
    <n v="0.2"/>
  </r>
  <r>
    <x v="4"/>
    <n v="1128299"/>
    <x v="142"/>
    <x v="1"/>
    <x v="1"/>
    <s v="Houston"/>
    <x v="2"/>
    <n v="0.5"/>
    <n v="7750"/>
    <n v="3875"/>
    <n v="1356.2500000000002"/>
    <n v="0.35000000000000003"/>
  </r>
  <r>
    <x v="4"/>
    <n v="1128299"/>
    <x v="143"/>
    <x v="1"/>
    <x v="1"/>
    <s v="Houston"/>
    <x v="3"/>
    <n v="0.5"/>
    <n v="6250"/>
    <n v="3125"/>
    <n v="937.5"/>
    <n v="0.3"/>
  </r>
  <r>
    <x v="4"/>
    <n v="1128299"/>
    <x v="144"/>
    <x v="2"/>
    <x v="2"/>
    <s v="San Francisco"/>
    <x v="4"/>
    <n v="0.55000000000000004"/>
    <n v="5750"/>
    <n v="3162.5000000000005"/>
    <n v="1581.2500000000002"/>
    <n v="0.5"/>
  </r>
  <r>
    <x v="4"/>
    <n v="1128299"/>
    <x v="145"/>
    <x v="2"/>
    <x v="2"/>
    <s v="San Francisco"/>
    <x v="5"/>
    <n v="0.5"/>
    <n v="7750"/>
    <n v="3875"/>
    <n v="581.25000000000011"/>
    <n v="0.15000000000000002"/>
  </r>
  <r>
    <x v="4"/>
    <n v="1128299"/>
    <x v="146"/>
    <x v="2"/>
    <x v="2"/>
    <s v="San Francisco"/>
    <x v="0"/>
    <n v="0.4"/>
    <n v="8250"/>
    <n v="3300"/>
    <n v="1155"/>
    <n v="0.35000000000000003"/>
  </r>
  <r>
    <x v="4"/>
    <n v="1128299"/>
    <x v="147"/>
    <x v="2"/>
    <x v="2"/>
    <s v="San Francisco"/>
    <x v="1"/>
    <n v="0.5"/>
    <n v="7250"/>
    <n v="3625"/>
    <n v="725"/>
    <n v="0.2"/>
  </r>
  <r>
    <x v="4"/>
    <n v="1128299"/>
    <x v="148"/>
    <x v="2"/>
    <x v="2"/>
    <s v="San Francisco"/>
    <x v="2"/>
    <n v="0.5"/>
    <n v="7250"/>
    <n v="3625"/>
    <n v="1268.7500000000002"/>
    <n v="0.35000000000000003"/>
  </r>
  <r>
    <x v="4"/>
    <n v="1128299"/>
    <x v="149"/>
    <x v="2"/>
    <x v="2"/>
    <s v="San Francisco"/>
    <x v="3"/>
    <n v="0.5"/>
    <n v="5750"/>
    <n v="2875"/>
    <n v="862.5"/>
    <n v="0.3"/>
  </r>
  <r>
    <x v="4"/>
    <n v="1128299"/>
    <x v="150"/>
    <x v="2"/>
    <x v="2"/>
    <s v="San Francisco"/>
    <x v="4"/>
    <n v="0.55000000000000004"/>
    <n v="5000"/>
    <n v="2750"/>
    <n v="1375"/>
    <n v="0.5"/>
  </r>
  <r>
    <x v="4"/>
    <n v="1128299"/>
    <x v="151"/>
    <x v="2"/>
    <x v="2"/>
    <s v="San Francisco"/>
    <x v="5"/>
    <n v="0.5"/>
    <n v="7000"/>
    <n v="3500"/>
    <n v="525.00000000000011"/>
    <n v="0.15000000000000002"/>
  </r>
  <r>
    <x v="4"/>
    <n v="1128299"/>
    <x v="152"/>
    <x v="2"/>
    <x v="2"/>
    <s v="San Francisco"/>
    <x v="0"/>
    <n v="0.5"/>
    <n v="8500"/>
    <n v="4250"/>
    <n v="1487.5000000000002"/>
    <n v="0.35000000000000003"/>
  </r>
  <r>
    <x v="4"/>
    <n v="1128299"/>
    <x v="153"/>
    <x v="2"/>
    <x v="2"/>
    <s v="San Francisco"/>
    <x v="1"/>
    <n v="0.6"/>
    <n v="7000"/>
    <n v="4200"/>
    <n v="840"/>
    <n v="0.2"/>
  </r>
  <r>
    <x v="4"/>
    <n v="1128299"/>
    <x v="154"/>
    <x v="2"/>
    <x v="2"/>
    <s v="San Francisco"/>
    <x v="2"/>
    <n v="0.6"/>
    <n v="7000"/>
    <n v="4200"/>
    <n v="1470.0000000000002"/>
    <n v="0.35000000000000003"/>
  </r>
  <r>
    <x v="4"/>
    <n v="1128299"/>
    <x v="155"/>
    <x v="2"/>
    <x v="2"/>
    <s v="San Francisco"/>
    <x v="3"/>
    <n v="0.6"/>
    <n v="6000"/>
    <n v="3600"/>
    <n v="1080"/>
    <n v="0.3"/>
  </r>
  <r>
    <x v="4"/>
    <n v="1128299"/>
    <x v="156"/>
    <x v="2"/>
    <x v="2"/>
    <s v="San Francisco"/>
    <x v="4"/>
    <n v="0.65"/>
    <n v="5000"/>
    <n v="3250"/>
    <n v="1625"/>
    <n v="0.5"/>
  </r>
  <r>
    <x v="4"/>
    <n v="1128299"/>
    <x v="157"/>
    <x v="2"/>
    <x v="2"/>
    <s v="San Francisco"/>
    <x v="5"/>
    <n v="0.6"/>
    <n v="7000"/>
    <n v="4200"/>
    <n v="630.00000000000011"/>
    <n v="0.15000000000000002"/>
  </r>
  <r>
    <x v="4"/>
    <n v="1128299"/>
    <x v="158"/>
    <x v="2"/>
    <x v="2"/>
    <s v="San Francisco"/>
    <x v="0"/>
    <n v="0.6"/>
    <n v="8750"/>
    <n v="5250"/>
    <n v="1837.5000000000002"/>
    <n v="0.35000000000000003"/>
  </r>
  <r>
    <x v="4"/>
    <n v="1128299"/>
    <x v="159"/>
    <x v="2"/>
    <x v="2"/>
    <s v="San Francisco"/>
    <x v="1"/>
    <n v="0.65"/>
    <n v="6750"/>
    <n v="4387.5"/>
    <n v="877.5"/>
    <n v="0.2"/>
  </r>
  <r>
    <x v="4"/>
    <n v="1128299"/>
    <x v="160"/>
    <x v="2"/>
    <x v="2"/>
    <s v="San Francisco"/>
    <x v="2"/>
    <n v="0.65"/>
    <n v="7250"/>
    <n v="4712.5"/>
    <n v="1649.3750000000002"/>
    <n v="0.35000000000000003"/>
  </r>
  <r>
    <x v="4"/>
    <n v="1128299"/>
    <x v="161"/>
    <x v="2"/>
    <x v="2"/>
    <s v="San Francisco"/>
    <x v="3"/>
    <n v="0.6"/>
    <n v="6250"/>
    <n v="3750"/>
    <n v="1125"/>
    <n v="0.3"/>
  </r>
  <r>
    <x v="4"/>
    <n v="1128299"/>
    <x v="162"/>
    <x v="2"/>
    <x v="2"/>
    <s v="San Francisco"/>
    <x v="4"/>
    <n v="0.65"/>
    <n v="5250"/>
    <n v="3412.5"/>
    <n v="1706.25"/>
    <n v="0.5"/>
  </r>
  <r>
    <x v="4"/>
    <n v="1128299"/>
    <x v="163"/>
    <x v="2"/>
    <x v="2"/>
    <s v="San Francisco"/>
    <x v="5"/>
    <n v="0.8"/>
    <n v="7000"/>
    <n v="5600"/>
    <n v="840.00000000000011"/>
    <n v="0.15000000000000002"/>
  </r>
  <r>
    <x v="4"/>
    <n v="1128299"/>
    <x v="164"/>
    <x v="2"/>
    <x v="2"/>
    <s v="San Francisco"/>
    <x v="0"/>
    <n v="0.6"/>
    <n v="9000"/>
    <n v="5400"/>
    <n v="2160"/>
    <n v="0.4"/>
  </r>
  <r>
    <x v="4"/>
    <n v="1128299"/>
    <x v="165"/>
    <x v="2"/>
    <x v="2"/>
    <s v="San Francisco"/>
    <x v="1"/>
    <n v="0.65"/>
    <n v="7500"/>
    <n v="4875"/>
    <n v="1218.75"/>
    <n v="0.25"/>
  </r>
  <r>
    <x v="4"/>
    <n v="1128299"/>
    <x v="166"/>
    <x v="2"/>
    <x v="2"/>
    <s v="San Francisco"/>
    <x v="2"/>
    <n v="0.65"/>
    <n v="7500"/>
    <n v="4875"/>
    <n v="1950"/>
    <n v="0.4"/>
  </r>
  <r>
    <x v="4"/>
    <n v="1128299"/>
    <x v="167"/>
    <x v="2"/>
    <x v="2"/>
    <s v="San Francisco"/>
    <x v="3"/>
    <n v="0.6"/>
    <n v="6500"/>
    <n v="3900"/>
    <n v="1365"/>
    <n v="0.35"/>
  </r>
  <r>
    <x v="4"/>
    <n v="1128299"/>
    <x v="168"/>
    <x v="2"/>
    <x v="2"/>
    <s v="San Francisco"/>
    <x v="4"/>
    <n v="0.65"/>
    <n v="5500"/>
    <n v="3575"/>
    <n v="1966.2500000000002"/>
    <n v="0.55000000000000004"/>
  </r>
  <r>
    <x v="4"/>
    <n v="1128299"/>
    <x v="169"/>
    <x v="2"/>
    <x v="2"/>
    <s v="San Francisco"/>
    <x v="5"/>
    <n v="0.8"/>
    <n v="7250"/>
    <n v="5800"/>
    <n v="1160"/>
    <n v="0.2"/>
  </r>
  <r>
    <x v="4"/>
    <n v="1128299"/>
    <x v="170"/>
    <x v="2"/>
    <x v="2"/>
    <s v="San Francisco"/>
    <x v="0"/>
    <n v="0.6"/>
    <n v="9750"/>
    <n v="5850"/>
    <n v="2340"/>
    <n v="0.4"/>
  </r>
  <r>
    <x v="4"/>
    <n v="1128299"/>
    <x v="171"/>
    <x v="2"/>
    <x v="2"/>
    <s v="San Francisco"/>
    <x v="1"/>
    <n v="0.65"/>
    <n v="8250"/>
    <n v="5362.5"/>
    <n v="1340.625"/>
    <n v="0.25"/>
  </r>
  <r>
    <x v="4"/>
    <n v="1128299"/>
    <x v="172"/>
    <x v="2"/>
    <x v="2"/>
    <s v="San Francisco"/>
    <x v="2"/>
    <n v="0.65"/>
    <n v="8250"/>
    <n v="5362.5"/>
    <n v="2145"/>
    <n v="0.4"/>
  </r>
  <r>
    <x v="4"/>
    <n v="1128299"/>
    <x v="173"/>
    <x v="2"/>
    <x v="2"/>
    <s v="San Francisco"/>
    <x v="3"/>
    <n v="0.6"/>
    <n v="7000"/>
    <n v="4200"/>
    <n v="1470"/>
    <n v="0.35"/>
  </r>
  <r>
    <x v="4"/>
    <n v="1128299"/>
    <x v="174"/>
    <x v="2"/>
    <x v="2"/>
    <s v="San Francisco"/>
    <x v="4"/>
    <n v="0.65"/>
    <n v="5750"/>
    <n v="3737.5"/>
    <n v="2055.625"/>
    <n v="0.55000000000000004"/>
  </r>
  <r>
    <x v="4"/>
    <n v="1128299"/>
    <x v="175"/>
    <x v="2"/>
    <x v="2"/>
    <s v="San Francisco"/>
    <x v="5"/>
    <n v="0.8"/>
    <n v="8750"/>
    <n v="7000"/>
    <n v="1400"/>
    <n v="0.2"/>
  </r>
  <r>
    <x v="4"/>
    <n v="1128299"/>
    <x v="176"/>
    <x v="2"/>
    <x v="2"/>
    <s v="San Francisco"/>
    <x v="0"/>
    <n v="0.6"/>
    <n v="10250"/>
    <n v="6150"/>
    <n v="2152.5"/>
    <n v="0.35000000000000003"/>
  </r>
  <r>
    <x v="4"/>
    <n v="1128299"/>
    <x v="177"/>
    <x v="2"/>
    <x v="2"/>
    <s v="San Francisco"/>
    <x v="1"/>
    <n v="0.65"/>
    <n v="8750"/>
    <n v="5687.5"/>
    <n v="1137.5"/>
    <n v="0.2"/>
  </r>
  <r>
    <x v="4"/>
    <n v="1128299"/>
    <x v="178"/>
    <x v="2"/>
    <x v="2"/>
    <s v="San Francisco"/>
    <x v="2"/>
    <n v="0.65"/>
    <n v="8250"/>
    <n v="5362.5"/>
    <n v="1876.8750000000002"/>
    <n v="0.35000000000000003"/>
  </r>
  <r>
    <x v="4"/>
    <n v="1128299"/>
    <x v="179"/>
    <x v="2"/>
    <x v="2"/>
    <s v="San Francisco"/>
    <x v="3"/>
    <n v="0.6"/>
    <n v="7250"/>
    <n v="4350"/>
    <n v="1305"/>
    <n v="0.3"/>
  </r>
  <r>
    <x v="4"/>
    <n v="1128299"/>
    <x v="180"/>
    <x v="2"/>
    <x v="2"/>
    <s v="San Francisco"/>
    <x v="4"/>
    <n v="0.65"/>
    <n v="7750"/>
    <n v="5037.5"/>
    <n v="2518.75"/>
    <n v="0.5"/>
  </r>
  <r>
    <x v="4"/>
    <n v="1128299"/>
    <x v="181"/>
    <x v="2"/>
    <x v="2"/>
    <s v="San Francisco"/>
    <x v="5"/>
    <n v="0.8"/>
    <n v="7750"/>
    <n v="6200"/>
    <n v="930.00000000000011"/>
    <n v="0.15000000000000002"/>
  </r>
  <r>
    <x v="4"/>
    <n v="1128299"/>
    <x v="182"/>
    <x v="2"/>
    <x v="2"/>
    <s v="San Francisco"/>
    <x v="0"/>
    <n v="0.65"/>
    <n v="9750"/>
    <n v="6337.5"/>
    <n v="2218.125"/>
    <n v="0.35000000000000003"/>
  </r>
  <r>
    <x v="4"/>
    <n v="1128299"/>
    <x v="183"/>
    <x v="2"/>
    <x v="2"/>
    <s v="San Francisco"/>
    <x v="1"/>
    <n v="0.7"/>
    <n v="9250"/>
    <n v="6475"/>
    <n v="1295"/>
    <n v="0.2"/>
  </r>
  <r>
    <x v="4"/>
    <n v="1128299"/>
    <x v="184"/>
    <x v="2"/>
    <x v="2"/>
    <s v="San Francisco"/>
    <x v="2"/>
    <n v="0.65"/>
    <n v="8000"/>
    <n v="5200"/>
    <n v="1820.0000000000002"/>
    <n v="0.35000000000000003"/>
  </r>
  <r>
    <x v="4"/>
    <n v="1128299"/>
    <x v="185"/>
    <x v="2"/>
    <x v="2"/>
    <s v="San Francisco"/>
    <x v="3"/>
    <n v="0.65"/>
    <n v="7500"/>
    <n v="4875"/>
    <n v="1462.5"/>
    <n v="0.3"/>
  </r>
  <r>
    <x v="4"/>
    <n v="1128299"/>
    <x v="186"/>
    <x v="2"/>
    <x v="2"/>
    <s v="San Francisco"/>
    <x v="4"/>
    <n v="0.75"/>
    <n v="7500"/>
    <n v="5625"/>
    <n v="2812.5"/>
    <n v="0.5"/>
  </r>
  <r>
    <x v="4"/>
    <n v="1128299"/>
    <x v="187"/>
    <x v="2"/>
    <x v="2"/>
    <s v="San Francisco"/>
    <x v="5"/>
    <n v="0.8"/>
    <n v="7250"/>
    <n v="5800"/>
    <n v="870.00000000000011"/>
    <n v="0.15000000000000002"/>
  </r>
  <r>
    <x v="4"/>
    <n v="1128299"/>
    <x v="188"/>
    <x v="2"/>
    <x v="2"/>
    <s v="San Francisco"/>
    <x v="0"/>
    <n v="0.55000000000000004"/>
    <n v="9250"/>
    <n v="5087.5"/>
    <n v="1526.2500000000002"/>
    <n v="0.30000000000000004"/>
  </r>
  <r>
    <x v="4"/>
    <n v="1128299"/>
    <x v="189"/>
    <x v="2"/>
    <x v="2"/>
    <s v="San Francisco"/>
    <x v="1"/>
    <n v="0.60000000000000009"/>
    <n v="9250"/>
    <n v="5550.0000000000009"/>
    <n v="832.50000000000011"/>
    <n v="0.15"/>
  </r>
  <r>
    <x v="4"/>
    <n v="1128299"/>
    <x v="190"/>
    <x v="2"/>
    <x v="2"/>
    <s v="San Francisco"/>
    <x v="2"/>
    <n v="0.55000000000000004"/>
    <n v="7750"/>
    <n v="4262.5"/>
    <n v="1278.7500000000002"/>
    <n v="0.30000000000000004"/>
  </r>
  <r>
    <x v="4"/>
    <n v="1128299"/>
    <x v="191"/>
    <x v="2"/>
    <x v="2"/>
    <s v="San Francisco"/>
    <x v="3"/>
    <n v="0.55000000000000004"/>
    <n v="7250"/>
    <n v="3987.5000000000005"/>
    <n v="996.875"/>
    <n v="0.24999999999999997"/>
  </r>
  <r>
    <x v="4"/>
    <n v="1128299"/>
    <x v="192"/>
    <x v="2"/>
    <x v="2"/>
    <s v="San Francisco"/>
    <x v="4"/>
    <n v="0.65"/>
    <n v="7250"/>
    <n v="4712.5"/>
    <n v="2120.6250000000005"/>
    <n v="0.45000000000000007"/>
  </r>
  <r>
    <x v="4"/>
    <n v="1128299"/>
    <x v="193"/>
    <x v="2"/>
    <x v="2"/>
    <s v="San Francisco"/>
    <x v="5"/>
    <n v="0.7"/>
    <n v="7750"/>
    <n v="5425"/>
    <n v="542.5"/>
    <n v="0.1"/>
  </r>
  <r>
    <x v="4"/>
    <n v="1128299"/>
    <x v="194"/>
    <x v="2"/>
    <x v="2"/>
    <s v="San Francisco"/>
    <x v="0"/>
    <n v="0.55000000000000004"/>
    <n v="8750"/>
    <n v="4812.5"/>
    <n v="1443.7500000000002"/>
    <n v="0.30000000000000004"/>
  </r>
  <r>
    <x v="4"/>
    <n v="1128299"/>
    <x v="195"/>
    <x v="2"/>
    <x v="2"/>
    <s v="San Francisco"/>
    <x v="1"/>
    <n v="0.60000000000000009"/>
    <n v="8750"/>
    <n v="5250.0000000000009"/>
    <n v="787.50000000000011"/>
    <n v="0.15"/>
  </r>
  <r>
    <x v="4"/>
    <n v="1128299"/>
    <x v="196"/>
    <x v="2"/>
    <x v="2"/>
    <s v="San Francisco"/>
    <x v="2"/>
    <n v="0.55000000000000004"/>
    <n v="7000"/>
    <n v="3850.0000000000005"/>
    <n v="1155.0000000000002"/>
    <n v="0.30000000000000004"/>
  </r>
  <r>
    <x v="4"/>
    <n v="1128299"/>
    <x v="197"/>
    <x v="2"/>
    <x v="2"/>
    <s v="San Francisco"/>
    <x v="3"/>
    <n v="0.55000000000000004"/>
    <n v="6750"/>
    <n v="3712.5000000000005"/>
    <n v="928.125"/>
    <n v="0.24999999999999997"/>
  </r>
  <r>
    <x v="4"/>
    <n v="1128299"/>
    <x v="198"/>
    <x v="2"/>
    <x v="2"/>
    <s v="San Francisco"/>
    <x v="4"/>
    <n v="0.65"/>
    <n v="6500"/>
    <n v="4225"/>
    <n v="1901.2500000000002"/>
    <n v="0.45000000000000007"/>
  </r>
  <r>
    <x v="4"/>
    <n v="1128299"/>
    <x v="199"/>
    <x v="2"/>
    <x v="2"/>
    <s v="San Francisco"/>
    <x v="5"/>
    <n v="0.7"/>
    <n v="7000"/>
    <n v="4900"/>
    <n v="490"/>
    <n v="0.1"/>
  </r>
  <r>
    <x v="4"/>
    <n v="1128299"/>
    <x v="200"/>
    <x v="2"/>
    <x v="2"/>
    <s v="San Francisco"/>
    <x v="0"/>
    <n v="0.55000000000000004"/>
    <n v="8750"/>
    <n v="4812.5"/>
    <n v="1443.7500000000002"/>
    <n v="0.30000000000000004"/>
  </r>
  <r>
    <x v="4"/>
    <n v="1128299"/>
    <x v="201"/>
    <x v="2"/>
    <x v="2"/>
    <s v="San Francisco"/>
    <x v="1"/>
    <n v="0.60000000000000009"/>
    <n v="8750"/>
    <n v="5250.0000000000009"/>
    <n v="787.50000000000011"/>
    <n v="0.15"/>
  </r>
  <r>
    <x v="4"/>
    <n v="1128299"/>
    <x v="202"/>
    <x v="2"/>
    <x v="2"/>
    <s v="San Francisco"/>
    <x v="2"/>
    <n v="0.55000000000000004"/>
    <n v="7250"/>
    <n v="3987.5000000000005"/>
    <n v="1196.2500000000002"/>
    <n v="0.30000000000000004"/>
  </r>
  <r>
    <x v="4"/>
    <n v="1128299"/>
    <x v="203"/>
    <x v="2"/>
    <x v="2"/>
    <s v="San Francisco"/>
    <x v="3"/>
    <n v="0.55000000000000004"/>
    <n v="7000"/>
    <n v="3850.0000000000005"/>
    <n v="962.5"/>
    <n v="0.24999999999999997"/>
  </r>
  <r>
    <x v="4"/>
    <n v="1128299"/>
    <x v="204"/>
    <x v="2"/>
    <x v="2"/>
    <s v="San Francisco"/>
    <x v="4"/>
    <n v="0.65"/>
    <n v="6500"/>
    <n v="4225"/>
    <n v="1901.2500000000002"/>
    <n v="0.45000000000000007"/>
  </r>
  <r>
    <x v="4"/>
    <n v="1128299"/>
    <x v="205"/>
    <x v="2"/>
    <x v="2"/>
    <s v="San Francisco"/>
    <x v="5"/>
    <n v="0.7"/>
    <n v="7750"/>
    <n v="5425"/>
    <n v="542.5"/>
    <n v="0.1"/>
  </r>
  <r>
    <x v="4"/>
    <n v="1128299"/>
    <x v="206"/>
    <x v="2"/>
    <x v="2"/>
    <s v="San Francisco"/>
    <x v="0"/>
    <n v="0.55000000000000004"/>
    <n v="9750"/>
    <n v="5362.5"/>
    <n v="1608.7500000000002"/>
    <n v="0.30000000000000004"/>
  </r>
  <r>
    <x v="4"/>
    <n v="1128299"/>
    <x v="207"/>
    <x v="2"/>
    <x v="2"/>
    <s v="San Francisco"/>
    <x v="1"/>
    <n v="0.60000000000000009"/>
    <n v="9750"/>
    <n v="5850.0000000000009"/>
    <n v="877.50000000000011"/>
    <n v="0.15"/>
  </r>
  <r>
    <x v="4"/>
    <n v="1128299"/>
    <x v="208"/>
    <x v="2"/>
    <x v="2"/>
    <s v="San Francisco"/>
    <x v="2"/>
    <n v="0.55000000000000004"/>
    <n v="7750"/>
    <n v="4262.5"/>
    <n v="1278.7500000000002"/>
    <n v="0.30000000000000004"/>
  </r>
  <r>
    <x v="4"/>
    <n v="1128299"/>
    <x v="209"/>
    <x v="2"/>
    <x v="2"/>
    <s v="San Francisco"/>
    <x v="3"/>
    <n v="0.55000000000000004"/>
    <n v="7750"/>
    <n v="4262.5"/>
    <n v="1065.6249999999998"/>
    <n v="0.24999999999999997"/>
  </r>
  <r>
    <x v="4"/>
    <n v="1128299"/>
    <x v="210"/>
    <x v="2"/>
    <x v="2"/>
    <s v="San Francisco"/>
    <x v="4"/>
    <n v="0.65"/>
    <n v="7000"/>
    <n v="4550"/>
    <n v="2047.5000000000002"/>
    <n v="0.45000000000000007"/>
  </r>
  <r>
    <x v="4"/>
    <n v="1128299"/>
    <x v="211"/>
    <x v="2"/>
    <x v="2"/>
    <s v="San Francisco"/>
    <x v="5"/>
    <n v="0.7"/>
    <n v="8000"/>
    <n v="5600"/>
    <n v="560"/>
    <n v="0.1"/>
  </r>
  <r>
    <x v="5"/>
    <n v="1189833"/>
    <x v="212"/>
    <x v="2"/>
    <x v="2"/>
    <s v="San Francisco"/>
    <x v="0"/>
    <n v="0.35"/>
    <n v="7000"/>
    <n v="2450"/>
    <n v="980"/>
    <n v="0.4"/>
  </r>
  <r>
    <x v="5"/>
    <n v="1189833"/>
    <x v="213"/>
    <x v="2"/>
    <x v="2"/>
    <s v="San Francisco"/>
    <x v="1"/>
    <n v="0.45"/>
    <n v="7000"/>
    <n v="3150"/>
    <n v="787.5"/>
    <n v="0.25"/>
  </r>
  <r>
    <x v="5"/>
    <n v="1189833"/>
    <x v="214"/>
    <x v="2"/>
    <x v="2"/>
    <s v="San Francisco"/>
    <x v="2"/>
    <n v="0.45"/>
    <n v="7000"/>
    <n v="3150"/>
    <n v="1260"/>
    <n v="0.4"/>
  </r>
  <r>
    <x v="5"/>
    <n v="1189833"/>
    <x v="215"/>
    <x v="2"/>
    <x v="2"/>
    <s v="San Francisco"/>
    <x v="3"/>
    <n v="0.45"/>
    <n v="5500"/>
    <n v="2475"/>
    <n v="866.25"/>
    <n v="0.35"/>
  </r>
  <r>
    <x v="5"/>
    <n v="1189833"/>
    <x v="216"/>
    <x v="2"/>
    <x v="2"/>
    <s v="Los Angeles"/>
    <x v="4"/>
    <n v="0.5"/>
    <n v="5000"/>
    <n v="2500"/>
    <n v="1375"/>
    <n v="0.55000000000000004"/>
  </r>
  <r>
    <x v="5"/>
    <n v="1189833"/>
    <x v="217"/>
    <x v="2"/>
    <x v="2"/>
    <s v="Los Angeles"/>
    <x v="5"/>
    <n v="0.45"/>
    <n v="7000"/>
    <n v="3150"/>
    <n v="630"/>
    <n v="0.2"/>
  </r>
  <r>
    <x v="5"/>
    <n v="1189833"/>
    <x v="218"/>
    <x v="2"/>
    <x v="2"/>
    <s v="Los Angeles"/>
    <x v="0"/>
    <n v="0.35"/>
    <n v="7500"/>
    <n v="2625"/>
    <n v="1050"/>
    <n v="0.4"/>
  </r>
  <r>
    <x v="5"/>
    <n v="1189833"/>
    <x v="219"/>
    <x v="2"/>
    <x v="2"/>
    <s v="Los Angeles"/>
    <x v="1"/>
    <n v="0.45"/>
    <n v="6500"/>
    <n v="2925"/>
    <n v="731.25"/>
    <n v="0.25"/>
  </r>
  <r>
    <x v="5"/>
    <n v="1189833"/>
    <x v="220"/>
    <x v="2"/>
    <x v="2"/>
    <s v="Los Angeles"/>
    <x v="2"/>
    <n v="0.45"/>
    <n v="6750"/>
    <n v="3037.5"/>
    <n v="1215"/>
    <n v="0.4"/>
  </r>
  <r>
    <x v="5"/>
    <n v="1189833"/>
    <x v="221"/>
    <x v="2"/>
    <x v="2"/>
    <s v="Los Angeles"/>
    <x v="3"/>
    <n v="0.45"/>
    <n v="5250"/>
    <n v="2362.5"/>
    <n v="826.875"/>
    <n v="0.35"/>
  </r>
  <r>
    <x v="5"/>
    <n v="1189833"/>
    <x v="222"/>
    <x v="2"/>
    <x v="2"/>
    <s v="Los Angeles"/>
    <x v="4"/>
    <n v="0.5"/>
    <n v="4500"/>
    <n v="2250"/>
    <n v="1237.5"/>
    <n v="0.55000000000000004"/>
  </r>
  <r>
    <x v="5"/>
    <n v="1189833"/>
    <x v="223"/>
    <x v="2"/>
    <x v="2"/>
    <s v="Los Angeles"/>
    <x v="5"/>
    <n v="0.45"/>
    <n v="6500"/>
    <n v="2925"/>
    <n v="585"/>
    <n v="0.2"/>
  </r>
  <r>
    <x v="5"/>
    <n v="1189833"/>
    <x v="224"/>
    <x v="2"/>
    <x v="2"/>
    <s v="Los Angeles"/>
    <x v="0"/>
    <n v="0.35"/>
    <n v="8000"/>
    <n v="2800"/>
    <n v="1120"/>
    <n v="0.4"/>
  </r>
  <r>
    <x v="5"/>
    <n v="1189833"/>
    <x v="225"/>
    <x v="2"/>
    <x v="2"/>
    <s v="Los Angeles"/>
    <x v="1"/>
    <n v="0.45"/>
    <n v="6500"/>
    <n v="2925"/>
    <n v="731.25"/>
    <n v="0.25"/>
  </r>
  <r>
    <x v="5"/>
    <n v="1189833"/>
    <x v="226"/>
    <x v="2"/>
    <x v="2"/>
    <s v="Los Angeles"/>
    <x v="2"/>
    <n v="0.45"/>
    <n v="6500"/>
    <n v="2925"/>
    <n v="1170"/>
    <n v="0.4"/>
  </r>
  <r>
    <x v="5"/>
    <n v="1189833"/>
    <x v="227"/>
    <x v="2"/>
    <x v="2"/>
    <s v="Los Angeles"/>
    <x v="3"/>
    <n v="0.45"/>
    <n v="5500"/>
    <n v="2475"/>
    <n v="866.25"/>
    <n v="0.35"/>
  </r>
  <r>
    <x v="5"/>
    <n v="1189833"/>
    <x v="228"/>
    <x v="2"/>
    <x v="2"/>
    <s v="Los Angeles"/>
    <x v="4"/>
    <n v="0.5"/>
    <n v="4250"/>
    <n v="2125"/>
    <n v="1168.75"/>
    <n v="0.55000000000000004"/>
  </r>
  <r>
    <x v="5"/>
    <n v="1189833"/>
    <x v="229"/>
    <x v="2"/>
    <x v="2"/>
    <s v="Los Angeles"/>
    <x v="5"/>
    <n v="0.45"/>
    <n v="6250"/>
    <n v="2812.5"/>
    <n v="562.5"/>
    <n v="0.2"/>
  </r>
  <r>
    <x v="5"/>
    <n v="1189833"/>
    <x v="230"/>
    <x v="2"/>
    <x v="2"/>
    <s v="Los Angeles"/>
    <x v="0"/>
    <n v="0.45"/>
    <n v="8000"/>
    <n v="3600"/>
    <n v="1440"/>
    <n v="0.4"/>
  </r>
  <r>
    <x v="5"/>
    <n v="1189833"/>
    <x v="231"/>
    <x v="2"/>
    <x v="2"/>
    <s v="Los Angeles"/>
    <x v="1"/>
    <n v="0.5"/>
    <n v="6000"/>
    <n v="3000"/>
    <n v="750"/>
    <n v="0.25"/>
  </r>
  <r>
    <x v="5"/>
    <n v="1189833"/>
    <x v="232"/>
    <x v="2"/>
    <x v="2"/>
    <s v="Los Angeles"/>
    <x v="2"/>
    <n v="0.5"/>
    <n v="6250"/>
    <n v="3125"/>
    <n v="1250"/>
    <n v="0.4"/>
  </r>
  <r>
    <x v="5"/>
    <n v="1189833"/>
    <x v="233"/>
    <x v="2"/>
    <x v="2"/>
    <s v="Los Angeles"/>
    <x v="3"/>
    <n v="0.45"/>
    <n v="5250"/>
    <n v="2362.5"/>
    <n v="826.875"/>
    <n v="0.35"/>
  </r>
  <r>
    <x v="5"/>
    <n v="1189833"/>
    <x v="234"/>
    <x v="2"/>
    <x v="2"/>
    <s v="Los Angeles"/>
    <x v="4"/>
    <n v="0.5"/>
    <n v="4250"/>
    <n v="2125"/>
    <n v="1168.75"/>
    <n v="0.55000000000000004"/>
  </r>
  <r>
    <x v="5"/>
    <n v="1189833"/>
    <x v="235"/>
    <x v="2"/>
    <x v="2"/>
    <s v="Los Angeles"/>
    <x v="5"/>
    <n v="0.65"/>
    <n v="6000"/>
    <n v="3900"/>
    <n v="780"/>
    <n v="0.2"/>
  </r>
  <r>
    <x v="5"/>
    <n v="1189833"/>
    <x v="236"/>
    <x v="2"/>
    <x v="2"/>
    <s v="Los Angeles"/>
    <x v="0"/>
    <n v="0.45"/>
    <n v="8000"/>
    <n v="3600"/>
    <n v="1440"/>
    <n v="0.4"/>
  </r>
  <r>
    <x v="5"/>
    <n v="1189833"/>
    <x v="237"/>
    <x v="2"/>
    <x v="2"/>
    <s v="Los Angeles"/>
    <x v="1"/>
    <n v="0.5"/>
    <n v="6500"/>
    <n v="3250"/>
    <n v="812.5"/>
    <n v="0.25"/>
  </r>
  <r>
    <x v="5"/>
    <n v="1189833"/>
    <x v="238"/>
    <x v="2"/>
    <x v="2"/>
    <s v="Los Angeles"/>
    <x v="2"/>
    <n v="0.5"/>
    <n v="6500"/>
    <n v="3250"/>
    <n v="1300"/>
    <n v="0.4"/>
  </r>
  <r>
    <x v="5"/>
    <n v="1189833"/>
    <x v="239"/>
    <x v="2"/>
    <x v="2"/>
    <s v="Los Angeles"/>
    <x v="3"/>
    <n v="0.45"/>
    <n v="5500"/>
    <n v="2475"/>
    <n v="866.25"/>
    <n v="0.35"/>
  </r>
  <r>
    <x v="5"/>
    <n v="1189833"/>
    <x v="240"/>
    <x v="2"/>
    <x v="2"/>
    <s v="Los Angeles"/>
    <x v="4"/>
    <n v="0.5"/>
    <n v="4500"/>
    <n v="2250"/>
    <n v="1237.5"/>
    <n v="0.55000000000000004"/>
  </r>
  <r>
    <x v="5"/>
    <n v="1189833"/>
    <x v="241"/>
    <x v="2"/>
    <x v="2"/>
    <s v="Los Angeles"/>
    <x v="5"/>
    <n v="0.65"/>
    <n v="6250"/>
    <n v="4062.5"/>
    <n v="812.5"/>
    <n v="0.2"/>
  </r>
  <r>
    <x v="5"/>
    <n v="1189833"/>
    <x v="242"/>
    <x v="2"/>
    <x v="2"/>
    <s v="Los Angeles"/>
    <x v="0"/>
    <n v="0.45"/>
    <n v="9000"/>
    <n v="4050"/>
    <n v="1620"/>
    <n v="0.4"/>
  </r>
  <r>
    <x v="5"/>
    <n v="1189833"/>
    <x v="243"/>
    <x v="2"/>
    <x v="2"/>
    <s v="Los Angeles"/>
    <x v="1"/>
    <n v="0.5"/>
    <n v="7500"/>
    <n v="3750"/>
    <n v="937.5"/>
    <n v="0.25"/>
  </r>
  <r>
    <x v="5"/>
    <n v="1189833"/>
    <x v="244"/>
    <x v="2"/>
    <x v="2"/>
    <s v="Los Angeles"/>
    <x v="2"/>
    <n v="0.5"/>
    <n v="7500"/>
    <n v="3750"/>
    <n v="1500"/>
    <n v="0.4"/>
  </r>
  <r>
    <x v="5"/>
    <n v="1189833"/>
    <x v="245"/>
    <x v="2"/>
    <x v="2"/>
    <s v="Los Angeles"/>
    <x v="3"/>
    <n v="0.45"/>
    <n v="6250"/>
    <n v="2812.5"/>
    <n v="984.37499999999989"/>
    <n v="0.35"/>
  </r>
  <r>
    <x v="5"/>
    <n v="1189833"/>
    <x v="246"/>
    <x v="2"/>
    <x v="2"/>
    <s v="Los Angeles"/>
    <x v="4"/>
    <n v="0.5"/>
    <n v="5000"/>
    <n v="2500"/>
    <n v="1375"/>
    <n v="0.55000000000000004"/>
  </r>
  <r>
    <x v="5"/>
    <n v="1189833"/>
    <x v="247"/>
    <x v="2"/>
    <x v="2"/>
    <s v="Los Angeles"/>
    <x v="5"/>
    <n v="0.65"/>
    <n v="8000"/>
    <n v="5200"/>
    <n v="1040"/>
    <n v="0.2"/>
  </r>
  <r>
    <x v="5"/>
    <n v="1189833"/>
    <x v="248"/>
    <x v="2"/>
    <x v="2"/>
    <s v="Los Angeles"/>
    <x v="0"/>
    <n v="0.45"/>
    <n v="9500"/>
    <n v="4275"/>
    <n v="1710"/>
    <n v="0.4"/>
  </r>
  <r>
    <x v="5"/>
    <n v="1189833"/>
    <x v="249"/>
    <x v="2"/>
    <x v="2"/>
    <s v="Los Angeles"/>
    <x v="1"/>
    <n v="0.5"/>
    <n v="8000"/>
    <n v="4000"/>
    <n v="1000"/>
    <n v="0.25"/>
  </r>
  <r>
    <x v="5"/>
    <n v="1189833"/>
    <x v="250"/>
    <x v="2"/>
    <x v="2"/>
    <s v="Los Angeles"/>
    <x v="2"/>
    <n v="0.5"/>
    <n v="7500"/>
    <n v="3750"/>
    <n v="1500"/>
    <n v="0.4"/>
  </r>
  <r>
    <x v="5"/>
    <n v="1189833"/>
    <x v="251"/>
    <x v="2"/>
    <x v="2"/>
    <s v="Los Angeles"/>
    <x v="3"/>
    <n v="0.45"/>
    <n v="6500"/>
    <n v="2925"/>
    <n v="1023.7499999999999"/>
    <n v="0.35"/>
  </r>
  <r>
    <x v="5"/>
    <n v="1189833"/>
    <x v="252"/>
    <x v="2"/>
    <x v="2"/>
    <s v="Los Angeles"/>
    <x v="4"/>
    <n v="0.5"/>
    <n v="7000"/>
    <n v="3500"/>
    <n v="1925.0000000000002"/>
    <n v="0.55000000000000004"/>
  </r>
  <r>
    <x v="5"/>
    <n v="1189833"/>
    <x v="253"/>
    <x v="2"/>
    <x v="2"/>
    <s v="Los Angeles"/>
    <x v="5"/>
    <n v="0.65"/>
    <n v="7000"/>
    <n v="4550"/>
    <n v="910"/>
    <n v="0.2"/>
  </r>
  <r>
    <x v="5"/>
    <n v="1189833"/>
    <x v="254"/>
    <x v="2"/>
    <x v="2"/>
    <s v="Los Angeles"/>
    <x v="0"/>
    <n v="0.5"/>
    <n v="9000"/>
    <n v="4500"/>
    <n v="1800"/>
    <n v="0.4"/>
  </r>
  <r>
    <x v="5"/>
    <n v="1189833"/>
    <x v="255"/>
    <x v="2"/>
    <x v="2"/>
    <s v="Los Angeles"/>
    <x v="1"/>
    <n v="0.55000000000000004"/>
    <n v="8500"/>
    <n v="4675"/>
    <n v="1168.75"/>
    <n v="0.25"/>
  </r>
  <r>
    <x v="5"/>
    <n v="1189833"/>
    <x v="256"/>
    <x v="2"/>
    <x v="2"/>
    <s v="Los Angeles"/>
    <x v="2"/>
    <n v="0.5"/>
    <n v="7250"/>
    <n v="3625"/>
    <n v="1450"/>
    <n v="0.4"/>
  </r>
  <r>
    <x v="5"/>
    <n v="1189833"/>
    <x v="257"/>
    <x v="2"/>
    <x v="2"/>
    <s v="Los Angeles"/>
    <x v="3"/>
    <n v="0.5"/>
    <n v="6750"/>
    <n v="3375"/>
    <n v="1181.25"/>
    <n v="0.35"/>
  </r>
  <r>
    <x v="5"/>
    <n v="1189833"/>
    <x v="258"/>
    <x v="2"/>
    <x v="2"/>
    <s v="Los Angeles"/>
    <x v="4"/>
    <n v="0.6"/>
    <n v="6750"/>
    <n v="4050"/>
    <n v="2227.5"/>
    <n v="0.55000000000000004"/>
  </r>
  <r>
    <x v="5"/>
    <n v="1189833"/>
    <x v="259"/>
    <x v="2"/>
    <x v="2"/>
    <s v="Los Angeles"/>
    <x v="5"/>
    <n v="0.65"/>
    <n v="6500"/>
    <n v="4225"/>
    <n v="845"/>
    <n v="0.2"/>
  </r>
  <r>
    <x v="5"/>
    <n v="1189833"/>
    <x v="260"/>
    <x v="2"/>
    <x v="2"/>
    <s v="Los Angeles"/>
    <x v="0"/>
    <n v="0.5"/>
    <n v="8500"/>
    <n v="4250"/>
    <n v="1700"/>
    <n v="0.4"/>
  </r>
  <r>
    <x v="5"/>
    <n v="1189833"/>
    <x v="261"/>
    <x v="2"/>
    <x v="2"/>
    <s v="Los Angeles"/>
    <x v="1"/>
    <n v="0.55000000000000004"/>
    <n v="8500"/>
    <n v="4675"/>
    <n v="1168.75"/>
    <n v="0.25"/>
  </r>
  <r>
    <x v="5"/>
    <n v="1189833"/>
    <x v="262"/>
    <x v="2"/>
    <x v="2"/>
    <s v="Los Angeles"/>
    <x v="2"/>
    <n v="0.5"/>
    <n v="7000"/>
    <n v="3500"/>
    <n v="1400"/>
    <n v="0.4"/>
  </r>
  <r>
    <x v="5"/>
    <n v="1189833"/>
    <x v="263"/>
    <x v="2"/>
    <x v="2"/>
    <s v="Los Angeles"/>
    <x v="3"/>
    <n v="0.5"/>
    <n v="6500"/>
    <n v="3250"/>
    <n v="1137.5"/>
    <n v="0.35"/>
  </r>
  <r>
    <x v="5"/>
    <n v="1189833"/>
    <x v="264"/>
    <x v="2"/>
    <x v="2"/>
    <s v="Los Angeles"/>
    <x v="4"/>
    <n v="0.6"/>
    <n v="6500"/>
    <n v="3900"/>
    <n v="2145"/>
    <n v="0.55000000000000004"/>
  </r>
  <r>
    <x v="5"/>
    <n v="1189833"/>
    <x v="265"/>
    <x v="2"/>
    <x v="2"/>
    <s v="Los Angeles"/>
    <x v="5"/>
    <n v="0.65"/>
    <n v="7000"/>
    <n v="4550"/>
    <n v="910"/>
    <n v="0.2"/>
  </r>
  <r>
    <x v="5"/>
    <n v="1189833"/>
    <x v="266"/>
    <x v="2"/>
    <x v="2"/>
    <s v="Los Angeles"/>
    <x v="0"/>
    <n v="0.5"/>
    <n v="8000"/>
    <n v="4000"/>
    <n v="1600"/>
    <n v="0.4"/>
  </r>
  <r>
    <x v="5"/>
    <n v="1189833"/>
    <x v="267"/>
    <x v="2"/>
    <x v="2"/>
    <s v="Los Angeles"/>
    <x v="1"/>
    <n v="0.55000000000000004"/>
    <n v="8000"/>
    <n v="4400"/>
    <n v="1100"/>
    <n v="0.25"/>
  </r>
  <r>
    <x v="5"/>
    <n v="1189833"/>
    <x v="268"/>
    <x v="2"/>
    <x v="2"/>
    <s v="Los Angeles"/>
    <x v="2"/>
    <n v="0.5"/>
    <n v="6500"/>
    <n v="3250"/>
    <n v="1300"/>
    <n v="0.4"/>
  </r>
  <r>
    <x v="5"/>
    <n v="1189833"/>
    <x v="269"/>
    <x v="2"/>
    <x v="2"/>
    <s v="Los Angeles"/>
    <x v="3"/>
    <n v="0.5"/>
    <n v="6250"/>
    <n v="3125"/>
    <n v="1093.75"/>
    <n v="0.35"/>
  </r>
  <r>
    <x v="5"/>
    <n v="1189833"/>
    <x v="270"/>
    <x v="2"/>
    <x v="2"/>
    <s v="Los Angeles"/>
    <x v="4"/>
    <n v="0.6"/>
    <n v="6000"/>
    <n v="3600"/>
    <n v="1980.0000000000002"/>
    <n v="0.55000000000000004"/>
  </r>
  <r>
    <x v="5"/>
    <n v="1189833"/>
    <x v="271"/>
    <x v="2"/>
    <x v="2"/>
    <s v="Los Angeles"/>
    <x v="5"/>
    <n v="0.65"/>
    <n v="6500"/>
    <n v="4225"/>
    <n v="845"/>
    <n v="0.2"/>
  </r>
  <r>
    <x v="5"/>
    <n v="1189833"/>
    <x v="272"/>
    <x v="2"/>
    <x v="2"/>
    <s v="Los Angeles"/>
    <x v="0"/>
    <n v="0.5"/>
    <n v="8250"/>
    <n v="4125"/>
    <n v="1650"/>
    <n v="0.4"/>
  </r>
  <r>
    <x v="5"/>
    <n v="1189833"/>
    <x v="273"/>
    <x v="2"/>
    <x v="2"/>
    <s v="Los Angeles"/>
    <x v="1"/>
    <n v="0.55000000000000004"/>
    <n v="8250"/>
    <n v="4537.5"/>
    <n v="1134.375"/>
    <n v="0.25"/>
  </r>
  <r>
    <x v="5"/>
    <n v="1189833"/>
    <x v="274"/>
    <x v="2"/>
    <x v="2"/>
    <s v="Los Angeles"/>
    <x v="2"/>
    <n v="0.5"/>
    <n v="6750"/>
    <n v="3375"/>
    <n v="1350"/>
    <n v="0.4"/>
  </r>
  <r>
    <x v="5"/>
    <n v="1189833"/>
    <x v="275"/>
    <x v="2"/>
    <x v="2"/>
    <s v="Los Angeles"/>
    <x v="3"/>
    <n v="0.5"/>
    <n v="6500"/>
    <n v="3250"/>
    <n v="1137.5"/>
    <n v="0.35"/>
  </r>
  <r>
    <x v="5"/>
    <n v="1189833"/>
    <x v="276"/>
    <x v="2"/>
    <x v="2"/>
    <s v="Los Angeles"/>
    <x v="4"/>
    <n v="0.6"/>
    <n v="6000"/>
    <n v="3600"/>
    <n v="1980.0000000000002"/>
    <n v="0.55000000000000004"/>
  </r>
  <r>
    <x v="5"/>
    <n v="1189833"/>
    <x v="277"/>
    <x v="2"/>
    <x v="2"/>
    <s v="Los Angeles"/>
    <x v="5"/>
    <n v="0.65"/>
    <n v="7000"/>
    <n v="4550"/>
    <n v="910"/>
    <n v="0.2"/>
  </r>
  <r>
    <x v="5"/>
    <n v="1189833"/>
    <x v="278"/>
    <x v="2"/>
    <x v="2"/>
    <s v="Los Angeles"/>
    <x v="0"/>
    <n v="0.5"/>
    <n v="9000"/>
    <n v="4500"/>
    <n v="1800"/>
    <n v="0.4"/>
  </r>
  <r>
    <x v="5"/>
    <n v="1189833"/>
    <x v="279"/>
    <x v="2"/>
    <x v="2"/>
    <s v="Los Angeles"/>
    <x v="1"/>
    <n v="0.55000000000000004"/>
    <n v="9000"/>
    <n v="4950"/>
    <n v="1237.5"/>
    <n v="0.25"/>
  </r>
  <r>
    <x v="5"/>
    <n v="1189833"/>
    <x v="280"/>
    <x v="2"/>
    <x v="2"/>
    <s v="Los Angeles"/>
    <x v="2"/>
    <n v="0.5"/>
    <n v="7000"/>
    <n v="3500"/>
    <n v="1400"/>
    <n v="0.4"/>
  </r>
  <r>
    <x v="5"/>
    <n v="1189833"/>
    <x v="281"/>
    <x v="2"/>
    <x v="2"/>
    <s v="Los Angeles"/>
    <x v="3"/>
    <n v="0.5"/>
    <n v="7000"/>
    <n v="3500"/>
    <n v="1225"/>
    <n v="0.35"/>
  </r>
  <r>
    <x v="5"/>
    <n v="1189833"/>
    <x v="282"/>
    <x v="2"/>
    <x v="2"/>
    <s v="Los Angeles"/>
    <x v="4"/>
    <n v="0.6"/>
    <n v="6250"/>
    <n v="3750"/>
    <n v="2062.5"/>
    <n v="0.55000000000000004"/>
  </r>
  <r>
    <x v="5"/>
    <n v="1189833"/>
    <x v="283"/>
    <x v="2"/>
    <x v="2"/>
    <s v="Los Angeles"/>
    <x v="5"/>
    <n v="0.65"/>
    <n v="7250"/>
    <n v="4712.5"/>
    <n v="942.5"/>
    <n v="0.2"/>
  </r>
  <r>
    <x v="0"/>
    <n v="1185732"/>
    <x v="284"/>
    <x v="2"/>
    <x v="2"/>
    <s v="Los Angeles"/>
    <x v="0"/>
    <n v="0.45"/>
    <n v="4750"/>
    <n v="2137.5"/>
    <n v="855"/>
    <n v="0.4"/>
  </r>
  <r>
    <x v="0"/>
    <n v="1185732"/>
    <x v="285"/>
    <x v="2"/>
    <x v="2"/>
    <s v="Los Angeles"/>
    <x v="1"/>
    <n v="0.45"/>
    <n v="2750"/>
    <n v="1237.5"/>
    <n v="433.125"/>
    <n v="0.35"/>
  </r>
  <r>
    <x v="0"/>
    <n v="1185732"/>
    <x v="286"/>
    <x v="2"/>
    <x v="2"/>
    <s v="Los Angeles"/>
    <x v="2"/>
    <n v="0.35"/>
    <n v="2750"/>
    <n v="962.49999999999989"/>
    <n v="336.87499999999994"/>
    <n v="0.35"/>
  </r>
  <r>
    <x v="0"/>
    <n v="1185732"/>
    <x v="287"/>
    <x v="2"/>
    <x v="2"/>
    <s v="Los Angeles"/>
    <x v="3"/>
    <n v="0.4"/>
    <n v="1250"/>
    <n v="500"/>
    <n v="200"/>
    <n v="0.4"/>
  </r>
  <r>
    <x v="0"/>
    <n v="1185732"/>
    <x v="288"/>
    <x v="3"/>
    <x v="3"/>
    <s v="Chicago"/>
    <x v="4"/>
    <n v="0.54999999999999993"/>
    <n v="1750"/>
    <n v="962.49999999999989"/>
    <n v="336.87499999999994"/>
    <n v="0.35"/>
  </r>
  <r>
    <x v="0"/>
    <n v="1185732"/>
    <x v="289"/>
    <x v="3"/>
    <x v="3"/>
    <s v="Chicago"/>
    <x v="5"/>
    <n v="0.45"/>
    <n v="2750"/>
    <n v="1237.5"/>
    <n v="618.75"/>
    <n v="0.5"/>
  </r>
  <r>
    <x v="0"/>
    <n v="1185732"/>
    <x v="290"/>
    <x v="3"/>
    <x v="3"/>
    <s v="Chicago"/>
    <x v="0"/>
    <n v="0.45"/>
    <n v="5250"/>
    <n v="2362.5"/>
    <n v="945"/>
    <n v="0.4"/>
  </r>
  <r>
    <x v="0"/>
    <n v="1185732"/>
    <x v="291"/>
    <x v="3"/>
    <x v="3"/>
    <s v="Chicago"/>
    <x v="1"/>
    <n v="0.45"/>
    <n v="1750"/>
    <n v="787.5"/>
    <n v="275.625"/>
    <n v="0.35"/>
  </r>
  <r>
    <x v="0"/>
    <n v="1185732"/>
    <x v="292"/>
    <x v="3"/>
    <x v="3"/>
    <s v="Chicago"/>
    <x v="2"/>
    <n v="0.35"/>
    <n v="2250"/>
    <n v="787.5"/>
    <n v="275.625"/>
    <n v="0.35"/>
  </r>
  <r>
    <x v="0"/>
    <n v="1185732"/>
    <x v="293"/>
    <x v="3"/>
    <x v="3"/>
    <s v="Chicago"/>
    <x v="3"/>
    <n v="0.4"/>
    <n v="1000"/>
    <n v="400"/>
    <n v="160"/>
    <n v="0.4"/>
  </r>
  <r>
    <x v="0"/>
    <n v="1185732"/>
    <x v="294"/>
    <x v="3"/>
    <x v="3"/>
    <s v="Chicago"/>
    <x v="4"/>
    <n v="0.54999999999999993"/>
    <n v="1750"/>
    <n v="962.49999999999989"/>
    <n v="336.87499999999994"/>
    <n v="0.35"/>
  </r>
  <r>
    <x v="0"/>
    <n v="1185732"/>
    <x v="295"/>
    <x v="3"/>
    <x v="3"/>
    <s v="Chicago"/>
    <x v="5"/>
    <n v="0.45"/>
    <n v="2750"/>
    <n v="1237.5"/>
    <n v="618.75"/>
    <n v="0.5"/>
  </r>
  <r>
    <x v="0"/>
    <n v="1185732"/>
    <x v="296"/>
    <x v="3"/>
    <x v="3"/>
    <s v="Chicago"/>
    <x v="0"/>
    <n v="0.5"/>
    <n v="4950"/>
    <n v="2475"/>
    <n v="990"/>
    <n v="0.4"/>
  </r>
  <r>
    <x v="0"/>
    <n v="1185732"/>
    <x v="297"/>
    <x v="3"/>
    <x v="3"/>
    <s v="Chicago"/>
    <x v="1"/>
    <n v="0.5"/>
    <n v="2000"/>
    <n v="1000"/>
    <n v="350"/>
    <n v="0.35"/>
  </r>
  <r>
    <x v="0"/>
    <n v="1185732"/>
    <x v="298"/>
    <x v="3"/>
    <x v="3"/>
    <s v="Chicago"/>
    <x v="2"/>
    <n v="0.4"/>
    <n v="2250"/>
    <n v="900"/>
    <n v="315"/>
    <n v="0.35"/>
  </r>
  <r>
    <x v="0"/>
    <n v="1185732"/>
    <x v="299"/>
    <x v="3"/>
    <x v="3"/>
    <s v="Chicago"/>
    <x v="3"/>
    <n v="0.45"/>
    <n v="750"/>
    <n v="337.5"/>
    <n v="135"/>
    <n v="0.4"/>
  </r>
  <r>
    <x v="0"/>
    <n v="1185732"/>
    <x v="300"/>
    <x v="3"/>
    <x v="3"/>
    <s v="Chicago"/>
    <x v="4"/>
    <n v="0.6"/>
    <n v="1250"/>
    <n v="750"/>
    <n v="262.5"/>
    <n v="0.35"/>
  </r>
  <r>
    <x v="0"/>
    <n v="1185732"/>
    <x v="301"/>
    <x v="3"/>
    <x v="3"/>
    <s v="Chicago"/>
    <x v="5"/>
    <n v="0.5"/>
    <n v="2250"/>
    <n v="1125"/>
    <n v="562.5"/>
    <n v="0.5"/>
  </r>
  <r>
    <x v="0"/>
    <n v="1185732"/>
    <x v="302"/>
    <x v="3"/>
    <x v="3"/>
    <s v="Chicago"/>
    <x v="0"/>
    <n v="0.5"/>
    <n v="4500"/>
    <n v="2250"/>
    <n v="900"/>
    <n v="0.4"/>
  </r>
  <r>
    <x v="0"/>
    <n v="1185732"/>
    <x v="303"/>
    <x v="3"/>
    <x v="3"/>
    <s v="Chicago"/>
    <x v="1"/>
    <n v="0.5"/>
    <n v="1500"/>
    <n v="750"/>
    <n v="262.5"/>
    <n v="0.35"/>
  </r>
  <r>
    <x v="0"/>
    <n v="1185732"/>
    <x v="304"/>
    <x v="3"/>
    <x v="3"/>
    <s v="Chicago"/>
    <x v="2"/>
    <n v="0.4"/>
    <n v="1500"/>
    <n v="600"/>
    <n v="210"/>
    <n v="0.35"/>
  </r>
  <r>
    <x v="0"/>
    <n v="1185732"/>
    <x v="305"/>
    <x v="3"/>
    <x v="3"/>
    <s v="Chicago"/>
    <x v="3"/>
    <n v="0.45"/>
    <n v="750"/>
    <n v="337.5"/>
    <n v="135"/>
    <n v="0.4"/>
  </r>
  <r>
    <x v="0"/>
    <n v="1185732"/>
    <x v="306"/>
    <x v="3"/>
    <x v="3"/>
    <s v="Chicago"/>
    <x v="4"/>
    <n v="0.6"/>
    <n v="1000"/>
    <n v="600"/>
    <n v="210"/>
    <n v="0.35"/>
  </r>
  <r>
    <x v="0"/>
    <n v="1185732"/>
    <x v="307"/>
    <x v="3"/>
    <x v="3"/>
    <s v="Chicago"/>
    <x v="5"/>
    <n v="0.5"/>
    <n v="2250"/>
    <n v="1125"/>
    <n v="562.5"/>
    <n v="0.5"/>
  </r>
  <r>
    <x v="0"/>
    <n v="1185732"/>
    <x v="308"/>
    <x v="3"/>
    <x v="3"/>
    <s v="Chicago"/>
    <x v="0"/>
    <n v="0.6"/>
    <n v="4950"/>
    <n v="2970"/>
    <n v="1188"/>
    <n v="0.4"/>
  </r>
  <r>
    <x v="0"/>
    <n v="1185732"/>
    <x v="309"/>
    <x v="3"/>
    <x v="3"/>
    <s v="Chicago"/>
    <x v="1"/>
    <n v="0.55000000000000004"/>
    <n v="2000"/>
    <n v="1100"/>
    <n v="385"/>
    <n v="0.35"/>
  </r>
  <r>
    <x v="0"/>
    <n v="1185732"/>
    <x v="310"/>
    <x v="3"/>
    <x v="3"/>
    <s v="Chicago"/>
    <x v="2"/>
    <n v="0.5"/>
    <n v="1750"/>
    <n v="875"/>
    <n v="306.25"/>
    <n v="0.35"/>
  </r>
  <r>
    <x v="0"/>
    <n v="1185732"/>
    <x v="311"/>
    <x v="3"/>
    <x v="3"/>
    <s v="Chicago"/>
    <x v="3"/>
    <n v="0.5"/>
    <n v="1000"/>
    <n v="500"/>
    <n v="200"/>
    <n v="0.4"/>
  </r>
  <r>
    <x v="0"/>
    <n v="1185732"/>
    <x v="312"/>
    <x v="3"/>
    <x v="3"/>
    <s v="Chicago"/>
    <x v="4"/>
    <n v="0.6"/>
    <n v="1250"/>
    <n v="750"/>
    <n v="262.5"/>
    <n v="0.35"/>
  </r>
  <r>
    <x v="0"/>
    <n v="1185732"/>
    <x v="313"/>
    <x v="3"/>
    <x v="3"/>
    <s v="Chicago"/>
    <x v="5"/>
    <n v="0.65"/>
    <n v="2500"/>
    <n v="1625"/>
    <n v="812.5"/>
    <n v="0.5"/>
  </r>
  <r>
    <x v="0"/>
    <n v="1185732"/>
    <x v="314"/>
    <x v="3"/>
    <x v="3"/>
    <s v="Chicago"/>
    <x v="0"/>
    <n v="0.5"/>
    <n v="5000"/>
    <n v="2500"/>
    <n v="1000"/>
    <n v="0.4"/>
  </r>
  <r>
    <x v="0"/>
    <n v="1185732"/>
    <x v="315"/>
    <x v="3"/>
    <x v="3"/>
    <s v="Chicago"/>
    <x v="1"/>
    <n v="0.45000000000000007"/>
    <n v="2500"/>
    <n v="1125.0000000000002"/>
    <n v="393.75000000000006"/>
    <n v="0.35"/>
  </r>
  <r>
    <x v="0"/>
    <n v="1185732"/>
    <x v="316"/>
    <x v="3"/>
    <x v="3"/>
    <s v="Chicago"/>
    <x v="2"/>
    <n v="0.4"/>
    <n v="2000"/>
    <n v="800"/>
    <n v="280"/>
    <n v="0.35"/>
  </r>
  <r>
    <x v="0"/>
    <n v="1185732"/>
    <x v="317"/>
    <x v="3"/>
    <x v="3"/>
    <s v="Chicago"/>
    <x v="3"/>
    <n v="0.4"/>
    <n v="1750"/>
    <n v="700"/>
    <n v="280"/>
    <n v="0.4"/>
  </r>
  <r>
    <x v="0"/>
    <n v="1185732"/>
    <x v="318"/>
    <x v="3"/>
    <x v="3"/>
    <s v="Chicago"/>
    <x v="4"/>
    <n v="0.5"/>
    <n v="1750"/>
    <n v="875"/>
    <n v="306.25"/>
    <n v="0.35"/>
  </r>
  <r>
    <x v="0"/>
    <n v="1185732"/>
    <x v="319"/>
    <x v="3"/>
    <x v="3"/>
    <s v="Chicago"/>
    <x v="5"/>
    <n v="0.55000000000000004"/>
    <n v="3500"/>
    <n v="1925.0000000000002"/>
    <n v="962.50000000000011"/>
    <n v="0.5"/>
  </r>
  <r>
    <x v="0"/>
    <n v="1185732"/>
    <x v="320"/>
    <x v="3"/>
    <x v="3"/>
    <s v="Chicago"/>
    <x v="0"/>
    <n v="0.5"/>
    <n v="5750"/>
    <n v="2875"/>
    <n v="1150"/>
    <n v="0.4"/>
  </r>
  <r>
    <x v="0"/>
    <n v="1185732"/>
    <x v="321"/>
    <x v="3"/>
    <x v="3"/>
    <s v="Chicago"/>
    <x v="1"/>
    <n v="0.45000000000000007"/>
    <n v="3250"/>
    <n v="1462.5000000000002"/>
    <n v="511.87500000000006"/>
    <n v="0.35"/>
  </r>
  <r>
    <x v="0"/>
    <n v="1185732"/>
    <x v="322"/>
    <x v="3"/>
    <x v="3"/>
    <s v="Chicago"/>
    <x v="2"/>
    <n v="0.4"/>
    <n v="2500"/>
    <n v="1000"/>
    <n v="350"/>
    <n v="0.35"/>
  </r>
  <r>
    <x v="0"/>
    <n v="1185732"/>
    <x v="323"/>
    <x v="3"/>
    <x v="3"/>
    <s v="Chicago"/>
    <x v="3"/>
    <n v="0.4"/>
    <n v="2000"/>
    <n v="800"/>
    <n v="320"/>
    <n v="0.4"/>
  </r>
  <r>
    <x v="0"/>
    <n v="1185732"/>
    <x v="324"/>
    <x v="3"/>
    <x v="3"/>
    <s v="Chicago"/>
    <x v="4"/>
    <n v="0.5"/>
    <n v="2250"/>
    <n v="1125"/>
    <n v="393.75"/>
    <n v="0.35"/>
  </r>
  <r>
    <x v="0"/>
    <n v="1185732"/>
    <x v="325"/>
    <x v="3"/>
    <x v="3"/>
    <s v="Chicago"/>
    <x v="5"/>
    <n v="0.55000000000000004"/>
    <n v="4000"/>
    <n v="2200"/>
    <n v="1100"/>
    <n v="0.5"/>
  </r>
  <r>
    <x v="0"/>
    <n v="1185732"/>
    <x v="326"/>
    <x v="3"/>
    <x v="3"/>
    <s v="Chicago"/>
    <x v="0"/>
    <n v="0.5"/>
    <n v="5500"/>
    <n v="2750"/>
    <n v="1100"/>
    <n v="0.4"/>
  </r>
  <r>
    <x v="0"/>
    <n v="1185732"/>
    <x v="327"/>
    <x v="3"/>
    <x v="3"/>
    <s v="Chicago"/>
    <x v="1"/>
    <n v="0.45000000000000007"/>
    <n v="3250"/>
    <n v="1462.5000000000002"/>
    <n v="511.87500000000006"/>
    <n v="0.35"/>
  </r>
  <r>
    <x v="0"/>
    <n v="1185732"/>
    <x v="328"/>
    <x v="3"/>
    <x v="3"/>
    <s v="Chicago"/>
    <x v="2"/>
    <n v="0.4"/>
    <n v="2500"/>
    <n v="1000"/>
    <n v="350"/>
    <n v="0.35"/>
  </r>
  <r>
    <x v="0"/>
    <n v="1185732"/>
    <x v="329"/>
    <x v="3"/>
    <x v="3"/>
    <s v="Chicago"/>
    <x v="3"/>
    <n v="0.4"/>
    <n v="2250"/>
    <n v="900"/>
    <n v="360"/>
    <n v="0.4"/>
  </r>
  <r>
    <x v="0"/>
    <n v="1185732"/>
    <x v="330"/>
    <x v="3"/>
    <x v="3"/>
    <s v="Chicago"/>
    <x v="4"/>
    <n v="0.5"/>
    <n v="2000"/>
    <n v="1000"/>
    <n v="350"/>
    <n v="0.35"/>
  </r>
  <r>
    <x v="0"/>
    <n v="1185732"/>
    <x v="331"/>
    <x v="3"/>
    <x v="3"/>
    <s v="Chicago"/>
    <x v="5"/>
    <n v="0.55000000000000004"/>
    <n v="3750"/>
    <n v="2062.5"/>
    <n v="1031.25"/>
    <n v="0.5"/>
  </r>
  <r>
    <x v="0"/>
    <n v="1185732"/>
    <x v="332"/>
    <x v="3"/>
    <x v="3"/>
    <s v="Chicago"/>
    <x v="0"/>
    <n v="0.5"/>
    <n v="5000"/>
    <n v="2500"/>
    <n v="1000"/>
    <n v="0.4"/>
  </r>
  <r>
    <x v="0"/>
    <n v="1185732"/>
    <x v="333"/>
    <x v="3"/>
    <x v="3"/>
    <s v="Chicago"/>
    <x v="1"/>
    <n v="0.45000000000000007"/>
    <n v="3000"/>
    <n v="1350.0000000000002"/>
    <n v="472.50000000000006"/>
    <n v="0.35"/>
  </r>
  <r>
    <x v="0"/>
    <n v="1185732"/>
    <x v="334"/>
    <x v="3"/>
    <x v="3"/>
    <s v="Chicago"/>
    <x v="2"/>
    <n v="0.4"/>
    <n v="2000"/>
    <n v="800"/>
    <n v="280"/>
    <n v="0.35"/>
  </r>
  <r>
    <x v="0"/>
    <n v="1185732"/>
    <x v="335"/>
    <x v="3"/>
    <x v="3"/>
    <s v="Chicago"/>
    <x v="3"/>
    <n v="0.4"/>
    <n v="1750"/>
    <n v="700"/>
    <n v="280"/>
    <n v="0.4"/>
  </r>
  <r>
    <x v="0"/>
    <n v="1185732"/>
    <x v="336"/>
    <x v="3"/>
    <x v="3"/>
    <s v="Chicago"/>
    <x v="4"/>
    <n v="0.5"/>
    <n v="1750"/>
    <n v="875"/>
    <n v="306.25"/>
    <n v="0.35"/>
  </r>
  <r>
    <x v="0"/>
    <n v="1185732"/>
    <x v="337"/>
    <x v="3"/>
    <x v="3"/>
    <s v="Chicago"/>
    <x v="5"/>
    <n v="0.55000000000000004"/>
    <n v="2500"/>
    <n v="1375"/>
    <n v="687.5"/>
    <n v="0.5"/>
  </r>
  <r>
    <x v="0"/>
    <n v="1185732"/>
    <x v="338"/>
    <x v="3"/>
    <x v="3"/>
    <s v="Chicago"/>
    <x v="0"/>
    <n v="0.6"/>
    <n v="4250"/>
    <n v="2550"/>
    <n v="1020"/>
    <n v="0.4"/>
  </r>
  <r>
    <x v="0"/>
    <n v="1185732"/>
    <x v="339"/>
    <x v="3"/>
    <x v="3"/>
    <s v="Chicago"/>
    <x v="1"/>
    <n v="0.5"/>
    <n v="2500"/>
    <n v="1250"/>
    <n v="437.5"/>
    <n v="0.35"/>
  </r>
  <r>
    <x v="0"/>
    <n v="1185732"/>
    <x v="340"/>
    <x v="3"/>
    <x v="3"/>
    <s v="Chicago"/>
    <x v="2"/>
    <n v="0.5"/>
    <n v="1500"/>
    <n v="750"/>
    <n v="262.5"/>
    <n v="0.35"/>
  </r>
  <r>
    <x v="0"/>
    <n v="1185732"/>
    <x v="341"/>
    <x v="3"/>
    <x v="3"/>
    <s v="Chicago"/>
    <x v="3"/>
    <n v="0.5"/>
    <n v="1250"/>
    <n v="625"/>
    <n v="250"/>
    <n v="0.4"/>
  </r>
  <r>
    <x v="0"/>
    <n v="1185732"/>
    <x v="342"/>
    <x v="3"/>
    <x v="3"/>
    <s v="Chicago"/>
    <x v="4"/>
    <n v="0.6"/>
    <n v="1250"/>
    <n v="750"/>
    <n v="262.5"/>
    <n v="0.35"/>
  </r>
  <r>
    <x v="0"/>
    <n v="1185732"/>
    <x v="343"/>
    <x v="3"/>
    <x v="3"/>
    <s v="Chicago"/>
    <x v="5"/>
    <n v="0.64999999999999991"/>
    <n v="2500"/>
    <n v="1624.9999999999998"/>
    <n v="812.49999999999989"/>
    <n v="0.5"/>
  </r>
  <r>
    <x v="0"/>
    <n v="1185732"/>
    <x v="344"/>
    <x v="3"/>
    <x v="3"/>
    <s v="Chicago"/>
    <x v="0"/>
    <n v="0.6"/>
    <n v="4000"/>
    <n v="2400"/>
    <n v="960"/>
    <n v="0.4"/>
  </r>
  <r>
    <x v="0"/>
    <n v="1185732"/>
    <x v="345"/>
    <x v="3"/>
    <x v="3"/>
    <s v="Chicago"/>
    <x v="1"/>
    <n v="0.5"/>
    <n v="2500"/>
    <n v="1250"/>
    <n v="437.5"/>
    <n v="0.35"/>
  </r>
  <r>
    <x v="0"/>
    <n v="1185732"/>
    <x v="346"/>
    <x v="3"/>
    <x v="3"/>
    <s v="Chicago"/>
    <x v="2"/>
    <n v="0.5"/>
    <n v="1950"/>
    <n v="975"/>
    <n v="341.25"/>
    <n v="0.35"/>
  </r>
  <r>
    <x v="0"/>
    <n v="1185732"/>
    <x v="347"/>
    <x v="3"/>
    <x v="3"/>
    <s v="Chicago"/>
    <x v="3"/>
    <n v="0.5"/>
    <n v="1750"/>
    <n v="875"/>
    <n v="350"/>
    <n v="0.4"/>
  </r>
  <r>
    <x v="0"/>
    <n v="1185732"/>
    <x v="348"/>
    <x v="3"/>
    <x v="3"/>
    <s v="Chicago"/>
    <x v="4"/>
    <n v="0.6"/>
    <n v="1500"/>
    <n v="900"/>
    <n v="315"/>
    <n v="0.35"/>
  </r>
  <r>
    <x v="0"/>
    <n v="1185732"/>
    <x v="349"/>
    <x v="3"/>
    <x v="3"/>
    <s v="Chicago"/>
    <x v="5"/>
    <n v="0.64999999999999991"/>
    <n v="2500"/>
    <n v="1624.9999999999998"/>
    <n v="812.49999999999989"/>
    <n v="0.5"/>
  </r>
  <r>
    <x v="0"/>
    <n v="1185732"/>
    <x v="350"/>
    <x v="3"/>
    <x v="3"/>
    <s v="Chicago"/>
    <x v="0"/>
    <n v="0.6"/>
    <n v="5000"/>
    <n v="3000"/>
    <n v="1200"/>
    <n v="0.4"/>
  </r>
  <r>
    <x v="0"/>
    <n v="1185732"/>
    <x v="351"/>
    <x v="3"/>
    <x v="3"/>
    <s v="Chicago"/>
    <x v="1"/>
    <n v="0.5"/>
    <n v="3000"/>
    <n v="1500"/>
    <n v="525"/>
    <n v="0.35"/>
  </r>
  <r>
    <x v="0"/>
    <n v="1185732"/>
    <x v="352"/>
    <x v="3"/>
    <x v="3"/>
    <s v="Chicago"/>
    <x v="2"/>
    <n v="0.5"/>
    <n v="2500"/>
    <n v="1250"/>
    <n v="437.5"/>
    <n v="0.35"/>
  </r>
  <r>
    <x v="0"/>
    <n v="1185732"/>
    <x v="353"/>
    <x v="3"/>
    <x v="3"/>
    <s v="Chicago"/>
    <x v="3"/>
    <n v="0.5"/>
    <n v="2000"/>
    <n v="1000"/>
    <n v="400"/>
    <n v="0.4"/>
  </r>
  <r>
    <x v="0"/>
    <n v="1185732"/>
    <x v="354"/>
    <x v="3"/>
    <x v="3"/>
    <s v="Chicago"/>
    <x v="4"/>
    <n v="0.6"/>
    <n v="2000"/>
    <n v="1200"/>
    <n v="420"/>
    <n v="0.35"/>
  </r>
  <r>
    <x v="0"/>
    <n v="1185732"/>
    <x v="355"/>
    <x v="3"/>
    <x v="3"/>
    <s v="Chicago"/>
    <x v="5"/>
    <n v="0.64999999999999991"/>
    <n v="3000"/>
    <n v="1949.9999999999998"/>
    <n v="974.99999999999989"/>
    <n v="0.5"/>
  </r>
  <r>
    <x v="2"/>
    <n v="1197831"/>
    <x v="356"/>
    <x v="3"/>
    <x v="3"/>
    <s v="Chicago"/>
    <x v="0"/>
    <n v="0.2"/>
    <n v="7250"/>
    <n v="1450"/>
    <n v="435"/>
    <n v="0.3"/>
  </r>
  <r>
    <x v="2"/>
    <n v="1197831"/>
    <x v="357"/>
    <x v="3"/>
    <x v="3"/>
    <s v="Chicago"/>
    <x v="1"/>
    <n v="0.3"/>
    <n v="7250"/>
    <n v="2175"/>
    <n v="652.5"/>
    <n v="0.3"/>
  </r>
  <r>
    <x v="2"/>
    <n v="1197831"/>
    <x v="358"/>
    <x v="3"/>
    <x v="3"/>
    <s v="Chicago"/>
    <x v="2"/>
    <n v="0.3"/>
    <n v="5250"/>
    <n v="1575"/>
    <n v="472.5"/>
    <n v="0.3"/>
  </r>
  <r>
    <x v="2"/>
    <n v="1197831"/>
    <x v="359"/>
    <x v="3"/>
    <x v="3"/>
    <s v="Chicago"/>
    <x v="3"/>
    <n v="0.35"/>
    <n v="5250"/>
    <n v="1837.4999999999998"/>
    <n v="735"/>
    <n v="0.4"/>
  </r>
  <r>
    <x v="2"/>
    <n v="1197831"/>
    <x v="360"/>
    <x v="1"/>
    <x v="1"/>
    <s v="Dallas"/>
    <x v="4"/>
    <n v="0.4"/>
    <n v="3750"/>
    <n v="1500"/>
    <n v="375"/>
    <n v="0.25"/>
  </r>
  <r>
    <x v="2"/>
    <n v="1197831"/>
    <x v="361"/>
    <x v="1"/>
    <x v="1"/>
    <s v="Dallas"/>
    <x v="5"/>
    <n v="0.35"/>
    <n v="5250"/>
    <n v="1837.4999999999998"/>
    <n v="826.87499999999989"/>
    <n v="0.45"/>
  </r>
  <r>
    <x v="2"/>
    <n v="1197831"/>
    <x v="362"/>
    <x v="1"/>
    <x v="1"/>
    <s v="Dallas"/>
    <x v="0"/>
    <n v="0.25"/>
    <n v="6750"/>
    <n v="1687.5"/>
    <n v="506.25"/>
    <n v="0.3"/>
  </r>
  <r>
    <x v="2"/>
    <n v="1197831"/>
    <x v="363"/>
    <x v="1"/>
    <x v="1"/>
    <s v="Dallas"/>
    <x v="1"/>
    <n v="0.35"/>
    <n v="6500"/>
    <n v="2275"/>
    <n v="682.5"/>
    <n v="0.3"/>
  </r>
  <r>
    <x v="2"/>
    <n v="1197831"/>
    <x v="364"/>
    <x v="1"/>
    <x v="1"/>
    <s v="Dallas"/>
    <x v="2"/>
    <n v="0.35"/>
    <n v="4750"/>
    <n v="1662.5"/>
    <n v="498.75"/>
    <n v="0.3"/>
  </r>
  <r>
    <x v="2"/>
    <n v="1197831"/>
    <x v="365"/>
    <x v="1"/>
    <x v="1"/>
    <s v="Dallas"/>
    <x v="3"/>
    <n v="0.35"/>
    <n v="4250"/>
    <n v="1487.5"/>
    <n v="595"/>
    <n v="0.4"/>
  </r>
  <r>
    <x v="2"/>
    <n v="1197831"/>
    <x v="366"/>
    <x v="1"/>
    <x v="1"/>
    <s v="Dallas"/>
    <x v="4"/>
    <n v="0.4"/>
    <n v="3000"/>
    <n v="1200"/>
    <n v="300"/>
    <n v="0.25"/>
  </r>
  <r>
    <x v="2"/>
    <n v="1197831"/>
    <x v="367"/>
    <x v="1"/>
    <x v="1"/>
    <s v="Dallas"/>
    <x v="5"/>
    <n v="0.35"/>
    <n v="5000"/>
    <n v="1750"/>
    <n v="787.5"/>
    <n v="0.45"/>
  </r>
  <r>
    <x v="2"/>
    <n v="1197831"/>
    <x v="368"/>
    <x v="1"/>
    <x v="1"/>
    <s v="Dallas"/>
    <x v="0"/>
    <n v="0.3"/>
    <n v="6750"/>
    <n v="2025"/>
    <n v="708.75"/>
    <n v="0.35"/>
  </r>
  <r>
    <x v="2"/>
    <n v="1197831"/>
    <x v="369"/>
    <x v="1"/>
    <x v="1"/>
    <s v="Dallas"/>
    <x v="1"/>
    <n v="0.4"/>
    <n v="6750"/>
    <n v="2700"/>
    <n v="944.99999999999989"/>
    <n v="0.35"/>
  </r>
  <r>
    <x v="2"/>
    <n v="1197831"/>
    <x v="370"/>
    <x v="1"/>
    <x v="1"/>
    <s v="Dallas"/>
    <x v="2"/>
    <n v="0.3"/>
    <n v="5000"/>
    <n v="1500"/>
    <n v="525"/>
    <n v="0.35"/>
  </r>
  <r>
    <x v="2"/>
    <n v="1197831"/>
    <x v="371"/>
    <x v="1"/>
    <x v="1"/>
    <s v="Dallas"/>
    <x v="3"/>
    <n v="0.35"/>
    <n v="4000"/>
    <n v="1400"/>
    <n v="630"/>
    <n v="0.45"/>
  </r>
  <r>
    <x v="2"/>
    <n v="1197831"/>
    <x v="372"/>
    <x v="1"/>
    <x v="1"/>
    <s v="Dallas"/>
    <x v="4"/>
    <n v="0.4"/>
    <n v="3000"/>
    <n v="1200"/>
    <n v="360"/>
    <n v="0.3"/>
  </r>
  <r>
    <x v="2"/>
    <n v="1197831"/>
    <x v="373"/>
    <x v="1"/>
    <x v="1"/>
    <s v="Dallas"/>
    <x v="5"/>
    <n v="0.35"/>
    <n v="4500"/>
    <n v="1575"/>
    <n v="787.5"/>
    <n v="0.5"/>
  </r>
  <r>
    <x v="2"/>
    <n v="1197831"/>
    <x v="374"/>
    <x v="1"/>
    <x v="1"/>
    <s v="Dallas"/>
    <x v="0"/>
    <n v="0.2"/>
    <n v="7000"/>
    <n v="1400"/>
    <n v="489.99999999999994"/>
    <n v="0.35"/>
  </r>
  <r>
    <x v="2"/>
    <n v="1197831"/>
    <x v="375"/>
    <x v="1"/>
    <x v="1"/>
    <s v="Dallas"/>
    <x v="1"/>
    <n v="0.30000000000000004"/>
    <n v="7000"/>
    <n v="2100.0000000000005"/>
    <n v="735.00000000000011"/>
    <n v="0.35"/>
  </r>
  <r>
    <x v="2"/>
    <n v="1197831"/>
    <x v="376"/>
    <x v="1"/>
    <x v="1"/>
    <s v="Dallas"/>
    <x v="2"/>
    <n v="0.24999999999999997"/>
    <n v="5250"/>
    <n v="1312.4999999999998"/>
    <n v="459.37499999999989"/>
    <n v="0.35"/>
  </r>
  <r>
    <x v="2"/>
    <n v="1197831"/>
    <x v="377"/>
    <x v="1"/>
    <x v="1"/>
    <s v="Dallas"/>
    <x v="3"/>
    <n v="0.30000000000000004"/>
    <n v="4250"/>
    <n v="1275.0000000000002"/>
    <n v="573.75000000000011"/>
    <n v="0.45"/>
  </r>
  <r>
    <x v="2"/>
    <n v="1197831"/>
    <x v="378"/>
    <x v="1"/>
    <x v="1"/>
    <s v="Dallas"/>
    <x v="4"/>
    <n v="0.35"/>
    <n v="3250"/>
    <n v="1137.5"/>
    <n v="341.25"/>
    <n v="0.3"/>
  </r>
  <r>
    <x v="2"/>
    <n v="1197831"/>
    <x v="379"/>
    <x v="1"/>
    <x v="1"/>
    <s v="Dallas"/>
    <x v="5"/>
    <n v="0.30000000000000004"/>
    <n v="6000"/>
    <n v="1800.0000000000002"/>
    <n v="900.00000000000011"/>
    <n v="0.5"/>
  </r>
  <r>
    <x v="2"/>
    <n v="1197831"/>
    <x v="380"/>
    <x v="1"/>
    <x v="1"/>
    <s v="Dallas"/>
    <x v="0"/>
    <n v="0.2"/>
    <n v="7500"/>
    <n v="1500"/>
    <n v="525"/>
    <n v="0.35"/>
  </r>
  <r>
    <x v="2"/>
    <n v="1197831"/>
    <x v="381"/>
    <x v="1"/>
    <x v="1"/>
    <s v="Dallas"/>
    <x v="1"/>
    <n v="0.30000000000000004"/>
    <n v="7750"/>
    <n v="2325.0000000000005"/>
    <n v="813.75000000000011"/>
    <n v="0.35"/>
  </r>
  <r>
    <x v="2"/>
    <n v="1197831"/>
    <x v="382"/>
    <x v="1"/>
    <x v="1"/>
    <s v="Dallas"/>
    <x v="2"/>
    <n v="0.24999999999999997"/>
    <n v="6250"/>
    <n v="1562.4999999999998"/>
    <n v="546.87499999999989"/>
    <n v="0.35"/>
  </r>
  <r>
    <x v="2"/>
    <n v="1197831"/>
    <x v="383"/>
    <x v="1"/>
    <x v="1"/>
    <s v="Dallas"/>
    <x v="3"/>
    <n v="0.35"/>
    <n v="5500"/>
    <n v="1924.9999999999998"/>
    <n v="866.24999999999989"/>
    <n v="0.45"/>
  </r>
  <r>
    <x v="2"/>
    <n v="1197831"/>
    <x v="384"/>
    <x v="1"/>
    <x v="1"/>
    <s v="Dallas"/>
    <x v="4"/>
    <n v="0.5"/>
    <n v="4500"/>
    <n v="2250"/>
    <n v="675"/>
    <n v="0.3"/>
  </r>
  <r>
    <x v="2"/>
    <n v="1197831"/>
    <x v="385"/>
    <x v="1"/>
    <x v="1"/>
    <s v="Dallas"/>
    <x v="5"/>
    <n v="0.45"/>
    <n v="8000"/>
    <n v="3600"/>
    <n v="1800"/>
    <n v="0.5"/>
  </r>
  <r>
    <x v="2"/>
    <n v="1197831"/>
    <x v="386"/>
    <x v="1"/>
    <x v="1"/>
    <s v="Dallas"/>
    <x v="0"/>
    <n v="0.45"/>
    <n v="8000"/>
    <n v="3600"/>
    <n v="1260"/>
    <n v="0.35"/>
  </r>
  <r>
    <x v="2"/>
    <n v="1197831"/>
    <x v="387"/>
    <x v="1"/>
    <x v="1"/>
    <s v="Dallas"/>
    <x v="1"/>
    <n v="0.5"/>
    <n v="8000"/>
    <n v="4000"/>
    <n v="1400"/>
    <n v="0.35"/>
  </r>
  <r>
    <x v="2"/>
    <n v="1197831"/>
    <x v="388"/>
    <x v="1"/>
    <x v="1"/>
    <s v="Dallas"/>
    <x v="2"/>
    <n v="0.45"/>
    <n v="6500"/>
    <n v="2925"/>
    <n v="1023.7499999999999"/>
    <n v="0.35"/>
  </r>
  <r>
    <x v="2"/>
    <n v="1197831"/>
    <x v="389"/>
    <x v="1"/>
    <x v="1"/>
    <s v="Dallas"/>
    <x v="3"/>
    <n v="0.45"/>
    <n v="6000"/>
    <n v="2700"/>
    <n v="1215"/>
    <n v="0.45"/>
  </r>
  <r>
    <x v="2"/>
    <n v="1197831"/>
    <x v="390"/>
    <x v="1"/>
    <x v="1"/>
    <s v="Dallas"/>
    <x v="4"/>
    <n v="0.5"/>
    <n v="5000"/>
    <n v="2500"/>
    <n v="750"/>
    <n v="0.3"/>
  </r>
  <r>
    <x v="2"/>
    <n v="1197831"/>
    <x v="391"/>
    <x v="1"/>
    <x v="1"/>
    <s v="Dallas"/>
    <x v="5"/>
    <n v="0.55000000000000004"/>
    <n v="8750"/>
    <n v="4812.5"/>
    <n v="2406.25"/>
    <n v="0.5"/>
  </r>
  <r>
    <x v="2"/>
    <n v="1197831"/>
    <x v="392"/>
    <x v="1"/>
    <x v="1"/>
    <s v="Dallas"/>
    <x v="0"/>
    <n v="0.45"/>
    <n v="8250"/>
    <n v="3712.5"/>
    <n v="1484.9999999999998"/>
    <n v="0.39999999999999997"/>
  </r>
  <r>
    <x v="2"/>
    <n v="1197831"/>
    <x v="393"/>
    <x v="1"/>
    <x v="1"/>
    <s v="Dallas"/>
    <x v="1"/>
    <n v="0.5"/>
    <n v="8250"/>
    <n v="4125"/>
    <n v="1649.9999999999998"/>
    <n v="0.39999999999999997"/>
  </r>
  <r>
    <x v="2"/>
    <n v="1197831"/>
    <x v="394"/>
    <x v="1"/>
    <x v="1"/>
    <s v="Dallas"/>
    <x v="2"/>
    <n v="0.45"/>
    <n v="9750"/>
    <n v="4387.5"/>
    <n v="1754.9999999999998"/>
    <n v="0.39999999999999997"/>
  </r>
  <r>
    <x v="2"/>
    <n v="1197831"/>
    <x v="395"/>
    <x v="1"/>
    <x v="1"/>
    <s v="Dallas"/>
    <x v="3"/>
    <n v="0.45"/>
    <n v="5750"/>
    <n v="2587.5"/>
    <n v="1293.75"/>
    <n v="0.5"/>
  </r>
  <r>
    <x v="2"/>
    <n v="1197831"/>
    <x v="396"/>
    <x v="1"/>
    <x v="1"/>
    <s v="Dallas"/>
    <x v="4"/>
    <n v="0.5"/>
    <n v="5750"/>
    <n v="2875"/>
    <n v="1006.2499999999999"/>
    <n v="0.35"/>
  </r>
  <r>
    <x v="2"/>
    <n v="1197831"/>
    <x v="397"/>
    <x v="1"/>
    <x v="1"/>
    <s v="Dallas"/>
    <x v="5"/>
    <n v="0.6"/>
    <n v="8500"/>
    <n v="5100"/>
    <n v="2805"/>
    <n v="0.55000000000000004"/>
  </r>
  <r>
    <x v="2"/>
    <n v="1197831"/>
    <x v="398"/>
    <x v="1"/>
    <x v="1"/>
    <s v="Dallas"/>
    <x v="0"/>
    <n v="0.5"/>
    <n v="8000"/>
    <n v="4000"/>
    <n v="1599.9999999999998"/>
    <n v="0.39999999999999997"/>
  </r>
  <r>
    <x v="2"/>
    <n v="1197831"/>
    <x v="399"/>
    <x v="1"/>
    <x v="1"/>
    <s v="Dallas"/>
    <x v="1"/>
    <n v="0.55000000000000004"/>
    <n v="8000"/>
    <n v="4400"/>
    <n v="1759.9999999999998"/>
    <n v="0.39999999999999997"/>
  </r>
  <r>
    <x v="2"/>
    <n v="1197831"/>
    <x v="400"/>
    <x v="1"/>
    <x v="1"/>
    <s v="Dallas"/>
    <x v="2"/>
    <n v="0.5"/>
    <n v="9750"/>
    <n v="4875"/>
    <n v="1949.9999999999998"/>
    <n v="0.39999999999999997"/>
  </r>
  <r>
    <x v="2"/>
    <n v="1197831"/>
    <x v="401"/>
    <x v="1"/>
    <x v="1"/>
    <s v="Dallas"/>
    <x v="3"/>
    <n v="0.5"/>
    <n v="5250"/>
    <n v="2625"/>
    <n v="1312.5"/>
    <n v="0.5"/>
  </r>
  <r>
    <x v="2"/>
    <n v="1197831"/>
    <x v="402"/>
    <x v="1"/>
    <x v="1"/>
    <s v="Dallas"/>
    <x v="4"/>
    <n v="0.55000000000000004"/>
    <n v="5250"/>
    <n v="2887.5000000000005"/>
    <n v="1010.6250000000001"/>
    <n v="0.35"/>
  </r>
  <r>
    <x v="2"/>
    <n v="1197831"/>
    <x v="403"/>
    <x v="1"/>
    <x v="1"/>
    <s v="Dallas"/>
    <x v="5"/>
    <n v="0.6"/>
    <n v="7750"/>
    <n v="4650"/>
    <n v="2557.5"/>
    <n v="0.55000000000000004"/>
  </r>
  <r>
    <x v="2"/>
    <n v="1197831"/>
    <x v="404"/>
    <x v="1"/>
    <x v="1"/>
    <s v="Dallas"/>
    <x v="0"/>
    <n v="0.55000000000000004"/>
    <n v="7250"/>
    <n v="3987.5000000000005"/>
    <n v="1595"/>
    <n v="0.39999999999999997"/>
  </r>
  <r>
    <x v="2"/>
    <n v="1197831"/>
    <x v="405"/>
    <x v="1"/>
    <x v="1"/>
    <s v="Dallas"/>
    <x v="1"/>
    <n v="0.55000000000000004"/>
    <n v="6750"/>
    <n v="3712.5000000000005"/>
    <n v="1485"/>
    <n v="0.39999999999999997"/>
  </r>
  <r>
    <x v="2"/>
    <n v="1197831"/>
    <x v="406"/>
    <x v="1"/>
    <x v="1"/>
    <s v="Dallas"/>
    <x v="2"/>
    <n v="0.6"/>
    <n v="7250"/>
    <n v="4350"/>
    <n v="1739.9999999999998"/>
    <n v="0.39999999999999997"/>
  </r>
  <r>
    <x v="2"/>
    <n v="1197831"/>
    <x v="407"/>
    <x v="1"/>
    <x v="1"/>
    <s v="Dallas"/>
    <x v="3"/>
    <n v="0.6"/>
    <n v="4500"/>
    <n v="2700"/>
    <n v="1350"/>
    <n v="0.5"/>
  </r>
  <r>
    <x v="2"/>
    <n v="1197831"/>
    <x v="408"/>
    <x v="1"/>
    <x v="1"/>
    <s v="Dallas"/>
    <x v="4"/>
    <n v="0.55000000000000004"/>
    <n v="4500"/>
    <n v="2475"/>
    <n v="866.25"/>
    <n v="0.35"/>
  </r>
  <r>
    <x v="2"/>
    <n v="1197831"/>
    <x v="409"/>
    <x v="1"/>
    <x v="1"/>
    <s v="Dallas"/>
    <x v="5"/>
    <n v="0.5"/>
    <n v="6750"/>
    <n v="3375"/>
    <n v="1856.2500000000002"/>
    <n v="0.55000000000000004"/>
  </r>
  <r>
    <x v="2"/>
    <n v="1197831"/>
    <x v="410"/>
    <x v="1"/>
    <x v="1"/>
    <s v="Dallas"/>
    <x v="0"/>
    <n v="0.4"/>
    <n v="6250"/>
    <n v="2500"/>
    <n v="999.99999999999989"/>
    <n v="0.39999999999999997"/>
  </r>
  <r>
    <x v="2"/>
    <n v="1197831"/>
    <x v="411"/>
    <x v="1"/>
    <x v="1"/>
    <s v="Dallas"/>
    <x v="1"/>
    <n v="0.4"/>
    <n v="6250"/>
    <n v="2500"/>
    <n v="999.99999999999989"/>
    <n v="0.39999999999999997"/>
  </r>
  <r>
    <x v="2"/>
    <n v="1197831"/>
    <x v="412"/>
    <x v="1"/>
    <x v="1"/>
    <s v="Dallas"/>
    <x v="2"/>
    <n v="0.45"/>
    <n v="5750"/>
    <n v="2587.5"/>
    <n v="1035"/>
    <n v="0.39999999999999997"/>
  </r>
  <r>
    <x v="2"/>
    <n v="1197831"/>
    <x v="413"/>
    <x v="1"/>
    <x v="1"/>
    <s v="Dallas"/>
    <x v="3"/>
    <n v="0.45"/>
    <n v="4250"/>
    <n v="1912.5"/>
    <n v="956.25"/>
    <n v="0.5"/>
  </r>
  <r>
    <x v="2"/>
    <n v="1197831"/>
    <x v="414"/>
    <x v="1"/>
    <x v="1"/>
    <s v="Dallas"/>
    <x v="4"/>
    <n v="0.4"/>
    <n v="4000"/>
    <n v="1600"/>
    <n v="560"/>
    <n v="0.35"/>
  </r>
  <r>
    <x v="2"/>
    <n v="1197831"/>
    <x v="415"/>
    <x v="1"/>
    <x v="1"/>
    <s v="Dallas"/>
    <x v="5"/>
    <n v="0.5"/>
    <n v="5750"/>
    <n v="2875"/>
    <n v="1581.2500000000002"/>
    <n v="0.55000000000000004"/>
  </r>
  <r>
    <x v="2"/>
    <n v="1197831"/>
    <x v="416"/>
    <x v="1"/>
    <x v="1"/>
    <s v="Dallas"/>
    <x v="0"/>
    <n v="0.4"/>
    <n v="7250"/>
    <n v="2900"/>
    <n v="1160"/>
    <n v="0.39999999999999997"/>
  </r>
  <r>
    <x v="2"/>
    <n v="1197831"/>
    <x v="417"/>
    <x v="1"/>
    <x v="1"/>
    <s v="Dallas"/>
    <x v="1"/>
    <n v="0.4"/>
    <n v="7250"/>
    <n v="2900"/>
    <n v="1160"/>
    <n v="0.39999999999999997"/>
  </r>
  <r>
    <x v="2"/>
    <n v="1197831"/>
    <x v="418"/>
    <x v="1"/>
    <x v="1"/>
    <s v="Dallas"/>
    <x v="2"/>
    <n v="0.65"/>
    <n v="6500"/>
    <n v="4225"/>
    <n v="1689.9999999999998"/>
    <n v="0.39999999999999997"/>
  </r>
  <r>
    <x v="2"/>
    <n v="1197831"/>
    <x v="419"/>
    <x v="1"/>
    <x v="1"/>
    <s v="Dallas"/>
    <x v="3"/>
    <n v="0.65"/>
    <n v="5000"/>
    <n v="3250"/>
    <n v="1625"/>
    <n v="0.5"/>
  </r>
  <r>
    <x v="2"/>
    <n v="1197831"/>
    <x v="420"/>
    <x v="1"/>
    <x v="1"/>
    <s v="Dallas"/>
    <x v="4"/>
    <n v="0.6"/>
    <n v="4750"/>
    <n v="2850"/>
    <n v="997.49999999999989"/>
    <n v="0.35"/>
  </r>
  <r>
    <x v="2"/>
    <n v="1197831"/>
    <x v="421"/>
    <x v="1"/>
    <x v="1"/>
    <s v="Dallas"/>
    <x v="5"/>
    <n v="0.7"/>
    <n v="6750"/>
    <n v="4725"/>
    <n v="2598.75"/>
    <n v="0.55000000000000004"/>
  </r>
  <r>
    <x v="2"/>
    <n v="1197831"/>
    <x v="422"/>
    <x v="1"/>
    <x v="1"/>
    <s v="Dallas"/>
    <x v="0"/>
    <n v="0.6"/>
    <n v="8250"/>
    <n v="4950"/>
    <n v="1979.9999999999998"/>
    <n v="0.39999999999999997"/>
  </r>
  <r>
    <x v="2"/>
    <n v="1197831"/>
    <x v="423"/>
    <x v="1"/>
    <x v="1"/>
    <s v="Dallas"/>
    <x v="1"/>
    <n v="0.6"/>
    <n v="8250"/>
    <n v="4950"/>
    <n v="1979.9999999999998"/>
    <n v="0.39999999999999997"/>
  </r>
  <r>
    <x v="2"/>
    <n v="1197831"/>
    <x v="424"/>
    <x v="1"/>
    <x v="1"/>
    <s v="Dallas"/>
    <x v="2"/>
    <n v="0.65"/>
    <n v="7250"/>
    <n v="4712.5"/>
    <n v="1884.9999999999998"/>
    <n v="0.39999999999999997"/>
  </r>
  <r>
    <x v="2"/>
    <n v="1197831"/>
    <x v="425"/>
    <x v="1"/>
    <x v="1"/>
    <s v="Dallas"/>
    <x v="3"/>
    <n v="0.65"/>
    <n v="5750"/>
    <n v="3737.5"/>
    <n v="1868.75"/>
    <n v="0.5"/>
  </r>
  <r>
    <x v="2"/>
    <n v="1197831"/>
    <x v="426"/>
    <x v="1"/>
    <x v="1"/>
    <s v="Dallas"/>
    <x v="4"/>
    <n v="0.6"/>
    <n v="5250"/>
    <n v="3150"/>
    <n v="1102.5"/>
    <n v="0.35"/>
  </r>
  <r>
    <x v="2"/>
    <n v="1197831"/>
    <x v="427"/>
    <x v="1"/>
    <x v="1"/>
    <s v="Dallas"/>
    <x v="5"/>
    <n v="0.7"/>
    <n v="7750"/>
    <n v="5425"/>
    <n v="2983.7500000000005"/>
    <n v="0.55000000000000004"/>
  </r>
  <r>
    <x v="0"/>
    <n v="1185732"/>
    <x v="428"/>
    <x v="1"/>
    <x v="1"/>
    <s v="Dallas"/>
    <x v="0"/>
    <n v="0.45"/>
    <n v="4250"/>
    <n v="1912.5"/>
    <n v="1051.875"/>
    <n v="0.55000000000000004"/>
  </r>
  <r>
    <x v="0"/>
    <n v="1185732"/>
    <x v="429"/>
    <x v="1"/>
    <x v="1"/>
    <s v="Dallas"/>
    <x v="1"/>
    <n v="0.45"/>
    <n v="2250"/>
    <n v="1012.5"/>
    <n v="354.375"/>
    <n v="0.35"/>
  </r>
  <r>
    <x v="0"/>
    <n v="1185732"/>
    <x v="430"/>
    <x v="1"/>
    <x v="1"/>
    <s v="Dallas"/>
    <x v="2"/>
    <n v="0.35"/>
    <n v="2250"/>
    <n v="787.5"/>
    <n v="315"/>
    <n v="0.39999999999999997"/>
  </r>
  <r>
    <x v="0"/>
    <n v="1185732"/>
    <x v="431"/>
    <x v="1"/>
    <x v="1"/>
    <s v="Dallas"/>
    <x v="3"/>
    <n v="0.4"/>
    <n v="750"/>
    <n v="300"/>
    <n v="119.99999999999999"/>
    <n v="0.39999999999999997"/>
  </r>
  <r>
    <x v="0"/>
    <n v="1185732"/>
    <x v="432"/>
    <x v="0"/>
    <x v="4"/>
    <s v="Philadelphia"/>
    <x v="4"/>
    <n v="0.54999999999999993"/>
    <n v="1250"/>
    <n v="687.49999999999989"/>
    <n v="240.62499999999994"/>
    <n v="0.35"/>
  </r>
  <r>
    <x v="0"/>
    <n v="1185732"/>
    <x v="433"/>
    <x v="0"/>
    <x v="4"/>
    <s v="Philadelphia"/>
    <x v="5"/>
    <n v="0.45"/>
    <n v="2250"/>
    <n v="1012.5"/>
    <n v="303.75"/>
    <n v="0.3"/>
  </r>
  <r>
    <x v="0"/>
    <n v="1185732"/>
    <x v="434"/>
    <x v="0"/>
    <x v="4"/>
    <s v="Philadelphia"/>
    <x v="0"/>
    <n v="0.45"/>
    <n v="4750"/>
    <n v="2137.5"/>
    <n v="1175.625"/>
    <n v="0.55000000000000004"/>
  </r>
  <r>
    <x v="0"/>
    <n v="1185732"/>
    <x v="435"/>
    <x v="0"/>
    <x v="4"/>
    <s v="Philadelphia"/>
    <x v="1"/>
    <n v="0.45"/>
    <n v="1250"/>
    <n v="562.5"/>
    <n v="196.875"/>
    <n v="0.35"/>
  </r>
  <r>
    <x v="0"/>
    <n v="1185732"/>
    <x v="436"/>
    <x v="0"/>
    <x v="4"/>
    <s v="Philadelphia"/>
    <x v="2"/>
    <n v="0.35"/>
    <n v="1750"/>
    <n v="612.5"/>
    <n v="244.99999999999997"/>
    <n v="0.39999999999999997"/>
  </r>
  <r>
    <x v="0"/>
    <n v="1185732"/>
    <x v="437"/>
    <x v="0"/>
    <x v="4"/>
    <s v="Philadelphia"/>
    <x v="3"/>
    <n v="0.4"/>
    <n v="500"/>
    <n v="200"/>
    <n v="80"/>
    <n v="0.39999999999999997"/>
  </r>
  <r>
    <x v="0"/>
    <n v="1185732"/>
    <x v="438"/>
    <x v="0"/>
    <x v="4"/>
    <s v="Philadelphia"/>
    <x v="4"/>
    <n v="0.54999999999999993"/>
    <n v="1250"/>
    <n v="687.49999999999989"/>
    <n v="240.62499999999994"/>
    <n v="0.35"/>
  </r>
  <r>
    <x v="0"/>
    <n v="1185732"/>
    <x v="439"/>
    <x v="0"/>
    <x v="4"/>
    <s v="Philadelphia"/>
    <x v="5"/>
    <n v="0.45"/>
    <n v="2250"/>
    <n v="1012.5"/>
    <n v="303.75"/>
    <n v="0.3"/>
  </r>
  <r>
    <x v="0"/>
    <n v="1185732"/>
    <x v="440"/>
    <x v="0"/>
    <x v="4"/>
    <s v="Philadelphia"/>
    <x v="0"/>
    <n v="0.5"/>
    <n v="4450"/>
    <n v="2225"/>
    <n v="1223.75"/>
    <n v="0.55000000000000004"/>
  </r>
  <r>
    <x v="0"/>
    <n v="1185732"/>
    <x v="441"/>
    <x v="0"/>
    <x v="4"/>
    <s v="Philadelphia"/>
    <x v="1"/>
    <n v="0.5"/>
    <n v="1500"/>
    <n v="750"/>
    <n v="262.5"/>
    <n v="0.35"/>
  </r>
  <r>
    <x v="0"/>
    <n v="1185732"/>
    <x v="442"/>
    <x v="0"/>
    <x v="4"/>
    <s v="Philadelphia"/>
    <x v="2"/>
    <n v="0.4"/>
    <n v="1750"/>
    <n v="700"/>
    <n v="280"/>
    <n v="0.39999999999999997"/>
  </r>
  <r>
    <x v="0"/>
    <n v="1185732"/>
    <x v="443"/>
    <x v="0"/>
    <x v="4"/>
    <s v="Philadelphia"/>
    <x v="3"/>
    <n v="0.45"/>
    <n v="250"/>
    <n v="112.5"/>
    <n v="44.999999999999993"/>
    <n v="0.39999999999999997"/>
  </r>
  <r>
    <x v="0"/>
    <n v="1185732"/>
    <x v="444"/>
    <x v="0"/>
    <x v="4"/>
    <s v="Philadelphia"/>
    <x v="4"/>
    <n v="0.6"/>
    <n v="750"/>
    <n v="450"/>
    <n v="135"/>
    <n v="0.3"/>
  </r>
  <r>
    <x v="0"/>
    <n v="1185732"/>
    <x v="445"/>
    <x v="0"/>
    <x v="4"/>
    <s v="Philadelphia"/>
    <x v="5"/>
    <n v="0.5"/>
    <n v="1750"/>
    <n v="875"/>
    <n v="218.75"/>
    <n v="0.25"/>
  </r>
  <r>
    <x v="0"/>
    <n v="1185732"/>
    <x v="446"/>
    <x v="0"/>
    <x v="4"/>
    <s v="Philadelphia"/>
    <x v="0"/>
    <n v="0.5"/>
    <n v="4500"/>
    <n v="2250"/>
    <n v="1125"/>
    <n v="0.5"/>
  </r>
  <r>
    <x v="0"/>
    <n v="1185732"/>
    <x v="447"/>
    <x v="0"/>
    <x v="4"/>
    <s v="Philadelphia"/>
    <x v="1"/>
    <n v="0.5"/>
    <n v="1500"/>
    <n v="750"/>
    <n v="225"/>
    <n v="0.3"/>
  </r>
  <r>
    <x v="0"/>
    <n v="1185732"/>
    <x v="448"/>
    <x v="0"/>
    <x v="4"/>
    <s v="Philadelphia"/>
    <x v="2"/>
    <n v="0.4"/>
    <n v="1500"/>
    <n v="600"/>
    <n v="210"/>
    <n v="0.35"/>
  </r>
  <r>
    <x v="0"/>
    <n v="1185732"/>
    <x v="449"/>
    <x v="0"/>
    <x v="4"/>
    <s v="Philadelphia"/>
    <x v="3"/>
    <n v="0.45"/>
    <n v="750"/>
    <n v="337.5"/>
    <n v="118.12499999999999"/>
    <n v="0.35"/>
  </r>
  <r>
    <x v="0"/>
    <n v="1185732"/>
    <x v="450"/>
    <x v="0"/>
    <x v="4"/>
    <s v="Philadelphia"/>
    <x v="4"/>
    <n v="0.6"/>
    <n v="750"/>
    <n v="450"/>
    <n v="135"/>
    <n v="0.3"/>
  </r>
  <r>
    <x v="0"/>
    <n v="1185732"/>
    <x v="451"/>
    <x v="0"/>
    <x v="4"/>
    <s v="Philadelphia"/>
    <x v="5"/>
    <n v="0.5"/>
    <n v="2000"/>
    <n v="1000"/>
    <n v="250"/>
    <n v="0.25"/>
  </r>
  <r>
    <x v="0"/>
    <n v="1185732"/>
    <x v="452"/>
    <x v="0"/>
    <x v="4"/>
    <s v="Philadelphia"/>
    <x v="0"/>
    <n v="0.6"/>
    <n v="4700"/>
    <n v="2820"/>
    <n v="1410"/>
    <n v="0.5"/>
  </r>
  <r>
    <x v="0"/>
    <n v="1185732"/>
    <x v="453"/>
    <x v="0"/>
    <x v="4"/>
    <s v="Philadelphia"/>
    <x v="1"/>
    <n v="0.60000000000000009"/>
    <n v="1750"/>
    <n v="1050.0000000000002"/>
    <n v="315.00000000000006"/>
    <n v="0.3"/>
  </r>
  <r>
    <x v="0"/>
    <n v="1185732"/>
    <x v="454"/>
    <x v="0"/>
    <x v="4"/>
    <s v="Philadelphia"/>
    <x v="2"/>
    <n v="0.55000000000000004"/>
    <n v="1500"/>
    <n v="825.00000000000011"/>
    <n v="288.75"/>
    <n v="0.35"/>
  </r>
  <r>
    <x v="0"/>
    <n v="1185732"/>
    <x v="455"/>
    <x v="0"/>
    <x v="4"/>
    <s v="Philadelphia"/>
    <x v="3"/>
    <n v="0.55000000000000004"/>
    <n v="1000"/>
    <n v="550"/>
    <n v="192.5"/>
    <n v="0.35"/>
  </r>
  <r>
    <x v="0"/>
    <n v="1185732"/>
    <x v="456"/>
    <x v="0"/>
    <x v="4"/>
    <s v="Philadelphia"/>
    <x v="4"/>
    <n v="0.65"/>
    <n v="1250"/>
    <n v="812.5"/>
    <n v="243.75"/>
    <n v="0.3"/>
  </r>
  <r>
    <x v="0"/>
    <n v="1185732"/>
    <x v="457"/>
    <x v="0"/>
    <x v="4"/>
    <s v="Philadelphia"/>
    <x v="5"/>
    <n v="0.7"/>
    <n v="2500"/>
    <n v="1750"/>
    <n v="525"/>
    <n v="0.3"/>
  </r>
  <r>
    <x v="0"/>
    <n v="1185732"/>
    <x v="458"/>
    <x v="0"/>
    <x v="4"/>
    <s v="Philadelphia"/>
    <x v="0"/>
    <n v="0.65"/>
    <n v="5000"/>
    <n v="3250"/>
    <n v="1787.5000000000002"/>
    <n v="0.55000000000000004"/>
  </r>
  <r>
    <x v="0"/>
    <n v="1185732"/>
    <x v="459"/>
    <x v="0"/>
    <x v="4"/>
    <s v="Philadelphia"/>
    <x v="1"/>
    <n v="0.60000000000000009"/>
    <n v="2500"/>
    <n v="1500.0000000000002"/>
    <n v="525"/>
    <n v="0.35"/>
  </r>
  <r>
    <x v="0"/>
    <n v="1185732"/>
    <x v="460"/>
    <x v="0"/>
    <x v="4"/>
    <s v="Philadelphia"/>
    <x v="2"/>
    <n v="0.55000000000000004"/>
    <n v="1750"/>
    <n v="962.50000000000011"/>
    <n v="385"/>
    <n v="0.39999999999999997"/>
  </r>
  <r>
    <x v="0"/>
    <n v="1185732"/>
    <x v="461"/>
    <x v="0"/>
    <x v="4"/>
    <s v="Philadelphia"/>
    <x v="3"/>
    <n v="0.55000000000000004"/>
    <n v="1500"/>
    <n v="825.00000000000011"/>
    <n v="330"/>
    <n v="0.39999999999999997"/>
  </r>
  <r>
    <x v="0"/>
    <n v="1185732"/>
    <x v="462"/>
    <x v="0"/>
    <x v="4"/>
    <s v="Philadelphia"/>
    <x v="4"/>
    <n v="0.65"/>
    <n v="1500"/>
    <n v="975"/>
    <n v="341.25"/>
    <n v="0.35"/>
  </r>
  <r>
    <x v="0"/>
    <n v="1185732"/>
    <x v="463"/>
    <x v="0"/>
    <x v="4"/>
    <s v="Philadelphia"/>
    <x v="5"/>
    <n v="0.7"/>
    <n v="3000"/>
    <n v="2100"/>
    <n v="630"/>
    <n v="0.3"/>
  </r>
  <r>
    <x v="0"/>
    <n v="1185732"/>
    <x v="464"/>
    <x v="0"/>
    <x v="4"/>
    <s v="Philadelphia"/>
    <x v="0"/>
    <n v="0.65"/>
    <n v="5000"/>
    <n v="3250"/>
    <n v="1787.5000000000002"/>
    <n v="0.55000000000000004"/>
  </r>
  <r>
    <x v="0"/>
    <n v="1185732"/>
    <x v="465"/>
    <x v="0"/>
    <x v="4"/>
    <s v="Philadelphia"/>
    <x v="1"/>
    <n v="0.60000000000000009"/>
    <n v="3000"/>
    <n v="1800.0000000000002"/>
    <n v="630"/>
    <n v="0.35"/>
  </r>
  <r>
    <x v="0"/>
    <n v="1185732"/>
    <x v="466"/>
    <x v="0"/>
    <x v="4"/>
    <s v="Philadelphia"/>
    <x v="2"/>
    <n v="0.55000000000000004"/>
    <n v="2250"/>
    <n v="1237.5"/>
    <n v="494.99999999999994"/>
    <n v="0.39999999999999997"/>
  </r>
  <r>
    <x v="0"/>
    <n v="1185732"/>
    <x v="467"/>
    <x v="0"/>
    <x v="4"/>
    <s v="Philadelphia"/>
    <x v="3"/>
    <n v="0.55000000000000004"/>
    <n v="1750"/>
    <n v="962.50000000000011"/>
    <n v="385"/>
    <n v="0.39999999999999997"/>
  </r>
  <r>
    <x v="0"/>
    <n v="1185732"/>
    <x v="468"/>
    <x v="0"/>
    <x v="4"/>
    <s v="Philadelphia"/>
    <x v="4"/>
    <n v="0.65"/>
    <n v="2000"/>
    <n v="1300"/>
    <n v="454.99999999999994"/>
    <n v="0.35"/>
  </r>
  <r>
    <x v="0"/>
    <n v="1185732"/>
    <x v="469"/>
    <x v="0"/>
    <x v="4"/>
    <s v="Philadelphia"/>
    <x v="5"/>
    <n v="0.7"/>
    <n v="3750"/>
    <n v="2625"/>
    <n v="787.5"/>
    <n v="0.3"/>
  </r>
  <r>
    <x v="0"/>
    <n v="1185732"/>
    <x v="470"/>
    <x v="0"/>
    <x v="4"/>
    <s v="Philadelphia"/>
    <x v="0"/>
    <n v="0.65"/>
    <n v="5250"/>
    <n v="3412.5"/>
    <n v="1876.8750000000002"/>
    <n v="0.55000000000000004"/>
  </r>
  <r>
    <x v="0"/>
    <n v="1185732"/>
    <x v="471"/>
    <x v="0"/>
    <x v="4"/>
    <s v="Philadelphia"/>
    <x v="1"/>
    <n v="0.60000000000000009"/>
    <n v="3000"/>
    <n v="1800.0000000000002"/>
    <n v="630"/>
    <n v="0.35"/>
  </r>
  <r>
    <x v="0"/>
    <n v="1185732"/>
    <x v="472"/>
    <x v="0"/>
    <x v="4"/>
    <s v="Philadelphia"/>
    <x v="2"/>
    <n v="0.55000000000000004"/>
    <n v="2250"/>
    <n v="1237.5"/>
    <n v="494.99999999999994"/>
    <n v="0.39999999999999997"/>
  </r>
  <r>
    <x v="0"/>
    <n v="1185732"/>
    <x v="473"/>
    <x v="0"/>
    <x v="4"/>
    <s v="Philadelphia"/>
    <x v="3"/>
    <n v="0.55000000000000004"/>
    <n v="2000"/>
    <n v="1100"/>
    <n v="439.99999999999994"/>
    <n v="0.39999999999999997"/>
  </r>
  <r>
    <x v="0"/>
    <n v="1185732"/>
    <x v="474"/>
    <x v="0"/>
    <x v="4"/>
    <s v="Philadelphia"/>
    <x v="4"/>
    <n v="0.65"/>
    <n v="1750"/>
    <n v="1137.5"/>
    <n v="398.125"/>
    <n v="0.35"/>
  </r>
  <r>
    <x v="0"/>
    <n v="1185732"/>
    <x v="475"/>
    <x v="0"/>
    <x v="4"/>
    <s v="Philadelphia"/>
    <x v="5"/>
    <n v="0.7"/>
    <n v="3500"/>
    <n v="2450"/>
    <n v="735"/>
    <n v="0.3"/>
  </r>
  <r>
    <x v="0"/>
    <n v="1185732"/>
    <x v="476"/>
    <x v="0"/>
    <x v="4"/>
    <s v="Philadelphia"/>
    <x v="0"/>
    <n v="0.65"/>
    <n v="4750"/>
    <n v="3087.5"/>
    <n v="1543.75"/>
    <n v="0.5"/>
  </r>
  <r>
    <x v="0"/>
    <n v="1185732"/>
    <x v="477"/>
    <x v="0"/>
    <x v="4"/>
    <s v="Philadelphia"/>
    <x v="1"/>
    <n v="0.5"/>
    <n v="2750"/>
    <n v="1375"/>
    <n v="412.5"/>
    <n v="0.3"/>
  </r>
  <r>
    <x v="0"/>
    <n v="1185732"/>
    <x v="478"/>
    <x v="0"/>
    <x v="4"/>
    <s v="Philadelphia"/>
    <x v="2"/>
    <n v="0.45"/>
    <n v="2000"/>
    <n v="900"/>
    <n v="315"/>
    <n v="0.35"/>
  </r>
  <r>
    <x v="0"/>
    <n v="1185732"/>
    <x v="479"/>
    <x v="0"/>
    <x v="4"/>
    <s v="Philadelphia"/>
    <x v="3"/>
    <n v="0.45"/>
    <n v="1750"/>
    <n v="787.5"/>
    <n v="275.625"/>
    <n v="0.35"/>
  </r>
  <r>
    <x v="0"/>
    <n v="1185732"/>
    <x v="480"/>
    <x v="0"/>
    <x v="4"/>
    <s v="Philadelphia"/>
    <x v="4"/>
    <n v="0.54999999999999993"/>
    <n v="1250"/>
    <n v="687.49999999999989"/>
    <n v="206.24999999999997"/>
    <n v="0.3"/>
  </r>
  <r>
    <x v="0"/>
    <n v="1185732"/>
    <x v="481"/>
    <x v="0"/>
    <x v="4"/>
    <s v="Philadelphia"/>
    <x v="5"/>
    <n v="0.6"/>
    <n v="2250"/>
    <n v="1350"/>
    <n v="337.5"/>
    <n v="0.25"/>
  </r>
  <r>
    <x v="0"/>
    <n v="1185732"/>
    <x v="482"/>
    <x v="0"/>
    <x v="4"/>
    <s v="Philadelphia"/>
    <x v="0"/>
    <n v="0.6"/>
    <n v="4000"/>
    <n v="2400"/>
    <n v="1200"/>
    <n v="0.5"/>
  </r>
  <r>
    <x v="0"/>
    <n v="1185732"/>
    <x v="483"/>
    <x v="0"/>
    <x v="4"/>
    <s v="Philadelphia"/>
    <x v="1"/>
    <n v="0.5"/>
    <n v="2250"/>
    <n v="1125"/>
    <n v="337.5"/>
    <n v="0.3"/>
  </r>
  <r>
    <x v="0"/>
    <n v="1185732"/>
    <x v="484"/>
    <x v="0"/>
    <x v="4"/>
    <s v="Philadelphia"/>
    <x v="2"/>
    <n v="0.5"/>
    <n v="1250"/>
    <n v="625"/>
    <n v="218.75"/>
    <n v="0.35"/>
  </r>
  <r>
    <x v="0"/>
    <n v="1185732"/>
    <x v="485"/>
    <x v="0"/>
    <x v="4"/>
    <s v="Philadelphia"/>
    <x v="3"/>
    <n v="0.5"/>
    <n v="1000"/>
    <n v="500"/>
    <n v="175"/>
    <n v="0.35"/>
  </r>
  <r>
    <x v="0"/>
    <n v="1185732"/>
    <x v="486"/>
    <x v="0"/>
    <x v="4"/>
    <s v="Philadelphia"/>
    <x v="4"/>
    <n v="0.6"/>
    <n v="1000"/>
    <n v="600"/>
    <n v="180"/>
    <n v="0.3"/>
  </r>
  <r>
    <x v="0"/>
    <n v="1185732"/>
    <x v="487"/>
    <x v="0"/>
    <x v="4"/>
    <s v="Philadelphia"/>
    <x v="5"/>
    <n v="0.64999999999999991"/>
    <n v="2250"/>
    <n v="1462.4999999999998"/>
    <n v="365.62499999999994"/>
    <n v="0.25"/>
  </r>
  <r>
    <x v="0"/>
    <n v="1185732"/>
    <x v="488"/>
    <x v="0"/>
    <x v="4"/>
    <s v="Philadelphia"/>
    <x v="0"/>
    <n v="0.7"/>
    <n v="3750"/>
    <n v="2625"/>
    <n v="1443.7500000000002"/>
    <n v="0.55000000000000004"/>
  </r>
  <r>
    <x v="0"/>
    <n v="1185732"/>
    <x v="489"/>
    <x v="0"/>
    <x v="4"/>
    <s v="Philadelphia"/>
    <x v="1"/>
    <n v="0.60000000000000009"/>
    <n v="2000"/>
    <n v="1200.0000000000002"/>
    <n v="420.00000000000006"/>
    <n v="0.35"/>
  </r>
  <r>
    <x v="0"/>
    <n v="1185732"/>
    <x v="490"/>
    <x v="0"/>
    <x v="4"/>
    <s v="Philadelphia"/>
    <x v="2"/>
    <n v="0.60000000000000009"/>
    <n v="1950"/>
    <n v="1170.0000000000002"/>
    <n v="468.00000000000006"/>
    <n v="0.39999999999999997"/>
  </r>
  <r>
    <x v="0"/>
    <n v="1185732"/>
    <x v="491"/>
    <x v="0"/>
    <x v="4"/>
    <s v="Philadelphia"/>
    <x v="3"/>
    <n v="0.60000000000000009"/>
    <n v="1750"/>
    <n v="1050.0000000000002"/>
    <n v="420.00000000000006"/>
    <n v="0.39999999999999997"/>
  </r>
  <r>
    <x v="0"/>
    <n v="1185732"/>
    <x v="492"/>
    <x v="0"/>
    <x v="4"/>
    <s v="Philadelphia"/>
    <x v="4"/>
    <n v="0.7"/>
    <n v="1500"/>
    <n v="1050"/>
    <n v="367.5"/>
    <n v="0.35"/>
  </r>
  <r>
    <x v="0"/>
    <n v="1185732"/>
    <x v="493"/>
    <x v="0"/>
    <x v="4"/>
    <s v="Philadelphia"/>
    <x v="5"/>
    <n v="0.75"/>
    <n v="2500"/>
    <n v="1875"/>
    <n v="562.5"/>
    <n v="0.3"/>
  </r>
  <r>
    <x v="0"/>
    <n v="1185732"/>
    <x v="494"/>
    <x v="0"/>
    <x v="4"/>
    <s v="Philadelphia"/>
    <x v="0"/>
    <n v="0.7"/>
    <n v="4750"/>
    <n v="3325"/>
    <n v="1828.7500000000002"/>
    <n v="0.55000000000000004"/>
  </r>
  <r>
    <x v="0"/>
    <n v="1185732"/>
    <x v="495"/>
    <x v="0"/>
    <x v="4"/>
    <s v="Philadelphia"/>
    <x v="1"/>
    <n v="0.60000000000000009"/>
    <n v="2750"/>
    <n v="1650.0000000000002"/>
    <n v="577.5"/>
    <n v="0.35"/>
  </r>
  <r>
    <x v="0"/>
    <n v="1185732"/>
    <x v="496"/>
    <x v="0"/>
    <x v="4"/>
    <s v="Philadelphia"/>
    <x v="2"/>
    <n v="0.60000000000000009"/>
    <n v="2250"/>
    <n v="1350.0000000000002"/>
    <n v="540"/>
    <n v="0.39999999999999997"/>
  </r>
  <r>
    <x v="0"/>
    <n v="1185732"/>
    <x v="497"/>
    <x v="0"/>
    <x v="4"/>
    <s v="Philadelphia"/>
    <x v="3"/>
    <n v="0.60000000000000009"/>
    <n v="1750"/>
    <n v="1050.0000000000002"/>
    <n v="420.00000000000006"/>
    <n v="0.39999999999999997"/>
  </r>
  <r>
    <x v="0"/>
    <n v="1185732"/>
    <x v="498"/>
    <x v="0"/>
    <x v="4"/>
    <s v="Philadelphia"/>
    <x v="4"/>
    <n v="0.7"/>
    <n v="1750"/>
    <n v="1225"/>
    <n v="428.75"/>
    <n v="0.35"/>
  </r>
  <r>
    <x v="0"/>
    <n v="1185732"/>
    <x v="0"/>
    <x v="0"/>
    <x v="4"/>
    <s v="Philadelphia"/>
    <x v="5"/>
    <n v="0.75"/>
    <n v="2750"/>
    <n v="2062.5"/>
    <n v="618.75"/>
    <n v="0.3"/>
  </r>
  <r>
    <x v="4"/>
    <n v="1128299"/>
    <x v="1"/>
    <x v="0"/>
    <x v="4"/>
    <s v="Philadelphia"/>
    <x v="0"/>
    <n v="0.35"/>
    <n v="4500"/>
    <n v="1575"/>
    <n v="630"/>
    <n v="0.4"/>
  </r>
  <r>
    <x v="4"/>
    <n v="1128299"/>
    <x v="2"/>
    <x v="0"/>
    <x v="4"/>
    <s v="Philadelphia"/>
    <x v="1"/>
    <n v="0.45"/>
    <n v="4500"/>
    <n v="2025"/>
    <n v="506.25"/>
    <n v="0.25"/>
  </r>
  <r>
    <x v="4"/>
    <n v="1128299"/>
    <x v="3"/>
    <x v="0"/>
    <x v="4"/>
    <s v="Philadelphia"/>
    <x v="2"/>
    <n v="0.45"/>
    <n v="4500"/>
    <n v="2025"/>
    <n v="810"/>
    <n v="0.4"/>
  </r>
  <r>
    <x v="4"/>
    <n v="1128299"/>
    <x v="4"/>
    <x v="0"/>
    <x v="4"/>
    <s v="Philadelphia"/>
    <x v="3"/>
    <n v="0.45"/>
    <n v="3000"/>
    <n v="1350"/>
    <n v="472.49999999999994"/>
    <n v="0.35"/>
  </r>
  <r>
    <x v="4"/>
    <n v="1128299"/>
    <x v="5"/>
    <x v="2"/>
    <x v="5"/>
    <s v="Las Vegas"/>
    <x v="4"/>
    <n v="0.5"/>
    <n v="2500"/>
    <n v="1250"/>
    <n v="687.5"/>
    <n v="0.55000000000000004"/>
  </r>
  <r>
    <x v="4"/>
    <n v="1128299"/>
    <x v="6"/>
    <x v="2"/>
    <x v="5"/>
    <s v="Las Vegas"/>
    <x v="5"/>
    <n v="0.45"/>
    <n v="4750"/>
    <n v="2137.5"/>
    <n v="427.5"/>
    <n v="0.2"/>
  </r>
  <r>
    <x v="4"/>
    <n v="1128299"/>
    <x v="7"/>
    <x v="2"/>
    <x v="5"/>
    <s v="Las Vegas"/>
    <x v="0"/>
    <n v="0.35"/>
    <n v="5250"/>
    <n v="1837.4999999999998"/>
    <n v="735"/>
    <n v="0.4"/>
  </r>
  <r>
    <x v="4"/>
    <n v="1128299"/>
    <x v="499"/>
    <x v="2"/>
    <x v="5"/>
    <s v="Las Vegas"/>
    <x v="1"/>
    <n v="0.45"/>
    <n v="4250"/>
    <n v="1912.5"/>
    <n v="478.125"/>
    <n v="0.25"/>
  </r>
  <r>
    <x v="4"/>
    <n v="1128299"/>
    <x v="500"/>
    <x v="2"/>
    <x v="5"/>
    <s v="Las Vegas"/>
    <x v="2"/>
    <n v="0.45"/>
    <n v="4250"/>
    <n v="1912.5"/>
    <n v="765"/>
    <n v="0.4"/>
  </r>
  <r>
    <x v="4"/>
    <n v="1128299"/>
    <x v="501"/>
    <x v="2"/>
    <x v="5"/>
    <s v="Las Vegas"/>
    <x v="3"/>
    <n v="0.45"/>
    <n v="2750"/>
    <n v="1237.5"/>
    <n v="433.125"/>
    <n v="0.35"/>
  </r>
  <r>
    <x v="4"/>
    <n v="1128299"/>
    <x v="502"/>
    <x v="2"/>
    <x v="5"/>
    <s v="Las Vegas"/>
    <x v="4"/>
    <n v="0.5"/>
    <n v="2000"/>
    <n v="1000"/>
    <n v="550"/>
    <n v="0.55000000000000004"/>
  </r>
  <r>
    <x v="4"/>
    <n v="1128299"/>
    <x v="503"/>
    <x v="2"/>
    <x v="5"/>
    <s v="Las Vegas"/>
    <x v="5"/>
    <n v="0.45"/>
    <n v="4000"/>
    <n v="1800"/>
    <n v="360"/>
    <n v="0.2"/>
  </r>
  <r>
    <x v="4"/>
    <n v="1128299"/>
    <x v="504"/>
    <x v="2"/>
    <x v="5"/>
    <s v="Las Vegas"/>
    <x v="0"/>
    <n v="0.45"/>
    <n v="5500"/>
    <n v="2475"/>
    <n v="990"/>
    <n v="0.4"/>
  </r>
  <r>
    <x v="4"/>
    <n v="1128299"/>
    <x v="505"/>
    <x v="2"/>
    <x v="5"/>
    <s v="Las Vegas"/>
    <x v="1"/>
    <n v="0.54999999999999993"/>
    <n v="4000"/>
    <n v="2199.9999999999995"/>
    <n v="549.99999999999989"/>
    <n v="0.25"/>
  </r>
  <r>
    <x v="4"/>
    <n v="1128299"/>
    <x v="506"/>
    <x v="2"/>
    <x v="5"/>
    <s v="Las Vegas"/>
    <x v="2"/>
    <n v="0.54999999999999993"/>
    <n v="4000"/>
    <n v="2199.9999999999995"/>
    <n v="879.99999999999989"/>
    <n v="0.4"/>
  </r>
  <r>
    <x v="4"/>
    <n v="1128299"/>
    <x v="507"/>
    <x v="2"/>
    <x v="5"/>
    <s v="Las Vegas"/>
    <x v="3"/>
    <n v="0.54999999999999993"/>
    <n v="3000"/>
    <n v="1649.9999999999998"/>
    <n v="577.49999999999989"/>
    <n v="0.35"/>
  </r>
  <r>
    <x v="4"/>
    <n v="1128299"/>
    <x v="508"/>
    <x v="2"/>
    <x v="5"/>
    <s v="Las Vegas"/>
    <x v="4"/>
    <n v="0.6"/>
    <n v="1750"/>
    <n v="1050"/>
    <n v="577.5"/>
    <n v="0.55000000000000004"/>
  </r>
  <r>
    <x v="4"/>
    <n v="1128299"/>
    <x v="509"/>
    <x v="2"/>
    <x v="5"/>
    <s v="Las Vegas"/>
    <x v="5"/>
    <n v="0.54999999999999993"/>
    <n v="3750"/>
    <n v="2062.4999999999995"/>
    <n v="412.49999999999994"/>
    <n v="0.2"/>
  </r>
  <r>
    <x v="4"/>
    <n v="1128299"/>
    <x v="510"/>
    <x v="2"/>
    <x v="5"/>
    <s v="Las Vegas"/>
    <x v="0"/>
    <n v="0.6"/>
    <n v="5500"/>
    <n v="3300"/>
    <n v="1320"/>
    <n v="0.4"/>
  </r>
  <r>
    <x v="4"/>
    <n v="1128299"/>
    <x v="8"/>
    <x v="2"/>
    <x v="5"/>
    <s v="Las Vegas"/>
    <x v="1"/>
    <n v="0.65"/>
    <n v="3500"/>
    <n v="2275"/>
    <n v="568.75"/>
    <n v="0.25"/>
  </r>
  <r>
    <x v="4"/>
    <n v="1128299"/>
    <x v="9"/>
    <x v="2"/>
    <x v="5"/>
    <s v="Las Vegas"/>
    <x v="2"/>
    <n v="0.65"/>
    <n v="4000"/>
    <n v="2600"/>
    <n v="1040"/>
    <n v="0.4"/>
  </r>
  <r>
    <x v="4"/>
    <n v="1128299"/>
    <x v="10"/>
    <x v="2"/>
    <x v="5"/>
    <s v="Las Vegas"/>
    <x v="3"/>
    <n v="0.6"/>
    <n v="3000"/>
    <n v="1800"/>
    <n v="630"/>
    <n v="0.35"/>
  </r>
  <r>
    <x v="4"/>
    <n v="1128299"/>
    <x v="11"/>
    <x v="2"/>
    <x v="5"/>
    <s v="Las Vegas"/>
    <x v="4"/>
    <n v="0.65"/>
    <n v="2000"/>
    <n v="1300"/>
    <n v="715.00000000000011"/>
    <n v="0.55000000000000004"/>
  </r>
  <r>
    <x v="4"/>
    <n v="1128299"/>
    <x v="12"/>
    <x v="2"/>
    <x v="5"/>
    <s v="Las Vegas"/>
    <x v="5"/>
    <n v="0.8"/>
    <n v="3500"/>
    <n v="2800"/>
    <n v="560"/>
    <n v="0.2"/>
  </r>
  <r>
    <x v="4"/>
    <n v="1128299"/>
    <x v="13"/>
    <x v="2"/>
    <x v="5"/>
    <s v="Las Vegas"/>
    <x v="0"/>
    <n v="0.6"/>
    <n v="5500"/>
    <n v="3300"/>
    <n v="1485"/>
    <n v="0.45"/>
  </r>
  <r>
    <x v="4"/>
    <n v="1128299"/>
    <x v="14"/>
    <x v="2"/>
    <x v="5"/>
    <s v="Las Vegas"/>
    <x v="1"/>
    <n v="0.65"/>
    <n v="4000"/>
    <n v="2600"/>
    <n v="780"/>
    <n v="0.3"/>
  </r>
  <r>
    <x v="4"/>
    <n v="1128299"/>
    <x v="15"/>
    <x v="2"/>
    <x v="5"/>
    <s v="Las Vegas"/>
    <x v="2"/>
    <n v="0.65"/>
    <n v="4000"/>
    <n v="2600"/>
    <n v="1170"/>
    <n v="0.45"/>
  </r>
  <r>
    <x v="4"/>
    <n v="1128299"/>
    <x v="16"/>
    <x v="2"/>
    <x v="5"/>
    <s v="Las Vegas"/>
    <x v="3"/>
    <n v="0.6"/>
    <n v="3000"/>
    <n v="1800"/>
    <n v="719.99999999999989"/>
    <n v="0.39999999999999997"/>
  </r>
  <r>
    <x v="4"/>
    <n v="1128299"/>
    <x v="17"/>
    <x v="2"/>
    <x v="5"/>
    <s v="Las Vegas"/>
    <x v="4"/>
    <n v="0.65"/>
    <n v="2000"/>
    <n v="1300"/>
    <n v="780.00000000000011"/>
    <n v="0.60000000000000009"/>
  </r>
  <r>
    <x v="4"/>
    <n v="1128299"/>
    <x v="18"/>
    <x v="2"/>
    <x v="5"/>
    <s v="Las Vegas"/>
    <x v="5"/>
    <n v="0.8"/>
    <n v="4500"/>
    <n v="3600"/>
    <n v="900"/>
    <n v="0.25"/>
  </r>
  <r>
    <x v="4"/>
    <n v="1128299"/>
    <x v="19"/>
    <x v="2"/>
    <x v="5"/>
    <s v="Las Vegas"/>
    <x v="0"/>
    <n v="0.6"/>
    <n v="7000"/>
    <n v="4200"/>
    <n v="1890"/>
    <n v="0.45"/>
  </r>
  <r>
    <x v="4"/>
    <n v="1128299"/>
    <x v="20"/>
    <x v="2"/>
    <x v="5"/>
    <s v="Las Vegas"/>
    <x v="1"/>
    <n v="0.65"/>
    <n v="5500"/>
    <n v="3575"/>
    <n v="1072.5"/>
    <n v="0.3"/>
  </r>
  <r>
    <x v="4"/>
    <n v="1128299"/>
    <x v="21"/>
    <x v="2"/>
    <x v="5"/>
    <s v="Las Vegas"/>
    <x v="2"/>
    <n v="0.65"/>
    <n v="5500"/>
    <n v="3575"/>
    <n v="1608.75"/>
    <n v="0.45"/>
  </r>
  <r>
    <x v="4"/>
    <n v="1128299"/>
    <x v="22"/>
    <x v="2"/>
    <x v="5"/>
    <s v="Las Vegas"/>
    <x v="3"/>
    <n v="0.6"/>
    <n v="4250"/>
    <n v="2550"/>
    <n v="1019.9999999999999"/>
    <n v="0.39999999999999997"/>
  </r>
  <r>
    <x v="4"/>
    <n v="1128299"/>
    <x v="23"/>
    <x v="2"/>
    <x v="5"/>
    <s v="Las Vegas"/>
    <x v="4"/>
    <n v="0.65"/>
    <n v="3000"/>
    <n v="1950"/>
    <n v="1170.0000000000002"/>
    <n v="0.60000000000000009"/>
  </r>
  <r>
    <x v="4"/>
    <n v="1128299"/>
    <x v="24"/>
    <x v="2"/>
    <x v="5"/>
    <s v="Las Vegas"/>
    <x v="5"/>
    <n v="0.8"/>
    <n v="6000"/>
    <n v="4800"/>
    <n v="1200"/>
    <n v="0.25"/>
  </r>
  <r>
    <x v="4"/>
    <n v="1128299"/>
    <x v="25"/>
    <x v="2"/>
    <x v="5"/>
    <s v="Las Vegas"/>
    <x v="0"/>
    <n v="0.6"/>
    <n v="7500"/>
    <n v="4500"/>
    <n v="1800"/>
    <n v="0.4"/>
  </r>
  <r>
    <x v="4"/>
    <n v="1128299"/>
    <x v="26"/>
    <x v="2"/>
    <x v="5"/>
    <s v="Las Vegas"/>
    <x v="1"/>
    <n v="0.65"/>
    <n v="6000"/>
    <n v="3900"/>
    <n v="975"/>
    <n v="0.25"/>
  </r>
  <r>
    <x v="4"/>
    <n v="1128299"/>
    <x v="27"/>
    <x v="2"/>
    <x v="5"/>
    <s v="Las Vegas"/>
    <x v="2"/>
    <n v="0.65"/>
    <n v="5500"/>
    <n v="3575"/>
    <n v="1430"/>
    <n v="0.4"/>
  </r>
  <r>
    <x v="4"/>
    <n v="1128299"/>
    <x v="28"/>
    <x v="2"/>
    <x v="5"/>
    <s v="Las Vegas"/>
    <x v="3"/>
    <n v="0.6"/>
    <n v="4500"/>
    <n v="2700"/>
    <n v="944.99999999999989"/>
    <n v="0.35"/>
  </r>
  <r>
    <x v="4"/>
    <n v="1128299"/>
    <x v="511"/>
    <x v="2"/>
    <x v="5"/>
    <s v="Las Vegas"/>
    <x v="4"/>
    <n v="0.65"/>
    <n v="5000"/>
    <n v="3250"/>
    <n v="1787.5000000000002"/>
    <n v="0.55000000000000004"/>
  </r>
  <r>
    <x v="4"/>
    <n v="1128299"/>
    <x v="512"/>
    <x v="2"/>
    <x v="5"/>
    <s v="Las Vegas"/>
    <x v="5"/>
    <n v="0.8"/>
    <n v="5000"/>
    <n v="4000"/>
    <n v="800"/>
    <n v="0.2"/>
  </r>
  <r>
    <x v="4"/>
    <n v="1128299"/>
    <x v="513"/>
    <x v="2"/>
    <x v="5"/>
    <s v="Las Vegas"/>
    <x v="0"/>
    <n v="0.65"/>
    <n v="7000"/>
    <n v="4550"/>
    <n v="1820"/>
    <n v="0.4"/>
  </r>
  <r>
    <x v="4"/>
    <n v="1128299"/>
    <x v="514"/>
    <x v="2"/>
    <x v="5"/>
    <s v="Las Vegas"/>
    <x v="1"/>
    <n v="0.7"/>
    <n v="6500"/>
    <n v="4550"/>
    <n v="1137.5"/>
    <n v="0.25"/>
  </r>
  <r>
    <x v="4"/>
    <n v="1128299"/>
    <x v="515"/>
    <x v="2"/>
    <x v="5"/>
    <s v="Las Vegas"/>
    <x v="2"/>
    <n v="0.65"/>
    <n v="5250"/>
    <n v="3412.5"/>
    <n v="1365"/>
    <n v="0.4"/>
  </r>
  <r>
    <x v="4"/>
    <n v="1128299"/>
    <x v="516"/>
    <x v="2"/>
    <x v="5"/>
    <s v="Las Vegas"/>
    <x v="3"/>
    <n v="0.65"/>
    <n v="4750"/>
    <n v="3087.5"/>
    <n v="1080.625"/>
    <n v="0.35"/>
  </r>
  <r>
    <x v="4"/>
    <n v="1128299"/>
    <x v="517"/>
    <x v="2"/>
    <x v="5"/>
    <s v="Las Vegas"/>
    <x v="4"/>
    <n v="0.75"/>
    <n v="4750"/>
    <n v="3562.5"/>
    <n v="1959.3750000000002"/>
    <n v="0.55000000000000004"/>
  </r>
  <r>
    <x v="4"/>
    <n v="1128299"/>
    <x v="518"/>
    <x v="2"/>
    <x v="5"/>
    <s v="Las Vegas"/>
    <x v="5"/>
    <n v="0.8"/>
    <n v="4000"/>
    <n v="3200"/>
    <n v="640"/>
    <n v="0.2"/>
  </r>
  <r>
    <x v="4"/>
    <n v="1128299"/>
    <x v="519"/>
    <x v="2"/>
    <x v="5"/>
    <s v="Las Vegas"/>
    <x v="0"/>
    <n v="0.60000000000000009"/>
    <n v="6000"/>
    <n v="3600.0000000000005"/>
    <n v="1260.0000000000002"/>
    <n v="0.35000000000000003"/>
  </r>
  <r>
    <x v="4"/>
    <n v="1128299"/>
    <x v="520"/>
    <x v="2"/>
    <x v="5"/>
    <s v="Las Vegas"/>
    <x v="1"/>
    <n v="0.65000000000000013"/>
    <n v="6000"/>
    <n v="3900.0000000000009"/>
    <n v="780.00000000000023"/>
    <n v="0.2"/>
  </r>
  <r>
    <x v="4"/>
    <n v="1128299"/>
    <x v="521"/>
    <x v="2"/>
    <x v="5"/>
    <s v="Las Vegas"/>
    <x v="2"/>
    <n v="0.60000000000000009"/>
    <n v="4500"/>
    <n v="2700.0000000000005"/>
    <n v="945.00000000000023"/>
    <n v="0.35000000000000003"/>
  </r>
  <r>
    <x v="4"/>
    <n v="1128299"/>
    <x v="522"/>
    <x v="2"/>
    <x v="5"/>
    <s v="Las Vegas"/>
    <x v="3"/>
    <n v="0.60000000000000009"/>
    <n v="4000"/>
    <n v="2400.0000000000005"/>
    <n v="720.00000000000011"/>
    <n v="0.3"/>
  </r>
  <r>
    <x v="4"/>
    <n v="1128299"/>
    <x v="523"/>
    <x v="2"/>
    <x v="5"/>
    <s v="Las Vegas"/>
    <x v="4"/>
    <n v="0.7"/>
    <n v="4000"/>
    <n v="2800"/>
    <n v="1400.0000000000002"/>
    <n v="0.50000000000000011"/>
  </r>
  <r>
    <x v="4"/>
    <n v="1128299"/>
    <x v="524"/>
    <x v="2"/>
    <x v="5"/>
    <s v="Las Vegas"/>
    <x v="5"/>
    <n v="0.75000000000000011"/>
    <n v="4500"/>
    <n v="3375.0000000000005"/>
    <n v="506.25000000000017"/>
    <n v="0.15000000000000002"/>
  </r>
  <r>
    <x v="4"/>
    <n v="1128299"/>
    <x v="525"/>
    <x v="2"/>
    <x v="5"/>
    <s v="Las Vegas"/>
    <x v="0"/>
    <n v="0.60000000000000009"/>
    <n v="5500"/>
    <n v="3300.0000000000005"/>
    <n v="1155.0000000000002"/>
    <n v="0.35000000000000003"/>
  </r>
  <r>
    <x v="4"/>
    <n v="1128299"/>
    <x v="526"/>
    <x v="2"/>
    <x v="5"/>
    <s v="Las Vegas"/>
    <x v="1"/>
    <n v="0.65000000000000013"/>
    <n v="5500"/>
    <n v="3575.0000000000009"/>
    <n v="715.00000000000023"/>
    <n v="0.2"/>
  </r>
  <r>
    <x v="4"/>
    <n v="1128299"/>
    <x v="527"/>
    <x v="2"/>
    <x v="5"/>
    <s v="Las Vegas"/>
    <x v="2"/>
    <n v="0.60000000000000009"/>
    <n v="3750"/>
    <n v="2250.0000000000005"/>
    <n v="787.50000000000023"/>
    <n v="0.35000000000000003"/>
  </r>
  <r>
    <x v="4"/>
    <n v="1128299"/>
    <x v="528"/>
    <x v="2"/>
    <x v="5"/>
    <s v="Las Vegas"/>
    <x v="3"/>
    <n v="0.60000000000000009"/>
    <n v="3500"/>
    <n v="2100.0000000000005"/>
    <n v="630.00000000000011"/>
    <n v="0.3"/>
  </r>
  <r>
    <x v="4"/>
    <n v="1128299"/>
    <x v="529"/>
    <x v="2"/>
    <x v="5"/>
    <s v="Las Vegas"/>
    <x v="4"/>
    <n v="0.7"/>
    <n v="3250"/>
    <n v="2275"/>
    <n v="1137.5000000000002"/>
    <n v="0.50000000000000011"/>
  </r>
  <r>
    <x v="4"/>
    <n v="1128299"/>
    <x v="530"/>
    <x v="2"/>
    <x v="5"/>
    <s v="Las Vegas"/>
    <x v="5"/>
    <n v="0.75000000000000011"/>
    <n v="3750"/>
    <n v="2812.5000000000005"/>
    <n v="421.87500000000011"/>
    <n v="0.15000000000000002"/>
  </r>
  <r>
    <x v="4"/>
    <n v="1128299"/>
    <x v="29"/>
    <x v="2"/>
    <x v="5"/>
    <s v="Las Vegas"/>
    <x v="0"/>
    <n v="0.60000000000000009"/>
    <n v="5750"/>
    <n v="3450.0000000000005"/>
    <n v="1207.5000000000002"/>
    <n v="0.35000000000000003"/>
  </r>
  <r>
    <x v="4"/>
    <n v="1128299"/>
    <x v="30"/>
    <x v="2"/>
    <x v="5"/>
    <s v="Las Vegas"/>
    <x v="1"/>
    <n v="0.65000000000000013"/>
    <n v="5750"/>
    <n v="3737.5000000000009"/>
    <n v="747.50000000000023"/>
    <n v="0.2"/>
  </r>
  <r>
    <x v="4"/>
    <n v="1128299"/>
    <x v="31"/>
    <x v="2"/>
    <x v="5"/>
    <s v="Las Vegas"/>
    <x v="2"/>
    <n v="0.60000000000000009"/>
    <n v="4250"/>
    <n v="2550.0000000000005"/>
    <n v="892.50000000000023"/>
    <n v="0.35000000000000003"/>
  </r>
  <r>
    <x v="4"/>
    <n v="1128299"/>
    <x v="32"/>
    <x v="2"/>
    <x v="5"/>
    <s v="Las Vegas"/>
    <x v="3"/>
    <n v="0.60000000000000009"/>
    <n v="4000"/>
    <n v="2400.0000000000005"/>
    <n v="720.00000000000011"/>
    <n v="0.3"/>
  </r>
  <r>
    <x v="4"/>
    <n v="1128299"/>
    <x v="33"/>
    <x v="2"/>
    <x v="5"/>
    <s v="Las Vegas"/>
    <x v="4"/>
    <n v="0.7"/>
    <n v="3500"/>
    <n v="2450"/>
    <n v="1225.0000000000002"/>
    <n v="0.50000000000000011"/>
  </r>
  <r>
    <x v="4"/>
    <n v="1128299"/>
    <x v="34"/>
    <x v="2"/>
    <x v="5"/>
    <s v="Las Vegas"/>
    <x v="5"/>
    <n v="0.75000000000000011"/>
    <n v="4750"/>
    <n v="3562.5000000000005"/>
    <n v="534.37500000000011"/>
    <n v="0.15000000000000002"/>
  </r>
  <r>
    <x v="4"/>
    <n v="1128299"/>
    <x v="35"/>
    <x v="2"/>
    <x v="5"/>
    <s v="Las Vegas"/>
    <x v="0"/>
    <n v="0.60000000000000009"/>
    <n v="6750"/>
    <n v="4050.0000000000005"/>
    <n v="1417.5000000000002"/>
    <n v="0.35000000000000003"/>
  </r>
  <r>
    <x v="4"/>
    <n v="1128299"/>
    <x v="36"/>
    <x v="2"/>
    <x v="5"/>
    <s v="Las Vegas"/>
    <x v="1"/>
    <n v="0.65000000000000013"/>
    <n v="6750"/>
    <n v="4387.5000000000009"/>
    <n v="877.50000000000023"/>
    <n v="0.2"/>
  </r>
  <r>
    <x v="4"/>
    <n v="1128299"/>
    <x v="37"/>
    <x v="2"/>
    <x v="5"/>
    <s v="Las Vegas"/>
    <x v="2"/>
    <n v="0.60000000000000009"/>
    <n v="4750"/>
    <n v="2850.0000000000005"/>
    <n v="997.50000000000023"/>
    <n v="0.35000000000000003"/>
  </r>
  <r>
    <x v="4"/>
    <n v="1128299"/>
    <x v="38"/>
    <x v="2"/>
    <x v="5"/>
    <s v="Las Vegas"/>
    <x v="3"/>
    <n v="0.60000000000000009"/>
    <n v="4750"/>
    <n v="2850.0000000000005"/>
    <n v="855.00000000000011"/>
    <n v="0.3"/>
  </r>
  <r>
    <x v="4"/>
    <n v="1128299"/>
    <x v="39"/>
    <x v="2"/>
    <x v="5"/>
    <s v="Las Vegas"/>
    <x v="4"/>
    <n v="0.7"/>
    <n v="4000"/>
    <n v="2800"/>
    <n v="1400.0000000000002"/>
    <n v="0.50000000000000011"/>
  </r>
  <r>
    <x v="4"/>
    <n v="1128299"/>
    <x v="40"/>
    <x v="2"/>
    <x v="5"/>
    <s v="Las Vegas"/>
    <x v="5"/>
    <n v="0.75000000000000011"/>
    <n v="5000"/>
    <n v="3750.0000000000005"/>
    <n v="562.50000000000011"/>
    <n v="0.15000000000000002"/>
  </r>
  <r>
    <x v="4"/>
    <n v="1128299"/>
    <x v="41"/>
    <x v="2"/>
    <x v="5"/>
    <s v="Las Vegas"/>
    <x v="0"/>
    <n v="0.3"/>
    <n v="4250"/>
    <n v="1275"/>
    <n v="446.25000000000006"/>
    <n v="0.35000000000000003"/>
  </r>
  <r>
    <x v="4"/>
    <n v="1128299"/>
    <x v="42"/>
    <x v="2"/>
    <x v="5"/>
    <s v="Las Vegas"/>
    <x v="1"/>
    <n v="0.4"/>
    <n v="4250"/>
    <n v="1700"/>
    <n v="340"/>
    <n v="0.2"/>
  </r>
  <r>
    <x v="4"/>
    <n v="1128299"/>
    <x v="43"/>
    <x v="2"/>
    <x v="5"/>
    <s v="Las Vegas"/>
    <x v="2"/>
    <n v="0.4"/>
    <n v="4250"/>
    <n v="1700"/>
    <n v="595"/>
    <n v="0.35000000000000003"/>
  </r>
  <r>
    <x v="4"/>
    <n v="1128299"/>
    <x v="44"/>
    <x v="2"/>
    <x v="5"/>
    <s v="Las Vegas"/>
    <x v="3"/>
    <n v="0.4"/>
    <n v="2750"/>
    <n v="1100"/>
    <n v="330"/>
    <n v="0.3"/>
  </r>
  <r>
    <x v="4"/>
    <n v="1128299"/>
    <x v="531"/>
    <x v="2"/>
    <x v="6"/>
    <s v="Denver"/>
    <x v="4"/>
    <n v="0.45"/>
    <n v="2250"/>
    <n v="1012.5"/>
    <n v="506.25"/>
    <n v="0.5"/>
  </r>
  <r>
    <x v="4"/>
    <n v="1128299"/>
    <x v="532"/>
    <x v="2"/>
    <x v="6"/>
    <s v="Denver"/>
    <x v="5"/>
    <n v="0.4"/>
    <n v="4750"/>
    <n v="1900"/>
    <n v="285.00000000000006"/>
    <n v="0.15000000000000002"/>
  </r>
  <r>
    <x v="4"/>
    <n v="1128299"/>
    <x v="533"/>
    <x v="2"/>
    <x v="6"/>
    <s v="Denver"/>
    <x v="0"/>
    <n v="0.3"/>
    <n v="5250"/>
    <n v="1575"/>
    <n v="551.25"/>
    <n v="0.35000000000000003"/>
  </r>
  <r>
    <x v="4"/>
    <n v="1128299"/>
    <x v="534"/>
    <x v="2"/>
    <x v="6"/>
    <s v="Denver"/>
    <x v="1"/>
    <n v="0.4"/>
    <n v="4250"/>
    <n v="1700"/>
    <n v="340"/>
    <n v="0.2"/>
  </r>
  <r>
    <x v="4"/>
    <n v="1128299"/>
    <x v="535"/>
    <x v="2"/>
    <x v="6"/>
    <s v="Denver"/>
    <x v="2"/>
    <n v="0.4"/>
    <n v="4250"/>
    <n v="1700"/>
    <n v="595"/>
    <n v="0.35000000000000003"/>
  </r>
  <r>
    <x v="4"/>
    <n v="1128299"/>
    <x v="536"/>
    <x v="2"/>
    <x v="6"/>
    <s v="Denver"/>
    <x v="3"/>
    <n v="0.4"/>
    <n v="2750"/>
    <n v="1100"/>
    <n v="330"/>
    <n v="0.3"/>
  </r>
  <r>
    <x v="4"/>
    <n v="1128299"/>
    <x v="537"/>
    <x v="2"/>
    <x v="6"/>
    <s v="Denver"/>
    <x v="4"/>
    <n v="0.45"/>
    <n v="2000"/>
    <n v="900"/>
    <n v="450"/>
    <n v="0.5"/>
  </r>
  <r>
    <x v="4"/>
    <n v="1128299"/>
    <x v="538"/>
    <x v="2"/>
    <x v="6"/>
    <s v="Denver"/>
    <x v="5"/>
    <n v="0.4"/>
    <n v="4000"/>
    <n v="1600"/>
    <n v="240.00000000000003"/>
    <n v="0.15000000000000002"/>
  </r>
  <r>
    <x v="4"/>
    <n v="1128299"/>
    <x v="539"/>
    <x v="2"/>
    <x v="6"/>
    <s v="Denver"/>
    <x v="0"/>
    <n v="0.4"/>
    <n v="5500"/>
    <n v="2200"/>
    <n v="770.00000000000011"/>
    <n v="0.35000000000000003"/>
  </r>
  <r>
    <x v="4"/>
    <n v="1128299"/>
    <x v="540"/>
    <x v="2"/>
    <x v="6"/>
    <s v="Denver"/>
    <x v="1"/>
    <n v="0.49999999999999994"/>
    <n v="4000"/>
    <n v="1999.9999999999998"/>
    <n v="400"/>
    <n v="0.2"/>
  </r>
  <r>
    <x v="4"/>
    <n v="1128299"/>
    <x v="541"/>
    <x v="2"/>
    <x v="6"/>
    <s v="Denver"/>
    <x v="2"/>
    <n v="0.54999999999999993"/>
    <n v="4000"/>
    <n v="2199.9999999999995"/>
    <n v="769.99999999999989"/>
    <n v="0.35000000000000003"/>
  </r>
  <r>
    <x v="4"/>
    <n v="1128299"/>
    <x v="542"/>
    <x v="2"/>
    <x v="6"/>
    <s v="Denver"/>
    <x v="3"/>
    <n v="0.54999999999999993"/>
    <n v="3000"/>
    <n v="1649.9999999999998"/>
    <n v="494.99999999999989"/>
    <n v="0.3"/>
  </r>
  <r>
    <x v="4"/>
    <n v="1128299"/>
    <x v="45"/>
    <x v="2"/>
    <x v="6"/>
    <s v="Denver"/>
    <x v="4"/>
    <n v="0.6"/>
    <n v="1500"/>
    <n v="900"/>
    <n v="450"/>
    <n v="0.5"/>
  </r>
  <r>
    <x v="4"/>
    <n v="1128299"/>
    <x v="543"/>
    <x v="2"/>
    <x v="6"/>
    <s v="Denver"/>
    <x v="5"/>
    <n v="0.54999999999999993"/>
    <n v="3500"/>
    <n v="1924.9999999999998"/>
    <n v="288.75"/>
    <n v="0.15000000000000002"/>
  </r>
  <r>
    <x v="4"/>
    <n v="1128299"/>
    <x v="544"/>
    <x v="2"/>
    <x v="6"/>
    <s v="Denver"/>
    <x v="0"/>
    <n v="0.6"/>
    <n v="5250"/>
    <n v="3150"/>
    <n v="1102.5"/>
    <n v="0.35000000000000003"/>
  </r>
  <r>
    <x v="4"/>
    <n v="1128299"/>
    <x v="545"/>
    <x v="2"/>
    <x v="6"/>
    <s v="Denver"/>
    <x v="1"/>
    <n v="0.65"/>
    <n v="3250"/>
    <n v="2112.5"/>
    <n v="422.5"/>
    <n v="0.2"/>
  </r>
  <r>
    <x v="4"/>
    <n v="1128299"/>
    <x v="546"/>
    <x v="2"/>
    <x v="6"/>
    <s v="Denver"/>
    <x v="2"/>
    <n v="0.65"/>
    <n v="3750"/>
    <n v="2437.5"/>
    <n v="853.12500000000011"/>
    <n v="0.35000000000000003"/>
  </r>
  <r>
    <x v="4"/>
    <n v="1128299"/>
    <x v="547"/>
    <x v="2"/>
    <x v="6"/>
    <s v="Denver"/>
    <x v="3"/>
    <n v="0.6"/>
    <n v="2750"/>
    <n v="1650"/>
    <n v="495"/>
    <n v="0.3"/>
  </r>
  <r>
    <x v="4"/>
    <n v="1128299"/>
    <x v="548"/>
    <x v="2"/>
    <x v="6"/>
    <s v="Denver"/>
    <x v="4"/>
    <n v="0.65"/>
    <n v="1750"/>
    <n v="1137.5"/>
    <n v="568.75"/>
    <n v="0.5"/>
  </r>
  <r>
    <x v="4"/>
    <n v="1128299"/>
    <x v="549"/>
    <x v="2"/>
    <x v="6"/>
    <s v="Denver"/>
    <x v="5"/>
    <n v="0.8"/>
    <n v="3250"/>
    <n v="2600"/>
    <n v="390.00000000000006"/>
    <n v="0.15000000000000002"/>
  </r>
  <r>
    <x v="4"/>
    <n v="1128299"/>
    <x v="550"/>
    <x v="2"/>
    <x v="6"/>
    <s v="Denver"/>
    <x v="0"/>
    <n v="0.6"/>
    <n v="5250"/>
    <n v="3150"/>
    <n v="1575"/>
    <n v="0.5"/>
  </r>
  <r>
    <x v="4"/>
    <n v="1128299"/>
    <x v="551"/>
    <x v="2"/>
    <x v="6"/>
    <s v="Denver"/>
    <x v="1"/>
    <n v="0.65"/>
    <n v="3750"/>
    <n v="2437.5"/>
    <n v="853.125"/>
    <n v="0.35"/>
  </r>
  <r>
    <x v="4"/>
    <n v="1128299"/>
    <x v="552"/>
    <x v="2"/>
    <x v="6"/>
    <s v="Denver"/>
    <x v="2"/>
    <n v="0.65"/>
    <n v="3750"/>
    <n v="2437.5"/>
    <n v="1218.75"/>
    <n v="0.5"/>
  </r>
  <r>
    <x v="4"/>
    <n v="1128299"/>
    <x v="553"/>
    <x v="2"/>
    <x v="6"/>
    <s v="Denver"/>
    <x v="3"/>
    <n v="0.6"/>
    <n v="2750"/>
    <n v="1650"/>
    <n v="742.49999999999989"/>
    <n v="0.44999999999999996"/>
  </r>
  <r>
    <x v="4"/>
    <n v="1128299"/>
    <x v="554"/>
    <x v="2"/>
    <x v="6"/>
    <s v="Denver"/>
    <x v="4"/>
    <n v="0.65"/>
    <n v="1750"/>
    <n v="1137.5"/>
    <n v="739.37500000000011"/>
    <n v="0.65000000000000013"/>
  </r>
  <r>
    <x v="4"/>
    <n v="1128299"/>
    <x v="555"/>
    <x v="2"/>
    <x v="6"/>
    <s v="Denver"/>
    <x v="5"/>
    <n v="0.8"/>
    <n v="4750"/>
    <n v="3800"/>
    <n v="1140"/>
    <n v="0.3"/>
  </r>
  <r>
    <x v="4"/>
    <n v="1128299"/>
    <x v="556"/>
    <x v="2"/>
    <x v="6"/>
    <s v="Denver"/>
    <x v="0"/>
    <n v="0.6"/>
    <n v="7250"/>
    <n v="4350"/>
    <n v="2175"/>
    <n v="0.5"/>
  </r>
  <r>
    <x v="4"/>
    <n v="1128299"/>
    <x v="557"/>
    <x v="2"/>
    <x v="6"/>
    <s v="Denver"/>
    <x v="1"/>
    <n v="0.65"/>
    <n v="5750"/>
    <n v="3737.5"/>
    <n v="1308.125"/>
    <n v="0.35"/>
  </r>
  <r>
    <x v="4"/>
    <n v="1128299"/>
    <x v="558"/>
    <x v="2"/>
    <x v="6"/>
    <s v="Denver"/>
    <x v="2"/>
    <n v="0.65"/>
    <n v="5750"/>
    <n v="3737.5"/>
    <n v="1868.75"/>
    <n v="0.5"/>
  </r>
  <r>
    <x v="4"/>
    <n v="1128299"/>
    <x v="46"/>
    <x v="2"/>
    <x v="6"/>
    <s v="Denver"/>
    <x v="3"/>
    <n v="0.65"/>
    <n v="4500"/>
    <n v="2925"/>
    <n v="1316.2499999999998"/>
    <n v="0.44999999999999996"/>
  </r>
  <r>
    <x v="4"/>
    <n v="1128299"/>
    <x v="47"/>
    <x v="2"/>
    <x v="6"/>
    <s v="Denver"/>
    <x v="4"/>
    <n v="0.7"/>
    <n v="3250"/>
    <n v="2275"/>
    <n v="1478.7500000000002"/>
    <n v="0.65000000000000013"/>
  </r>
  <r>
    <x v="4"/>
    <n v="1128299"/>
    <x v="48"/>
    <x v="2"/>
    <x v="6"/>
    <s v="Denver"/>
    <x v="5"/>
    <n v="0.85000000000000009"/>
    <n v="6250"/>
    <n v="5312.5000000000009"/>
    <n v="1593.7500000000002"/>
    <n v="0.3"/>
  </r>
  <r>
    <x v="4"/>
    <n v="1128299"/>
    <x v="49"/>
    <x v="2"/>
    <x v="6"/>
    <s v="Denver"/>
    <x v="0"/>
    <n v="0.65"/>
    <n v="7750"/>
    <n v="5037.5"/>
    <n v="2266.875"/>
    <n v="0.45"/>
  </r>
  <r>
    <x v="4"/>
    <n v="1128299"/>
    <x v="50"/>
    <x v="2"/>
    <x v="6"/>
    <s v="Denver"/>
    <x v="1"/>
    <n v="0.7"/>
    <n v="6250"/>
    <n v="4375"/>
    <n v="1312.5"/>
    <n v="0.3"/>
  </r>
  <r>
    <x v="4"/>
    <n v="1128299"/>
    <x v="51"/>
    <x v="2"/>
    <x v="6"/>
    <s v="Denver"/>
    <x v="2"/>
    <n v="0.7"/>
    <n v="5750"/>
    <n v="4024.9999999999995"/>
    <n v="1811.2499999999998"/>
    <n v="0.45"/>
  </r>
  <r>
    <x v="4"/>
    <n v="1128299"/>
    <x v="52"/>
    <x v="2"/>
    <x v="6"/>
    <s v="Denver"/>
    <x v="3"/>
    <n v="0.65"/>
    <n v="4750"/>
    <n v="3087.5"/>
    <n v="1235"/>
    <n v="0.39999999999999997"/>
  </r>
  <r>
    <x v="4"/>
    <n v="1128299"/>
    <x v="53"/>
    <x v="2"/>
    <x v="6"/>
    <s v="Denver"/>
    <x v="4"/>
    <n v="0.7"/>
    <n v="5250"/>
    <n v="3674.9999999999995"/>
    <n v="2205"/>
    <n v="0.60000000000000009"/>
  </r>
  <r>
    <x v="4"/>
    <n v="1128299"/>
    <x v="54"/>
    <x v="2"/>
    <x v="6"/>
    <s v="Denver"/>
    <x v="5"/>
    <n v="0.85000000000000009"/>
    <n v="5250"/>
    <n v="4462.5000000000009"/>
    <n v="1115.6250000000002"/>
    <n v="0.25"/>
  </r>
  <r>
    <x v="4"/>
    <n v="1128299"/>
    <x v="55"/>
    <x v="2"/>
    <x v="6"/>
    <s v="Denver"/>
    <x v="0"/>
    <n v="0.7"/>
    <n v="7250"/>
    <n v="5075"/>
    <n v="2283.75"/>
    <n v="0.45"/>
  </r>
  <r>
    <x v="4"/>
    <n v="1128299"/>
    <x v="56"/>
    <x v="2"/>
    <x v="6"/>
    <s v="Denver"/>
    <x v="1"/>
    <n v="0.75000000000000011"/>
    <n v="6750"/>
    <n v="5062.5000000000009"/>
    <n v="1518.7500000000002"/>
    <n v="0.3"/>
  </r>
  <r>
    <x v="4"/>
    <n v="1128299"/>
    <x v="57"/>
    <x v="2"/>
    <x v="6"/>
    <s v="Denver"/>
    <x v="2"/>
    <n v="0.7"/>
    <n v="5500"/>
    <n v="3849.9999999999995"/>
    <n v="1732.4999999999998"/>
    <n v="0.45"/>
  </r>
  <r>
    <x v="4"/>
    <n v="1128299"/>
    <x v="58"/>
    <x v="2"/>
    <x v="6"/>
    <s v="Denver"/>
    <x v="3"/>
    <n v="0.7"/>
    <n v="5000"/>
    <n v="3500"/>
    <n v="1399.9999999999998"/>
    <n v="0.39999999999999997"/>
  </r>
  <r>
    <x v="4"/>
    <n v="1128299"/>
    <x v="59"/>
    <x v="2"/>
    <x v="6"/>
    <s v="Denver"/>
    <x v="4"/>
    <n v="0.75"/>
    <n v="5000"/>
    <n v="3750"/>
    <n v="2250.0000000000005"/>
    <n v="0.60000000000000009"/>
  </r>
  <r>
    <x v="4"/>
    <n v="1128299"/>
    <x v="60"/>
    <x v="2"/>
    <x v="6"/>
    <s v="Denver"/>
    <x v="5"/>
    <n v="0.8"/>
    <n v="4000"/>
    <n v="3200"/>
    <n v="800"/>
    <n v="0.25"/>
  </r>
  <r>
    <x v="4"/>
    <n v="1128299"/>
    <x v="61"/>
    <x v="2"/>
    <x v="6"/>
    <s v="Denver"/>
    <x v="0"/>
    <n v="0.65000000000000013"/>
    <n v="6000"/>
    <n v="3900.0000000000009"/>
    <n v="1560.0000000000005"/>
    <n v="0.4"/>
  </r>
  <r>
    <x v="4"/>
    <n v="1128299"/>
    <x v="62"/>
    <x v="2"/>
    <x v="6"/>
    <s v="Denver"/>
    <x v="1"/>
    <n v="0.70000000000000018"/>
    <n v="6000"/>
    <n v="4200.0000000000009"/>
    <n v="1050.0000000000002"/>
    <n v="0.25"/>
  </r>
  <r>
    <x v="4"/>
    <n v="1128299"/>
    <x v="63"/>
    <x v="2"/>
    <x v="6"/>
    <s v="Denver"/>
    <x v="2"/>
    <n v="0.65000000000000013"/>
    <n v="4500"/>
    <n v="2925.0000000000005"/>
    <n v="1170.0000000000002"/>
    <n v="0.4"/>
  </r>
  <r>
    <x v="4"/>
    <n v="1128299"/>
    <x v="64"/>
    <x v="2"/>
    <x v="6"/>
    <s v="Denver"/>
    <x v="3"/>
    <n v="0.65000000000000013"/>
    <n v="4000"/>
    <n v="2600.0000000000005"/>
    <n v="910.00000000000011"/>
    <n v="0.35"/>
  </r>
  <r>
    <x v="4"/>
    <n v="1128299"/>
    <x v="65"/>
    <x v="2"/>
    <x v="6"/>
    <s v="Denver"/>
    <x v="4"/>
    <n v="0.75000000000000011"/>
    <n v="4000"/>
    <n v="3000.0000000000005"/>
    <n v="1650.0000000000007"/>
    <n v="0.55000000000000016"/>
  </r>
  <r>
    <x v="4"/>
    <n v="1128299"/>
    <x v="66"/>
    <x v="2"/>
    <x v="6"/>
    <s v="Denver"/>
    <x v="5"/>
    <n v="0.7"/>
    <n v="4250"/>
    <n v="2975"/>
    <n v="595"/>
    <n v="0.2"/>
  </r>
  <r>
    <x v="4"/>
    <n v="1128299"/>
    <x v="559"/>
    <x v="2"/>
    <x v="6"/>
    <s v="Denver"/>
    <x v="0"/>
    <n v="0.55000000000000004"/>
    <n v="5250"/>
    <n v="2887.5000000000005"/>
    <n v="1155.0000000000002"/>
    <n v="0.4"/>
  </r>
  <r>
    <x v="4"/>
    <n v="1128299"/>
    <x v="560"/>
    <x v="2"/>
    <x v="6"/>
    <s v="Denver"/>
    <x v="1"/>
    <n v="0.60000000000000009"/>
    <n v="5250"/>
    <n v="3150.0000000000005"/>
    <n v="787.50000000000011"/>
    <n v="0.25"/>
  </r>
  <r>
    <x v="4"/>
    <n v="1128299"/>
    <x v="561"/>
    <x v="2"/>
    <x v="6"/>
    <s v="Denver"/>
    <x v="2"/>
    <n v="0.55000000000000004"/>
    <n v="3500"/>
    <n v="1925.0000000000002"/>
    <n v="770.00000000000011"/>
    <n v="0.4"/>
  </r>
  <r>
    <x v="4"/>
    <n v="1128299"/>
    <x v="562"/>
    <x v="2"/>
    <x v="6"/>
    <s v="Denver"/>
    <x v="3"/>
    <n v="0.55000000000000004"/>
    <n v="3250"/>
    <n v="1787.5000000000002"/>
    <n v="625.625"/>
    <n v="0.35"/>
  </r>
  <r>
    <x v="4"/>
    <n v="1128299"/>
    <x v="563"/>
    <x v="2"/>
    <x v="6"/>
    <s v="Denver"/>
    <x v="4"/>
    <n v="0.65"/>
    <n v="3000"/>
    <n v="1950"/>
    <n v="1072.5000000000002"/>
    <n v="0.55000000000000016"/>
  </r>
  <r>
    <x v="4"/>
    <n v="1128299"/>
    <x v="564"/>
    <x v="2"/>
    <x v="6"/>
    <s v="Denver"/>
    <x v="5"/>
    <n v="0.7"/>
    <n v="3500"/>
    <n v="2450"/>
    <n v="490"/>
    <n v="0.2"/>
  </r>
  <r>
    <x v="4"/>
    <n v="1128299"/>
    <x v="565"/>
    <x v="2"/>
    <x v="6"/>
    <s v="Denver"/>
    <x v="0"/>
    <n v="0.55000000000000004"/>
    <n v="5750"/>
    <n v="3162.5000000000005"/>
    <n v="1265.0000000000002"/>
    <n v="0.4"/>
  </r>
  <r>
    <x v="4"/>
    <n v="1128299"/>
    <x v="566"/>
    <x v="2"/>
    <x v="6"/>
    <s v="Denver"/>
    <x v="1"/>
    <n v="0.60000000000000009"/>
    <n v="5750"/>
    <n v="3450.0000000000005"/>
    <n v="862.50000000000011"/>
    <n v="0.25"/>
  </r>
  <r>
    <x v="4"/>
    <n v="1128299"/>
    <x v="567"/>
    <x v="2"/>
    <x v="6"/>
    <s v="Denver"/>
    <x v="2"/>
    <n v="0.55000000000000004"/>
    <n v="4250"/>
    <n v="2337.5"/>
    <n v="935"/>
    <n v="0.4"/>
  </r>
  <r>
    <x v="4"/>
    <n v="1128299"/>
    <x v="568"/>
    <x v="2"/>
    <x v="6"/>
    <s v="Denver"/>
    <x v="3"/>
    <n v="0.65000000000000013"/>
    <n v="4000"/>
    <n v="2600.0000000000005"/>
    <n v="910.00000000000011"/>
    <n v="0.35"/>
  </r>
  <r>
    <x v="4"/>
    <n v="1128299"/>
    <x v="569"/>
    <x v="2"/>
    <x v="6"/>
    <s v="Denver"/>
    <x v="4"/>
    <n v="0.75000000000000011"/>
    <n v="3750"/>
    <n v="2812.5000000000005"/>
    <n v="1546.8750000000007"/>
    <n v="0.55000000000000016"/>
  </r>
  <r>
    <x v="4"/>
    <n v="1128299"/>
    <x v="570"/>
    <x v="2"/>
    <x v="6"/>
    <s v="Denver"/>
    <x v="5"/>
    <n v="0.80000000000000016"/>
    <n v="5000"/>
    <n v="4000.0000000000009"/>
    <n v="800.00000000000023"/>
    <n v="0.2"/>
  </r>
  <r>
    <x v="4"/>
    <n v="1128299"/>
    <x v="571"/>
    <x v="2"/>
    <x v="6"/>
    <s v="Denver"/>
    <x v="0"/>
    <n v="0.65000000000000013"/>
    <n v="7000"/>
    <n v="4550.0000000000009"/>
    <n v="1820.0000000000005"/>
    <n v="0.4"/>
  </r>
  <r>
    <x v="4"/>
    <n v="1128299"/>
    <x v="572"/>
    <x v="2"/>
    <x v="6"/>
    <s v="Denver"/>
    <x v="1"/>
    <n v="0.70000000000000018"/>
    <n v="7000"/>
    <n v="4900.0000000000009"/>
    <n v="1225.0000000000002"/>
    <n v="0.25"/>
  </r>
  <r>
    <x v="4"/>
    <n v="1128299"/>
    <x v="573"/>
    <x v="2"/>
    <x v="6"/>
    <s v="Denver"/>
    <x v="2"/>
    <n v="0.65000000000000013"/>
    <n v="5000"/>
    <n v="3250.0000000000005"/>
    <n v="1300.0000000000002"/>
    <n v="0.4"/>
  </r>
  <r>
    <x v="4"/>
    <n v="1128299"/>
    <x v="574"/>
    <x v="2"/>
    <x v="6"/>
    <s v="Denver"/>
    <x v="3"/>
    <n v="0.65000000000000013"/>
    <n v="5000"/>
    <n v="3250.0000000000005"/>
    <n v="1137.5"/>
    <n v="0.35"/>
  </r>
  <r>
    <x v="4"/>
    <n v="1128299"/>
    <x v="575"/>
    <x v="2"/>
    <x v="6"/>
    <s v="Denver"/>
    <x v="4"/>
    <n v="0.75000000000000011"/>
    <n v="4250"/>
    <n v="3187.5000000000005"/>
    <n v="1753.1250000000007"/>
    <n v="0.55000000000000016"/>
  </r>
  <r>
    <x v="4"/>
    <n v="1128299"/>
    <x v="576"/>
    <x v="2"/>
    <x v="6"/>
    <s v="Denver"/>
    <x v="5"/>
    <n v="0.80000000000000016"/>
    <n v="5250"/>
    <n v="4200.0000000000009"/>
    <n v="840.00000000000023"/>
    <n v="0.2"/>
  </r>
  <r>
    <x v="4"/>
    <n v="1128299"/>
    <x v="577"/>
    <x v="2"/>
    <x v="6"/>
    <s v="Denver"/>
    <x v="0"/>
    <n v="0.4"/>
    <n v="4500"/>
    <n v="1800"/>
    <n v="540"/>
    <n v="0.3"/>
  </r>
  <r>
    <x v="4"/>
    <n v="1128299"/>
    <x v="578"/>
    <x v="2"/>
    <x v="6"/>
    <s v="Denver"/>
    <x v="1"/>
    <n v="0.5"/>
    <n v="4500"/>
    <n v="2250"/>
    <n v="562.5"/>
    <n v="0.25"/>
  </r>
  <r>
    <x v="4"/>
    <n v="1128299"/>
    <x v="579"/>
    <x v="2"/>
    <x v="6"/>
    <s v="Denver"/>
    <x v="2"/>
    <n v="0.5"/>
    <n v="4500"/>
    <n v="2250"/>
    <n v="562.5"/>
    <n v="0.25"/>
  </r>
  <r>
    <x v="4"/>
    <n v="1128299"/>
    <x v="580"/>
    <x v="2"/>
    <x v="6"/>
    <s v="Denver"/>
    <x v="3"/>
    <n v="0.5"/>
    <n v="3000"/>
    <n v="1500"/>
    <n v="450"/>
    <n v="0.3"/>
  </r>
  <r>
    <x v="4"/>
    <n v="1128299"/>
    <x v="581"/>
    <x v="2"/>
    <x v="7"/>
    <s v="Seattle"/>
    <x v="4"/>
    <n v="0.55000000000000004"/>
    <n v="2500"/>
    <n v="1375"/>
    <n v="343.75"/>
    <n v="0.25"/>
  </r>
  <r>
    <x v="4"/>
    <n v="1128299"/>
    <x v="582"/>
    <x v="2"/>
    <x v="7"/>
    <s v="Seattle"/>
    <x v="5"/>
    <n v="0.5"/>
    <n v="5000"/>
    <n v="2500"/>
    <n v="500"/>
    <n v="0.2"/>
  </r>
  <r>
    <x v="4"/>
    <n v="1128299"/>
    <x v="583"/>
    <x v="2"/>
    <x v="7"/>
    <s v="Seattle"/>
    <x v="0"/>
    <n v="0.4"/>
    <n v="5500"/>
    <n v="2200"/>
    <n v="660"/>
    <n v="0.3"/>
  </r>
  <r>
    <x v="4"/>
    <n v="1128299"/>
    <x v="584"/>
    <x v="2"/>
    <x v="7"/>
    <s v="Seattle"/>
    <x v="1"/>
    <n v="0.5"/>
    <n v="4500"/>
    <n v="2250"/>
    <n v="562.5"/>
    <n v="0.25"/>
  </r>
  <r>
    <x v="4"/>
    <n v="1128299"/>
    <x v="585"/>
    <x v="2"/>
    <x v="7"/>
    <s v="Seattle"/>
    <x v="2"/>
    <n v="0.5"/>
    <n v="4500"/>
    <n v="2250"/>
    <n v="562.5"/>
    <n v="0.25"/>
  </r>
  <r>
    <x v="4"/>
    <n v="1128299"/>
    <x v="586"/>
    <x v="2"/>
    <x v="7"/>
    <s v="Seattle"/>
    <x v="3"/>
    <n v="0.5"/>
    <n v="3000"/>
    <n v="1500"/>
    <n v="450"/>
    <n v="0.3"/>
  </r>
  <r>
    <x v="4"/>
    <n v="1128299"/>
    <x v="587"/>
    <x v="2"/>
    <x v="7"/>
    <s v="Seattle"/>
    <x v="4"/>
    <n v="0.55000000000000004"/>
    <n v="2250"/>
    <n v="1237.5"/>
    <n v="309.375"/>
    <n v="0.25"/>
  </r>
  <r>
    <x v="4"/>
    <n v="1128299"/>
    <x v="588"/>
    <x v="2"/>
    <x v="7"/>
    <s v="Seattle"/>
    <x v="5"/>
    <n v="0.5"/>
    <n v="4250"/>
    <n v="2125"/>
    <n v="425"/>
    <n v="0.2"/>
  </r>
  <r>
    <x v="4"/>
    <n v="1128299"/>
    <x v="589"/>
    <x v="2"/>
    <x v="7"/>
    <s v="Seattle"/>
    <x v="0"/>
    <n v="0.5"/>
    <n v="5750"/>
    <n v="2875"/>
    <n v="862.5"/>
    <n v="0.3"/>
  </r>
  <r>
    <x v="4"/>
    <n v="1128299"/>
    <x v="590"/>
    <x v="2"/>
    <x v="7"/>
    <s v="Seattle"/>
    <x v="1"/>
    <n v="0.6"/>
    <n v="4250"/>
    <n v="2550"/>
    <n v="637.5"/>
    <n v="0.25"/>
  </r>
  <r>
    <x v="4"/>
    <n v="1128299"/>
    <x v="591"/>
    <x v="2"/>
    <x v="7"/>
    <s v="Seattle"/>
    <x v="2"/>
    <n v="0.64999999999999991"/>
    <n v="4250"/>
    <n v="2762.4999999999995"/>
    <n v="690.62499999999989"/>
    <n v="0.25"/>
  </r>
  <r>
    <x v="4"/>
    <n v="1128299"/>
    <x v="592"/>
    <x v="2"/>
    <x v="7"/>
    <s v="Seattle"/>
    <x v="3"/>
    <n v="0.64999999999999991"/>
    <n v="3250"/>
    <n v="2112.4999999999995"/>
    <n v="633.74999999999989"/>
    <n v="0.3"/>
  </r>
  <r>
    <x v="4"/>
    <n v="1128299"/>
    <x v="593"/>
    <x v="2"/>
    <x v="7"/>
    <s v="Seattle"/>
    <x v="4"/>
    <n v="0.7"/>
    <n v="1750"/>
    <n v="1225"/>
    <n v="306.25"/>
    <n v="0.25"/>
  </r>
  <r>
    <x v="4"/>
    <n v="1128299"/>
    <x v="594"/>
    <x v="2"/>
    <x v="7"/>
    <s v="Seattle"/>
    <x v="5"/>
    <n v="0.64999999999999991"/>
    <n v="3750"/>
    <n v="2437.4999999999995"/>
    <n v="487.49999999999994"/>
    <n v="0.2"/>
  </r>
  <r>
    <x v="4"/>
    <n v="1128299"/>
    <x v="595"/>
    <x v="2"/>
    <x v="7"/>
    <s v="Seattle"/>
    <x v="0"/>
    <n v="0.7"/>
    <n v="5500"/>
    <n v="3849.9999999999995"/>
    <n v="1154.9999999999998"/>
    <n v="0.3"/>
  </r>
  <r>
    <x v="4"/>
    <n v="1128299"/>
    <x v="596"/>
    <x v="2"/>
    <x v="7"/>
    <s v="Seattle"/>
    <x v="1"/>
    <n v="0.75"/>
    <n v="3500"/>
    <n v="2625"/>
    <n v="656.25"/>
    <n v="0.25"/>
  </r>
  <r>
    <x v="4"/>
    <n v="1128299"/>
    <x v="597"/>
    <x v="2"/>
    <x v="7"/>
    <s v="Seattle"/>
    <x v="2"/>
    <n v="0.75"/>
    <n v="4000"/>
    <n v="3000"/>
    <n v="750"/>
    <n v="0.25"/>
  </r>
  <r>
    <x v="4"/>
    <n v="1128299"/>
    <x v="598"/>
    <x v="2"/>
    <x v="7"/>
    <s v="Seattle"/>
    <x v="3"/>
    <n v="0.6"/>
    <n v="3000"/>
    <n v="1800"/>
    <n v="540"/>
    <n v="0.3"/>
  </r>
  <r>
    <x v="4"/>
    <n v="1128299"/>
    <x v="599"/>
    <x v="2"/>
    <x v="7"/>
    <s v="Seattle"/>
    <x v="4"/>
    <n v="0.65"/>
    <n v="2000"/>
    <n v="1300"/>
    <n v="325"/>
    <n v="0.25"/>
  </r>
  <r>
    <x v="4"/>
    <n v="1128299"/>
    <x v="600"/>
    <x v="2"/>
    <x v="7"/>
    <s v="Seattle"/>
    <x v="5"/>
    <n v="0.8"/>
    <n v="3500"/>
    <n v="2800"/>
    <n v="560"/>
    <n v="0.2"/>
  </r>
  <r>
    <x v="4"/>
    <n v="1128299"/>
    <x v="601"/>
    <x v="2"/>
    <x v="7"/>
    <s v="Seattle"/>
    <x v="0"/>
    <n v="0.6"/>
    <n v="5500"/>
    <n v="3300"/>
    <n v="990"/>
    <n v="0.3"/>
  </r>
  <r>
    <x v="4"/>
    <n v="1128299"/>
    <x v="602"/>
    <x v="2"/>
    <x v="7"/>
    <s v="Seattle"/>
    <x v="1"/>
    <n v="0.65"/>
    <n v="4000"/>
    <n v="2600"/>
    <n v="650"/>
    <n v="0.25"/>
  </r>
  <r>
    <x v="4"/>
    <n v="1128299"/>
    <x v="603"/>
    <x v="2"/>
    <x v="7"/>
    <s v="Seattle"/>
    <x v="2"/>
    <n v="0.65"/>
    <n v="4000"/>
    <n v="2600"/>
    <n v="650"/>
    <n v="0.25"/>
  </r>
  <r>
    <x v="4"/>
    <n v="1128299"/>
    <x v="604"/>
    <x v="2"/>
    <x v="7"/>
    <s v="Seattle"/>
    <x v="3"/>
    <n v="0.6"/>
    <n v="3000"/>
    <n v="1800"/>
    <n v="540"/>
    <n v="0.3"/>
  </r>
  <r>
    <x v="4"/>
    <n v="1128299"/>
    <x v="605"/>
    <x v="2"/>
    <x v="7"/>
    <s v="Seattle"/>
    <x v="4"/>
    <n v="0.65"/>
    <n v="2000"/>
    <n v="1300"/>
    <n v="325"/>
    <n v="0.25"/>
  </r>
  <r>
    <x v="4"/>
    <n v="1128299"/>
    <x v="606"/>
    <x v="2"/>
    <x v="7"/>
    <s v="Seattle"/>
    <x v="5"/>
    <n v="0.8"/>
    <n v="5000"/>
    <n v="4000"/>
    <n v="800"/>
    <n v="0.2"/>
  </r>
  <r>
    <x v="4"/>
    <n v="1128299"/>
    <x v="607"/>
    <x v="2"/>
    <x v="7"/>
    <s v="Seattle"/>
    <x v="0"/>
    <n v="0.75"/>
    <n v="7500"/>
    <n v="5625"/>
    <n v="1687.5"/>
    <n v="0.3"/>
  </r>
  <r>
    <x v="4"/>
    <n v="1128299"/>
    <x v="608"/>
    <x v="2"/>
    <x v="7"/>
    <s v="Seattle"/>
    <x v="1"/>
    <n v="0.8"/>
    <n v="6250"/>
    <n v="5000"/>
    <n v="1250"/>
    <n v="0.25"/>
  </r>
  <r>
    <x v="4"/>
    <n v="1128299"/>
    <x v="609"/>
    <x v="2"/>
    <x v="7"/>
    <s v="Seattle"/>
    <x v="2"/>
    <n v="0.8"/>
    <n v="6250"/>
    <n v="5000"/>
    <n v="1250"/>
    <n v="0.25"/>
  </r>
  <r>
    <x v="4"/>
    <n v="1128299"/>
    <x v="610"/>
    <x v="2"/>
    <x v="7"/>
    <s v="Seattle"/>
    <x v="3"/>
    <n v="0.8"/>
    <n v="5000"/>
    <n v="4000"/>
    <n v="1200"/>
    <n v="0.3"/>
  </r>
  <r>
    <x v="4"/>
    <n v="1128299"/>
    <x v="611"/>
    <x v="2"/>
    <x v="7"/>
    <s v="Seattle"/>
    <x v="4"/>
    <n v="0.85000000000000009"/>
    <n v="3750"/>
    <n v="3187.5000000000005"/>
    <n v="796.87500000000011"/>
    <n v="0.25"/>
  </r>
  <r>
    <x v="4"/>
    <n v="1128299"/>
    <x v="612"/>
    <x v="2"/>
    <x v="7"/>
    <s v="Seattle"/>
    <x v="5"/>
    <n v="1"/>
    <n v="6750"/>
    <n v="6750"/>
    <n v="1350"/>
    <n v="0.2"/>
  </r>
  <r>
    <x v="4"/>
    <n v="1128299"/>
    <x v="613"/>
    <x v="2"/>
    <x v="7"/>
    <s v="Seattle"/>
    <x v="0"/>
    <n v="0.8"/>
    <n v="8250"/>
    <n v="6600"/>
    <n v="1980"/>
    <n v="0.3"/>
  </r>
  <r>
    <x v="4"/>
    <n v="1128299"/>
    <x v="614"/>
    <x v="2"/>
    <x v="7"/>
    <s v="Seattle"/>
    <x v="1"/>
    <n v="0.85000000000000009"/>
    <n v="6750"/>
    <n v="5737.5000000000009"/>
    <n v="1434.3750000000002"/>
    <n v="0.25"/>
  </r>
  <r>
    <x v="4"/>
    <n v="1128299"/>
    <x v="615"/>
    <x v="2"/>
    <x v="7"/>
    <s v="Seattle"/>
    <x v="2"/>
    <n v="0.85000000000000009"/>
    <n v="6250"/>
    <n v="5312.5000000000009"/>
    <n v="1328.1250000000002"/>
    <n v="0.25"/>
  </r>
  <r>
    <x v="4"/>
    <n v="1128299"/>
    <x v="616"/>
    <x v="2"/>
    <x v="7"/>
    <s v="Seattle"/>
    <x v="3"/>
    <n v="0.8"/>
    <n v="5250"/>
    <n v="4200"/>
    <n v="1260"/>
    <n v="0.3"/>
  </r>
  <r>
    <x v="4"/>
    <n v="1128299"/>
    <x v="617"/>
    <x v="2"/>
    <x v="7"/>
    <s v="Seattle"/>
    <x v="4"/>
    <n v="0.85000000000000009"/>
    <n v="5750"/>
    <n v="4887.5000000000009"/>
    <n v="1221.8750000000002"/>
    <n v="0.25"/>
  </r>
  <r>
    <x v="4"/>
    <n v="1128299"/>
    <x v="618"/>
    <x v="2"/>
    <x v="7"/>
    <s v="Seattle"/>
    <x v="5"/>
    <n v="1"/>
    <n v="5750"/>
    <n v="5750"/>
    <n v="1150"/>
    <n v="0.2"/>
  </r>
  <r>
    <x v="4"/>
    <n v="1128299"/>
    <x v="619"/>
    <x v="2"/>
    <x v="7"/>
    <s v="Seattle"/>
    <x v="0"/>
    <n v="0.85000000000000009"/>
    <n v="7750"/>
    <n v="6587.5000000000009"/>
    <n v="1976.2500000000002"/>
    <n v="0.3"/>
  </r>
  <r>
    <x v="4"/>
    <n v="1128299"/>
    <x v="620"/>
    <x v="2"/>
    <x v="7"/>
    <s v="Seattle"/>
    <x v="1"/>
    <n v="0.80000000000000016"/>
    <n v="7500"/>
    <n v="6000.0000000000009"/>
    <n v="1500.0000000000002"/>
    <n v="0.25"/>
  </r>
  <r>
    <x v="4"/>
    <n v="1128299"/>
    <x v="621"/>
    <x v="2"/>
    <x v="7"/>
    <s v="Seattle"/>
    <x v="2"/>
    <n v="0.75000000000000011"/>
    <n v="6250"/>
    <n v="4687.5000000000009"/>
    <n v="1171.8750000000002"/>
    <n v="0.25"/>
  </r>
  <r>
    <x v="4"/>
    <n v="1128299"/>
    <x v="622"/>
    <x v="2"/>
    <x v="7"/>
    <s v="Seattle"/>
    <x v="3"/>
    <n v="0.75000000000000011"/>
    <n v="5750"/>
    <n v="4312.5000000000009"/>
    <n v="1293.7500000000002"/>
    <n v="0.3"/>
  </r>
  <r>
    <x v="4"/>
    <n v="1128299"/>
    <x v="623"/>
    <x v="2"/>
    <x v="7"/>
    <s v="Seattle"/>
    <x v="4"/>
    <n v="0.75"/>
    <n v="5750"/>
    <n v="4312.5"/>
    <n v="1078.125"/>
    <n v="0.25"/>
  </r>
  <r>
    <x v="4"/>
    <n v="1128299"/>
    <x v="624"/>
    <x v="2"/>
    <x v="7"/>
    <s v="Seattle"/>
    <x v="5"/>
    <n v="0.8"/>
    <n v="4000"/>
    <n v="3200"/>
    <n v="640"/>
    <n v="0.2"/>
  </r>
  <r>
    <x v="4"/>
    <n v="1128299"/>
    <x v="625"/>
    <x v="2"/>
    <x v="7"/>
    <s v="Seattle"/>
    <x v="0"/>
    <n v="0.70000000000000018"/>
    <n v="6000"/>
    <n v="4200.0000000000009"/>
    <n v="1260.0000000000002"/>
    <n v="0.3"/>
  </r>
  <r>
    <x v="4"/>
    <n v="1128299"/>
    <x v="626"/>
    <x v="2"/>
    <x v="7"/>
    <s v="Seattle"/>
    <x v="1"/>
    <n v="0.75000000000000033"/>
    <n v="6000"/>
    <n v="4500.0000000000018"/>
    <n v="1125.0000000000005"/>
    <n v="0.25"/>
  </r>
  <r>
    <x v="4"/>
    <n v="1128299"/>
    <x v="627"/>
    <x v="2"/>
    <x v="7"/>
    <s v="Seattle"/>
    <x v="2"/>
    <n v="0.70000000000000018"/>
    <n v="4500"/>
    <n v="3150.0000000000009"/>
    <n v="787.50000000000023"/>
    <n v="0.25"/>
  </r>
  <r>
    <x v="4"/>
    <n v="1128299"/>
    <x v="628"/>
    <x v="2"/>
    <x v="7"/>
    <s v="Seattle"/>
    <x v="3"/>
    <n v="0.70000000000000018"/>
    <n v="4000"/>
    <n v="2800.0000000000009"/>
    <n v="840.00000000000023"/>
    <n v="0.3"/>
  </r>
  <r>
    <x v="4"/>
    <n v="1128299"/>
    <x v="629"/>
    <x v="2"/>
    <x v="7"/>
    <s v="Seattle"/>
    <x v="4"/>
    <n v="0.80000000000000016"/>
    <n v="4250"/>
    <n v="3400.0000000000005"/>
    <n v="850.00000000000011"/>
    <n v="0.25"/>
  </r>
  <r>
    <x v="4"/>
    <n v="1128299"/>
    <x v="67"/>
    <x v="2"/>
    <x v="7"/>
    <s v="Seattle"/>
    <x v="5"/>
    <n v="0.65"/>
    <n v="4500"/>
    <n v="2925"/>
    <n v="585"/>
    <n v="0.2"/>
  </r>
  <r>
    <x v="4"/>
    <n v="1128299"/>
    <x v="68"/>
    <x v="2"/>
    <x v="7"/>
    <s v="Seattle"/>
    <x v="0"/>
    <n v="0.60000000000000009"/>
    <n v="5500"/>
    <n v="3300.0000000000005"/>
    <n v="990.00000000000011"/>
    <n v="0.3"/>
  </r>
  <r>
    <x v="4"/>
    <n v="1128299"/>
    <x v="69"/>
    <x v="2"/>
    <x v="7"/>
    <s v="Seattle"/>
    <x v="1"/>
    <n v="0.65000000000000013"/>
    <n v="5500"/>
    <n v="3575.0000000000009"/>
    <n v="893.75000000000023"/>
    <n v="0.25"/>
  </r>
  <r>
    <x v="4"/>
    <n v="1128299"/>
    <x v="70"/>
    <x v="2"/>
    <x v="7"/>
    <s v="Seattle"/>
    <x v="2"/>
    <n v="0.60000000000000009"/>
    <n v="3750"/>
    <n v="2250.0000000000005"/>
    <n v="562.50000000000011"/>
    <n v="0.25"/>
  </r>
  <r>
    <x v="4"/>
    <n v="1128299"/>
    <x v="71"/>
    <x v="2"/>
    <x v="7"/>
    <s v="Seattle"/>
    <x v="3"/>
    <n v="0.60000000000000009"/>
    <n v="3500"/>
    <n v="2100.0000000000005"/>
    <n v="630.00000000000011"/>
    <n v="0.3"/>
  </r>
  <r>
    <x v="4"/>
    <n v="1128299"/>
    <x v="72"/>
    <x v="2"/>
    <x v="7"/>
    <s v="Seattle"/>
    <x v="4"/>
    <n v="0.7"/>
    <n v="3250"/>
    <n v="2275"/>
    <n v="568.75"/>
    <n v="0.25"/>
  </r>
  <r>
    <x v="4"/>
    <n v="1128299"/>
    <x v="73"/>
    <x v="2"/>
    <x v="7"/>
    <s v="Seattle"/>
    <x v="5"/>
    <n v="0.75000000000000011"/>
    <n v="3750"/>
    <n v="2812.5000000000005"/>
    <n v="562.50000000000011"/>
    <n v="0.2"/>
  </r>
  <r>
    <x v="4"/>
    <n v="1128299"/>
    <x v="74"/>
    <x v="2"/>
    <x v="7"/>
    <s v="Seattle"/>
    <x v="0"/>
    <n v="0.60000000000000009"/>
    <n v="6000"/>
    <n v="3600.0000000000005"/>
    <n v="1080"/>
    <n v="0.3"/>
  </r>
  <r>
    <x v="4"/>
    <n v="1128299"/>
    <x v="75"/>
    <x v="2"/>
    <x v="7"/>
    <s v="Seattle"/>
    <x v="1"/>
    <n v="0.65000000000000013"/>
    <n v="6250"/>
    <n v="4062.5000000000009"/>
    <n v="1015.6250000000002"/>
    <n v="0.25"/>
  </r>
  <r>
    <x v="4"/>
    <n v="1128299"/>
    <x v="76"/>
    <x v="2"/>
    <x v="7"/>
    <s v="Seattle"/>
    <x v="2"/>
    <n v="0.60000000000000009"/>
    <n v="4750"/>
    <n v="2850.0000000000005"/>
    <n v="712.50000000000011"/>
    <n v="0.25"/>
  </r>
  <r>
    <x v="4"/>
    <n v="1128299"/>
    <x v="77"/>
    <x v="2"/>
    <x v="7"/>
    <s v="Seattle"/>
    <x v="3"/>
    <n v="0.70000000000000018"/>
    <n v="4500"/>
    <n v="3150.0000000000009"/>
    <n v="945.00000000000023"/>
    <n v="0.3"/>
  </r>
  <r>
    <x v="4"/>
    <n v="1128299"/>
    <x v="78"/>
    <x v="2"/>
    <x v="7"/>
    <s v="Seattle"/>
    <x v="4"/>
    <n v="0.90000000000000013"/>
    <n v="4250"/>
    <n v="3825.0000000000005"/>
    <n v="956.25000000000011"/>
    <n v="0.25"/>
  </r>
  <r>
    <x v="4"/>
    <n v="1128299"/>
    <x v="79"/>
    <x v="2"/>
    <x v="7"/>
    <s v="Seattle"/>
    <x v="5"/>
    <n v="0.95000000000000018"/>
    <n v="5500"/>
    <n v="5225.0000000000009"/>
    <n v="1045.0000000000002"/>
    <n v="0.2"/>
  </r>
  <r>
    <x v="4"/>
    <n v="1128299"/>
    <x v="80"/>
    <x v="2"/>
    <x v="7"/>
    <s v="Seattle"/>
    <x v="0"/>
    <n v="0.80000000000000016"/>
    <n v="7500"/>
    <n v="6000.0000000000009"/>
    <n v="1800.0000000000002"/>
    <n v="0.3"/>
  </r>
  <r>
    <x v="4"/>
    <n v="1128299"/>
    <x v="81"/>
    <x v="2"/>
    <x v="7"/>
    <s v="Seattle"/>
    <x v="1"/>
    <n v="0.85000000000000009"/>
    <n v="7500"/>
    <n v="6375.0000000000009"/>
    <n v="1593.7500000000002"/>
    <n v="0.25"/>
  </r>
  <r>
    <x v="4"/>
    <n v="1128299"/>
    <x v="82"/>
    <x v="2"/>
    <x v="7"/>
    <s v="Seattle"/>
    <x v="2"/>
    <n v="0.80000000000000016"/>
    <n v="5500"/>
    <n v="4400.0000000000009"/>
    <n v="1100.0000000000002"/>
    <n v="0.25"/>
  </r>
  <r>
    <x v="4"/>
    <n v="1128299"/>
    <x v="83"/>
    <x v="2"/>
    <x v="7"/>
    <s v="Seattle"/>
    <x v="3"/>
    <n v="0.80000000000000016"/>
    <n v="5500"/>
    <n v="4400.0000000000009"/>
    <n v="1320.0000000000002"/>
    <n v="0.3"/>
  </r>
  <r>
    <x v="4"/>
    <n v="1128299"/>
    <x v="84"/>
    <x v="2"/>
    <x v="7"/>
    <s v="Seattle"/>
    <x v="4"/>
    <n v="0.90000000000000013"/>
    <n v="4750"/>
    <n v="4275.0000000000009"/>
    <n v="1068.7500000000002"/>
    <n v="0.25"/>
  </r>
  <r>
    <x v="4"/>
    <n v="1128299"/>
    <x v="85"/>
    <x v="2"/>
    <x v="7"/>
    <s v="Seattle"/>
    <x v="5"/>
    <n v="0.95000000000000018"/>
    <n v="5750"/>
    <n v="5462.5000000000009"/>
    <n v="1092.5000000000002"/>
    <n v="0.2"/>
  </r>
  <r>
    <x v="0"/>
    <n v="1185732"/>
    <x v="86"/>
    <x v="2"/>
    <x v="7"/>
    <s v="Seattle"/>
    <x v="0"/>
    <n v="0.45"/>
    <n v="10500"/>
    <n v="4725"/>
    <n v="2126.25"/>
    <n v="0.45"/>
  </r>
  <r>
    <x v="0"/>
    <n v="1185732"/>
    <x v="87"/>
    <x v="2"/>
    <x v="7"/>
    <s v="Seattle"/>
    <x v="1"/>
    <n v="0.45"/>
    <n v="8500"/>
    <n v="3825"/>
    <n v="1338.75"/>
    <n v="0.35"/>
  </r>
  <r>
    <x v="0"/>
    <n v="1185732"/>
    <x v="88"/>
    <x v="2"/>
    <x v="7"/>
    <s v="Seattle"/>
    <x v="2"/>
    <n v="0.35"/>
    <n v="8500"/>
    <n v="2975"/>
    <n v="743.75"/>
    <n v="0.25"/>
  </r>
  <r>
    <x v="0"/>
    <n v="1185732"/>
    <x v="89"/>
    <x v="2"/>
    <x v="7"/>
    <s v="Seattle"/>
    <x v="3"/>
    <n v="0.4"/>
    <n v="7000"/>
    <n v="2800"/>
    <n v="840"/>
    <n v="0.3"/>
  </r>
  <r>
    <x v="0"/>
    <n v="1185732"/>
    <x v="90"/>
    <x v="4"/>
    <x v="8"/>
    <s v="Miami"/>
    <x v="4"/>
    <n v="0.55000000000000004"/>
    <n v="7500"/>
    <n v="4125"/>
    <n v="1443.75"/>
    <n v="0.35"/>
  </r>
  <r>
    <x v="0"/>
    <n v="1185732"/>
    <x v="91"/>
    <x v="4"/>
    <x v="8"/>
    <s v="Miami"/>
    <x v="5"/>
    <n v="0.45"/>
    <n v="8500"/>
    <n v="3825"/>
    <n v="1912.5"/>
    <n v="0.5"/>
  </r>
  <r>
    <x v="0"/>
    <n v="1185732"/>
    <x v="92"/>
    <x v="4"/>
    <x v="8"/>
    <s v="Miami"/>
    <x v="0"/>
    <n v="0.45"/>
    <n v="11000"/>
    <n v="4950"/>
    <n v="2227.5"/>
    <n v="0.45"/>
  </r>
  <r>
    <x v="0"/>
    <n v="1185732"/>
    <x v="93"/>
    <x v="4"/>
    <x v="8"/>
    <s v="Miami"/>
    <x v="1"/>
    <n v="0.45"/>
    <n v="7500"/>
    <n v="3375"/>
    <n v="1181.25"/>
    <n v="0.35"/>
  </r>
  <r>
    <x v="0"/>
    <n v="1185732"/>
    <x v="94"/>
    <x v="4"/>
    <x v="8"/>
    <s v="Miami"/>
    <x v="2"/>
    <n v="0.35"/>
    <n v="8000"/>
    <n v="2800"/>
    <n v="700"/>
    <n v="0.25"/>
  </r>
  <r>
    <x v="4"/>
    <n v="1185732"/>
    <x v="95"/>
    <x v="4"/>
    <x v="8"/>
    <s v="Miami"/>
    <x v="3"/>
    <n v="0.4"/>
    <n v="6750"/>
    <n v="2700"/>
    <n v="810"/>
    <n v="0.3"/>
  </r>
  <r>
    <x v="0"/>
    <n v="1185732"/>
    <x v="96"/>
    <x v="4"/>
    <x v="8"/>
    <s v="Miami"/>
    <x v="4"/>
    <n v="0.55000000000000004"/>
    <n v="7500"/>
    <n v="4125"/>
    <n v="1443.75"/>
    <n v="0.35"/>
  </r>
  <r>
    <x v="0"/>
    <n v="1185732"/>
    <x v="97"/>
    <x v="4"/>
    <x v="8"/>
    <s v="Miami"/>
    <x v="5"/>
    <n v="0.45"/>
    <n v="8500"/>
    <n v="3825"/>
    <n v="1912.5"/>
    <n v="0.5"/>
  </r>
  <r>
    <x v="0"/>
    <n v="1185732"/>
    <x v="98"/>
    <x v="4"/>
    <x v="8"/>
    <s v="Miami"/>
    <x v="0"/>
    <n v="0.45"/>
    <n v="10700"/>
    <n v="4815"/>
    <n v="2166.75"/>
    <n v="0.45"/>
  </r>
  <r>
    <x v="0"/>
    <n v="1185732"/>
    <x v="99"/>
    <x v="4"/>
    <x v="8"/>
    <s v="Miami"/>
    <x v="1"/>
    <n v="0.45"/>
    <n v="7500"/>
    <n v="3375"/>
    <n v="1181.25"/>
    <n v="0.35"/>
  </r>
  <r>
    <x v="0"/>
    <n v="1185732"/>
    <x v="100"/>
    <x v="4"/>
    <x v="8"/>
    <s v="Miami"/>
    <x v="2"/>
    <n v="0.35"/>
    <n v="7750"/>
    <n v="2712.5"/>
    <n v="678.125"/>
    <n v="0.25"/>
  </r>
  <r>
    <x v="0"/>
    <n v="1185732"/>
    <x v="101"/>
    <x v="4"/>
    <x v="8"/>
    <s v="Miami"/>
    <x v="3"/>
    <n v="0.4"/>
    <n v="6250"/>
    <n v="2500"/>
    <n v="750"/>
    <n v="0.3"/>
  </r>
  <r>
    <x v="0"/>
    <n v="1185732"/>
    <x v="102"/>
    <x v="4"/>
    <x v="8"/>
    <s v="Miami"/>
    <x v="4"/>
    <n v="0.55000000000000004"/>
    <n v="6750"/>
    <n v="3712.5000000000005"/>
    <n v="1299.375"/>
    <n v="0.35"/>
  </r>
  <r>
    <x v="0"/>
    <n v="1185732"/>
    <x v="103"/>
    <x v="4"/>
    <x v="8"/>
    <s v="Miami"/>
    <x v="5"/>
    <n v="0.45"/>
    <n v="7750"/>
    <n v="3487.5"/>
    <n v="1743.75"/>
    <n v="0.5"/>
  </r>
  <r>
    <x v="0"/>
    <n v="1185732"/>
    <x v="53"/>
    <x v="4"/>
    <x v="8"/>
    <s v="Miami"/>
    <x v="0"/>
    <n v="0.45"/>
    <n v="10250"/>
    <n v="4612.5"/>
    <n v="2075.625"/>
    <n v="0.45"/>
  </r>
  <r>
    <x v="0"/>
    <n v="1185732"/>
    <x v="53"/>
    <x v="4"/>
    <x v="8"/>
    <s v="Miami"/>
    <x v="1"/>
    <n v="0.45"/>
    <n v="7250"/>
    <n v="3262.5"/>
    <n v="1141.875"/>
    <n v="0.35"/>
  </r>
  <r>
    <x v="4"/>
    <n v="1185732"/>
    <x v="53"/>
    <x v="4"/>
    <x v="8"/>
    <s v="Miami"/>
    <x v="2"/>
    <n v="0.35"/>
    <n v="7250"/>
    <n v="2537.5"/>
    <n v="634.375"/>
    <n v="0.25"/>
  </r>
  <r>
    <x v="4"/>
    <n v="1185732"/>
    <x v="53"/>
    <x v="4"/>
    <x v="8"/>
    <s v="Miami"/>
    <x v="3"/>
    <n v="0.4"/>
    <n v="6500"/>
    <n v="2600"/>
    <n v="780"/>
    <n v="0.3"/>
  </r>
  <r>
    <x v="4"/>
    <n v="1185732"/>
    <x v="53"/>
    <x v="4"/>
    <x v="8"/>
    <s v="Miami"/>
    <x v="4"/>
    <n v="0.55000000000000004"/>
    <n v="6750"/>
    <n v="3712.5000000000005"/>
    <n v="1299.375"/>
    <n v="0.35"/>
  </r>
  <r>
    <x v="4"/>
    <n v="1185732"/>
    <x v="53"/>
    <x v="4"/>
    <x v="8"/>
    <s v="Miami"/>
    <x v="5"/>
    <n v="0.45"/>
    <n v="8000"/>
    <n v="3600"/>
    <n v="1800"/>
    <n v="0.5"/>
  </r>
  <r>
    <x v="4"/>
    <n v="1185732"/>
    <x v="53"/>
    <x v="4"/>
    <x v="8"/>
    <s v="Miami"/>
    <x v="0"/>
    <n v="0.55000000000000004"/>
    <n v="10700"/>
    <n v="5885.0000000000009"/>
    <n v="2648.2500000000005"/>
    <n v="0.45"/>
  </r>
  <r>
    <x v="4"/>
    <n v="1185732"/>
    <x v="53"/>
    <x v="4"/>
    <x v="8"/>
    <s v="Miami"/>
    <x v="1"/>
    <n v="0.55000000000000004"/>
    <n v="7750"/>
    <n v="4262.5"/>
    <n v="1491.875"/>
    <n v="0.35"/>
  </r>
  <r>
    <x v="4"/>
    <n v="1185732"/>
    <x v="53"/>
    <x v="4"/>
    <x v="8"/>
    <s v="Miami"/>
    <x v="2"/>
    <n v="0.5"/>
    <n v="7500"/>
    <n v="3750"/>
    <n v="937.5"/>
    <n v="0.25"/>
  </r>
  <r>
    <x v="4"/>
    <n v="1185732"/>
    <x v="53"/>
    <x v="4"/>
    <x v="8"/>
    <s v="Miami"/>
    <x v="3"/>
    <n v="0.5"/>
    <n v="7000"/>
    <n v="3500"/>
    <n v="1050"/>
    <n v="0.3"/>
  </r>
  <r>
    <x v="4"/>
    <n v="1185732"/>
    <x v="53"/>
    <x v="4"/>
    <x v="8"/>
    <s v="Miami"/>
    <x v="4"/>
    <n v="0.6"/>
    <n v="7250"/>
    <n v="4350"/>
    <n v="1522.5"/>
    <n v="0.35"/>
  </r>
  <r>
    <x v="4"/>
    <n v="1185732"/>
    <x v="53"/>
    <x v="4"/>
    <x v="8"/>
    <s v="Miami"/>
    <x v="5"/>
    <n v="0.65"/>
    <n v="8250"/>
    <n v="5362.5"/>
    <n v="2681.25"/>
    <n v="0.5"/>
  </r>
  <r>
    <x v="4"/>
    <n v="1185732"/>
    <x v="53"/>
    <x v="4"/>
    <x v="8"/>
    <s v="Miami"/>
    <x v="0"/>
    <n v="0.6"/>
    <n v="10750"/>
    <n v="6450"/>
    <n v="2902.5"/>
    <n v="0.45"/>
  </r>
  <r>
    <x v="4"/>
    <n v="1185732"/>
    <x v="53"/>
    <x v="4"/>
    <x v="8"/>
    <s v="Miami"/>
    <x v="1"/>
    <n v="0.55000000000000004"/>
    <n v="8250"/>
    <n v="4537.5"/>
    <n v="1588.125"/>
    <n v="0.35"/>
  </r>
  <r>
    <x v="4"/>
    <n v="1185732"/>
    <x v="118"/>
    <x v="4"/>
    <x v="8"/>
    <s v="Miami"/>
    <x v="2"/>
    <n v="0.5"/>
    <n v="8000"/>
    <n v="4000"/>
    <n v="1000"/>
    <n v="0.25"/>
  </r>
  <r>
    <x v="4"/>
    <n v="1185732"/>
    <x v="119"/>
    <x v="4"/>
    <x v="8"/>
    <s v="Miami"/>
    <x v="3"/>
    <n v="0.5"/>
    <n v="7750"/>
    <n v="3875"/>
    <n v="1162.5"/>
    <n v="0.3"/>
  </r>
  <r>
    <x v="4"/>
    <n v="1185732"/>
    <x v="120"/>
    <x v="4"/>
    <x v="8"/>
    <s v="Miami"/>
    <x v="4"/>
    <n v="0.65"/>
    <n v="7750"/>
    <n v="5037.5"/>
    <n v="1763.125"/>
    <n v="0.35"/>
  </r>
  <r>
    <x v="4"/>
    <n v="1185732"/>
    <x v="121"/>
    <x v="4"/>
    <x v="8"/>
    <s v="Miami"/>
    <x v="5"/>
    <n v="0.7"/>
    <n v="9250"/>
    <n v="6475"/>
    <n v="3237.5"/>
    <n v="0.5"/>
  </r>
  <r>
    <x v="4"/>
    <n v="1185732"/>
    <x v="122"/>
    <x v="4"/>
    <x v="8"/>
    <s v="Miami"/>
    <x v="0"/>
    <n v="0.65"/>
    <n v="11500"/>
    <n v="7475"/>
    <n v="3363.75"/>
    <n v="0.45"/>
  </r>
  <r>
    <x v="4"/>
    <n v="1185732"/>
    <x v="123"/>
    <x v="4"/>
    <x v="8"/>
    <s v="Miami"/>
    <x v="1"/>
    <n v="0.60000000000000009"/>
    <n v="9000"/>
    <n v="5400.0000000000009"/>
    <n v="1890.0000000000002"/>
    <n v="0.35"/>
  </r>
  <r>
    <x v="4"/>
    <n v="1185732"/>
    <x v="124"/>
    <x v="4"/>
    <x v="8"/>
    <s v="Miami"/>
    <x v="2"/>
    <n v="0.55000000000000004"/>
    <n v="8250"/>
    <n v="4537.5"/>
    <n v="1134.375"/>
    <n v="0.25"/>
  </r>
  <r>
    <x v="4"/>
    <n v="1185732"/>
    <x v="125"/>
    <x v="4"/>
    <x v="8"/>
    <s v="Miami"/>
    <x v="3"/>
    <n v="0.55000000000000004"/>
    <n v="7750"/>
    <n v="4262.5"/>
    <n v="1278.75"/>
    <n v="0.3"/>
  </r>
  <r>
    <x v="4"/>
    <n v="1185732"/>
    <x v="126"/>
    <x v="4"/>
    <x v="8"/>
    <s v="Miami"/>
    <x v="4"/>
    <n v="0.65"/>
    <n v="8000"/>
    <n v="5200"/>
    <n v="1819.9999999999998"/>
    <n v="0.35"/>
  </r>
  <r>
    <x v="4"/>
    <n v="1185732"/>
    <x v="127"/>
    <x v="4"/>
    <x v="8"/>
    <s v="Miami"/>
    <x v="5"/>
    <n v="0.7"/>
    <n v="9750"/>
    <n v="6825"/>
    <n v="3412.5"/>
    <n v="0.5"/>
  </r>
  <r>
    <x v="4"/>
    <n v="1185732"/>
    <x v="630"/>
    <x v="4"/>
    <x v="8"/>
    <s v="Miami"/>
    <x v="0"/>
    <n v="0.65"/>
    <n v="11250"/>
    <n v="7312.5"/>
    <n v="3290.625"/>
    <n v="0.45"/>
  </r>
  <r>
    <x v="4"/>
    <n v="1185732"/>
    <x v="631"/>
    <x v="4"/>
    <x v="8"/>
    <s v="Miami"/>
    <x v="1"/>
    <n v="0.60000000000000009"/>
    <n v="9000"/>
    <n v="5400.0000000000009"/>
    <n v="1890.0000000000002"/>
    <n v="0.35"/>
  </r>
  <r>
    <x v="4"/>
    <n v="1185732"/>
    <x v="632"/>
    <x v="4"/>
    <x v="8"/>
    <s v="Miami"/>
    <x v="2"/>
    <n v="0.55000000000000004"/>
    <n v="8250"/>
    <n v="4537.5"/>
    <n v="1134.375"/>
    <n v="0.25"/>
  </r>
  <r>
    <x v="0"/>
    <n v="1185732"/>
    <x v="633"/>
    <x v="4"/>
    <x v="8"/>
    <s v="Miami"/>
    <x v="3"/>
    <n v="0.45"/>
    <n v="7750"/>
    <n v="3487.5"/>
    <n v="1046.25"/>
    <n v="0.3"/>
  </r>
  <r>
    <x v="0"/>
    <n v="1185732"/>
    <x v="634"/>
    <x v="4"/>
    <x v="8"/>
    <s v="Miami"/>
    <x v="4"/>
    <n v="0.55000000000000004"/>
    <n v="7500"/>
    <n v="4125"/>
    <n v="1443.75"/>
    <n v="0.35"/>
  </r>
  <r>
    <x v="0"/>
    <n v="1185732"/>
    <x v="635"/>
    <x v="4"/>
    <x v="8"/>
    <s v="Miami"/>
    <x v="5"/>
    <n v="0.60000000000000009"/>
    <n v="9250"/>
    <n v="5550.0000000000009"/>
    <n v="2775.0000000000005"/>
    <n v="0.5"/>
  </r>
  <r>
    <x v="0"/>
    <n v="1185732"/>
    <x v="636"/>
    <x v="4"/>
    <x v="8"/>
    <s v="Miami"/>
    <x v="0"/>
    <n v="0.55000000000000004"/>
    <n v="10500"/>
    <n v="5775.0000000000009"/>
    <n v="2598.7500000000005"/>
    <n v="0.45"/>
  </r>
  <r>
    <x v="0"/>
    <n v="1185732"/>
    <x v="637"/>
    <x v="4"/>
    <x v="8"/>
    <s v="Miami"/>
    <x v="1"/>
    <n v="0.50000000000000011"/>
    <n v="8500"/>
    <n v="4250.0000000000009"/>
    <n v="1487.5000000000002"/>
    <n v="0.35"/>
  </r>
  <r>
    <x v="2"/>
    <n v="1185732"/>
    <x v="638"/>
    <x v="4"/>
    <x v="8"/>
    <s v="Miami"/>
    <x v="2"/>
    <n v="0.45"/>
    <n v="7500"/>
    <n v="3375"/>
    <n v="843.75"/>
    <n v="0.25"/>
  </r>
  <r>
    <x v="2"/>
    <n v="1185732"/>
    <x v="639"/>
    <x v="4"/>
    <x v="8"/>
    <s v="Miami"/>
    <x v="3"/>
    <n v="0.45"/>
    <n v="7250"/>
    <n v="3262.5"/>
    <n v="978.75"/>
    <n v="0.3"/>
  </r>
  <r>
    <x v="2"/>
    <n v="1185732"/>
    <x v="640"/>
    <x v="4"/>
    <x v="8"/>
    <s v="Miami"/>
    <x v="4"/>
    <n v="0.55000000000000004"/>
    <n v="7250"/>
    <n v="3987.5000000000005"/>
    <n v="1395.625"/>
    <n v="0.35"/>
  </r>
  <r>
    <x v="2"/>
    <n v="1185732"/>
    <x v="641"/>
    <x v="4"/>
    <x v="8"/>
    <s v="Miami"/>
    <x v="5"/>
    <n v="0.60000000000000009"/>
    <n v="8250"/>
    <n v="4950.0000000000009"/>
    <n v="2475.0000000000005"/>
    <n v="0.5"/>
  </r>
  <r>
    <x v="2"/>
    <n v="1185732"/>
    <x v="642"/>
    <x v="4"/>
    <x v="8"/>
    <s v="Miami"/>
    <x v="0"/>
    <n v="0.60000000000000009"/>
    <n v="10000"/>
    <n v="6000.0000000000009"/>
    <n v="2700.0000000000005"/>
    <n v="0.45"/>
  </r>
  <r>
    <x v="2"/>
    <n v="1185732"/>
    <x v="643"/>
    <x v="4"/>
    <x v="8"/>
    <s v="Miami"/>
    <x v="1"/>
    <n v="0.50000000000000011"/>
    <n v="8250"/>
    <n v="4125.0000000000009"/>
    <n v="1443.7500000000002"/>
    <n v="0.35"/>
  </r>
  <r>
    <x v="2"/>
    <n v="1185732"/>
    <x v="644"/>
    <x v="4"/>
    <x v="8"/>
    <s v="Miami"/>
    <x v="2"/>
    <n v="0.50000000000000011"/>
    <n v="7250"/>
    <n v="3625.0000000000009"/>
    <n v="906.25000000000023"/>
    <n v="0.25"/>
  </r>
  <r>
    <x v="2"/>
    <n v="1185732"/>
    <x v="645"/>
    <x v="4"/>
    <x v="8"/>
    <s v="Miami"/>
    <x v="3"/>
    <n v="0.50000000000000011"/>
    <n v="7000"/>
    <n v="3500.0000000000009"/>
    <n v="1050.0000000000002"/>
    <n v="0.3"/>
  </r>
  <r>
    <x v="2"/>
    <n v="1185732"/>
    <x v="646"/>
    <x v="4"/>
    <x v="8"/>
    <s v="Miami"/>
    <x v="4"/>
    <n v="0.60000000000000009"/>
    <n v="7000"/>
    <n v="4200.0000000000009"/>
    <n v="1470.0000000000002"/>
    <n v="0.35"/>
  </r>
  <r>
    <x v="2"/>
    <n v="1185732"/>
    <x v="647"/>
    <x v="4"/>
    <x v="8"/>
    <s v="Miami"/>
    <x v="5"/>
    <n v="0.65"/>
    <n v="8250"/>
    <n v="5362.5"/>
    <n v="2681.25"/>
    <n v="0.5"/>
  </r>
  <r>
    <x v="2"/>
    <n v="1185732"/>
    <x v="648"/>
    <x v="4"/>
    <x v="8"/>
    <s v="Miami"/>
    <x v="0"/>
    <n v="0.60000000000000009"/>
    <n v="9750"/>
    <n v="5850.0000000000009"/>
    <n v="2632.5000000000005"/>
    <n v="0.45"/>
  </r>
  <r>
    <x v="2"/>
    <n v="1185732"/>
    <x v="649"/>
    <x v="4"/>
    <x v="8"/>
    <s v="Miami"/>
    <x v="1"/>
    <n v="0.50000000000000011"/>
    <n v="8000"/>
    <n v="4000.0000000000009"/>
    <n v="1400.0000000000002"/>
    <n v="0.35"/>
  </r>
  <r>
    <x v="2"/>
    <n v="1185732"/>
    <x v="650"/>
    <x v="4"/>
    <x v="8"/>
    <s v="Miami"/>
    <x v="2"/>
    <n v="0.50000000000000011"/>
    <n v="7450"/>
    <n v="3725.0000000000009"/>
    <n v="931.25000000000023"/>
    <n v="0.25"/>
  </r>
  <r>
    <x v="2"/>
    <n v="1185732"/>
    <x v="651"/>
    <x v="4"/>
    <x v="8"/>
    <s v="Miami"/>
    <x v="3"/>
    <n v="0.50000000000000011"/>
    <n v="7750"/>
    <n v="3875.0000000000009"/>
    <n v="1162.5000000000002"/>
    <n v="0.3"/>
  </r>
  <r>
    <x v="2"/>
    <n v="1185732"/>
    <x v="652"/>
    <x v="4"/>
    <x v="8"/>
    <s v="Miami"/>
    <x v="4"/>
    <n v="0.65"/>
    <n v="7500"/>
    <n v="4875"/>
    <n v="1706.25"/>
    <n v="0.35"/>
  </r>
  <r>
    <x v="2"/>
    <n v="1185732"/>
    <x v="653"/>
    <x v="4"/>
    <x v="8"/>
    <s v="Miami"/>
    <x v="5"/>
    <n v="0.7"/>
    <n v="8500"/>
    <n v="5950"/>
    <n v="2975"/>
    <n v="0.5"/>
  </r>
  <r>
    <x v="2"/>
    <n v="1185732"/>
    <x v="575"/>
    <x v="4"/>
    <x v="8"/>
    <s v="Miami"/>
    <x v="0"/>
    <n v="0.65"/>
    <n v="10750"/>
    <n v="6987.5"/>
    <n v="3144.375"/>
    <n v="0.45"/>
  </r>
  <r>
    <x v="2"/>
    <n v="1185732"/>
    <x v="575"/>
    <x v="4"/>
    <x v="8"/>
    <s v="Miami"/>
    <x v="1"/>
    <n v="0.55000000000000004"/>
    <n v="8750"/>
    <n v="4812.5"/>
    <n v="1684.375"/>
    <n v="0.35"/>
  </r>
  <r>
    <x v="2"/>
    <n v="1185732"/>
    <x v="575"/>
    <x v="4"/>
    <x v="8"/>
    <s v="Miami"/>
    <x v="2"/>
    <n v="0.55000000000000004"/>
    <n v="8250"/>
    <n v="4537.5"/>
    <n v="1134.375"/>
    <n v="0.25"/>
  </r>
  <r>
    <x v="2"/>
    <n v="1185732"/>
    <x v="575"/>
    <x v="4"/>
    <x v="8"/>
    <s v="Miami"/>
    <x v="3"/>
    <n v="0.55000000000000004"/>
    <n v="7750"/>
    <n v="4262.5"/>
    <n v="1278.75"/>
    <n v="0.3"/>
  </r>
  <r>
    <x v="0"/>
    <n v="1185732"/>
    <x v="575"/>
    <x v="4"/>
    <x v="8"/>
    <s v="Miami"/>
    <x v="4"/>
    <n v="0.65"/>
    <n v="7750"/>
    <n v="5037.5"/>
    <n v="1763.125"/>
    <n v="0.35"/>
  </r>
  <r>
    <x v="0"/>
    <n v="1185732"/>
    <x v="575"/>
    <x v="4"/>
    <x v="8"/>
    <s v="Miami"/>
    <x v="5"/>
    <n v="0.7"/>
    <n v="8750"/>
    <n v="6125"/>
    <n v="3062.5"/>
    <n v="0.5"/>
  </r>
  <r>
    <x v="0"/>
    <n v="1185732"/>
    <x v="654"/>
    <x v="4"/>
    <x v="8"/>
    <s v="Miami"/>
    <x v="0"/>
    <n v="0.35"/>
    <n v="4500"/>
    <n v="1575"/>
    <n v="551.25"/>
    <n v="0.35000000000000003"/>
  </r>
  <r>
    <x v="0"/>
    <n v="1185732"/>
    <x v="655"/>
    <x v="4"/>
    <x v="8"/>
    <s v="Miami"/>
    <x v="1"/>
    <n v="0.35"/>
    <n v="2500"/>
    <n v="875"/>
    <n v="262.5"/>
    <n v="0.3"/>
  </r>
  <r>
    <x v="0"/>
    <n v="1185732"/>
    <x v="656"/>
    <x v="4"/>
    <x v="8"/>
    <s v="Miami"/>
    <x v="2"/>
    <n v="0.25"/>
    <n v="2500"/>
    <n v="625"/>
    <n v="187.5"/>
    <n v="0.3"/>
  </r>
  <r>
    <x v="0"/>
    <n v="1185732"/>
    <x v="128"/>
    <x v="4"/>
    <x v="8"/>
    <s v="Miami"/>
    <x v="3"/>
    <n v="0.30000000000000004"/>
    <n v="1000"/>
    <n v="300.00000000000006"/>
    <n v="105.00000000000003"/>
    <n v="0.35000000000000003"/>
  </r>
  <r>
    <x v="0"/>
    <n v="1185732"/>
    <x v="129"/>
    <x v="3"/>
    <x v="9"/>
    <s v="Minneapolis"/>
    <x v="4"/>
    <n v="0.44999999999999996"/>
    <n v="1500"/>
    <n v="674.99999999999989"/>
    <n v="202.49999999999997"/>
    <n v="0.3"/>
  </r>
  <r>
    <x v="0"/>
    <n v="1185732"/>
    <x v="130"/>
    <x v="3"/>
    <x v="9"/>
    <s v="Minneapolis"/>
    <x v="5"/>
    <n v="0.35"/>
    <n v="2500"/>
    <n v="875"/>
    <n v="393.75"/>
    <n v="0.45"/>
  </r>
  <r>
    <x v="0"/>
    <n v="1185732"/>
    <x v="131"/>
    <x v="3"/>
    <x v="9"/>
    <s v="Minneapolis"/>
    <x v="0"/>
    <n v="0.35"/>
    <n v="5000"/>
    <n v="1750"/>
    <n v="612.50000000000011"/>
    <n v="0.35000000000000003"/>
  </r>
  <r>
    <x v="0"/>
    <n v="1185732"/>
    <x v="132"/>
    <x v="3"/>
    <x v="9"/>
    <s v="Minneapolis"/>
    <x v="1"/>
    <n v="0.35"/>
    <n v="1500"/>
    <n v="525"/>
    <n v="157.5"/>
    <n v="0.3"/>
  </r>
  <r>
    <x v="0"/>
    <n v="1185732"/>
    <x v="133"/>
    <x v="3"/>
    <x v="9"/>
    <s v="Minneapolis"/>
    <x v="2"/>
    <n v="0.25"/>
    <n v="2000"/>
    <n v="500"/>
    <n v="150"/>
    <n v="0.3"/>
  </r>
  <r>
    <x v="0"/>
    <n v="1185732"/>
    <x v="134"/>
    <x v="3"/>
    <x v="9"/>
    <s v="Minneapolis"/>
    <x v="3"/>
    <n v="0.30000000000000004"/>
    <n v="750"/>
    <n v="225.00000000000003"/>
    <n v="78.750000000000014"/>
    <n v="0.35000000000000003"/>
  </r>
  <r>
    <x v="0"/>
    <n v="1185732"/>
    <x v="135"/>
    <x v="3"/>
    <x v="9"/>
    <s v="Minneapolis"/>
    <x v="4"/>
    <n v="0.44999999999999996"/>
    <n v="1500"/>
    <n v="674.99999999999989"/>
    <n v="202.49999999999997"/>
    <n v="0.3"/>
  </r>
  <r>
    <x v="0"/>
    <n v="1185732"/>
    <x v="136"/>
    <x v="3"/>
    <x v="9"/>
    <s v="Minneapolis"/>
    <x v="5"/>
    <n v="0.35"/>
    <n v="2250"/>
    <n v="787.5"/>
    <n v="354.375"/>
    <n v="0.45"/>
  </r>
  <r>
    <x v="0"/>
    <n v="1185732"/>
    <x v="137"/>
    <x v="3"/>
    <x v="9"/>
    <s v="Minneapolis"/>
    <x v="0"/>
    <n v="0.4"/>
    <n v="4450"/>
    <n v="1780"/>
    <n v="623.00000000000011"/>
    <n v="0.35000000000000003"/>
  </r>
  <r>
    <x v="0"/>
    <n v="1185732"/>
    <x v="138"/>
    <x v="3"/>
    <x v="9"/>
    <s v="Minneapolis"/>
    <x v="1"/>
    <n v="0.4"/>
    <n v="1250"/>
    <n v="500"/>
    <n v="150"/>
    <n v="0.3"/>
  </r>
  <r>
    <x v="0"/>
    <n v="1185732"/>
    <x v="139"/>
    <x v="3"/>
    <x v="9"/>
    <s v="Minneapolis"/>
    <x v="2"/>
    <n v="0.30000000000000004"/>
    <n v="1750"/>
    <n v="525.00000000000011"/>
    <n v="157.50000000000003"/>
    <n v="0.3"/>
  </r>
  <r>
    <x v="0"/>
    <n v="1185732"/>
    <x v="140"/>
    <x v="3"/>
    <x v="9"/>
    <s v="Minneapolis"/>
    <x v="3"/>
    <n v="0.35"/>
    <n v="250"/>
    <n v="87.5"/>
    <n v="30.625000000000004"/>
    <n v="0.35000000000000003"/>
  </r>
  <r>
    <x v="0"/>
    <n v="1185732"/>
    <x v="141"/>
    <x v="3"/>
    <x v="9"/>
    <s v="Minneapolis"/>
    <x v="4"/>
    <n v="0.5"/>
    <n v="750"/>
    <n v="375"/>
    <n v="112.5"/>
    <n v="0.3"/>
  </r>
  <r>
    <x v="0"/>
    <n v="1185732"/>
    <x v="142"/>
    <x v="3"/>
    <x v="9"/>
    <s v="Minneapolis"/>
    <x v="5"/>
    <n v="0.4"/>
    <n v="1750"/>
    <n v="700"/>
    <n v="315"/>
    <n v="0.45"/>
  </r>
  <r>
    <x v="0"/>
    <n v="1185732"/>
    <x v="143"/>
    <x v="3"/>
    <x v="9"/>
    <s v="Minneapolis"/>
    <x v="0"/>
    <n v="0.4"/>
    <n v="4000"/>
    <n v="1600"/>
    <n v="560"/>
    <n v="0.35000000000000003"/>
  </r>
  <r>
    <x v="0"/>
    <n v="1185732"/>
    <x v="144"/>
    <x v="3"/>
    <x v="9"/>
    <s v="Minneapolis"/>
    <x v="1"/>
    <n v="0.4"/>
    <n v="1000"/>
    <n v="400"/>
    <n v="120"/>
    <n v="0.3"/>
  </r>
  <r>
    <x v="0"/>
    <n v="1185732"/>
    <x v="145"/>
    <x v="3"/>
    <x v="9"/>
    <s v="Minneapolis"/>
    <x v="2"/>
    <n v="0.30000000000000004"/>
    <n v="1000"/>
    <n v="300.00000000000006"/>
    <n v="90.000000000000014"/>
    <n v="0.3"/>
  </r>
  <r>
    <x v="0"/>
    <n v="1185732"/>
    <x v="146"/>
    <x v="3"/>
    <x v="9"/>
    <s v="Minneapolis"/>
    <x v="3"/>
    <n v="0.35"/>
    <n v="250"/>
    <n v="87.5"/>
    <n v="30.625000000000004"/>
    <n v="0.35000000000000003"/>
  </r>
  <r>
    <x v="0"/>
    <n v="1185732"/>
    <x v="147"/>
    <x v="3"/>
    <x v="9"/>
    <s v="Minneapolis"/>
    <x v="4"/>
    <n v="0.5"/>
    <n v="500"/>
    <n v="250"/>
    <n v="75"/>
    <n v="0.3"/>
  </r>
  <r>
    <x v="0"/>
    <n v="1185732"/>
    <x v="148"/>
    <x v="3"/>
    <x v="9"/>
    <s v="Minneapolis"/>
    <x v="5"/>
    <n v="0.4"/>
    <n v="1750"/>
    <n v="700"/>
    <n v="315"/>
    <n v="0.45"/>
  </r>
  <r>
    <x v="0"/>
    <n v="1185732"/>
    <x v="149"/>
    <x v="3"/>
    <x v="9"/>
    <s v="Minneapolis"/>
    <x v="0"/>
    <n v="0.5"/>
    <n v="4450"/>
    <n v="2225"/>
    <n v="778.75000000000011"/>
    <n v="0.35000000000000003"/>
  </r>
  <r>
    <x v="0"/>
    <n v="1185732"/>
    <x v="150"/>
    <x v="3"/>
    <x v="9"/>
    <s v="Minneapolis"/>
    <x v="1"/>
    <n v="0.45000000000000007"/>
    <n v="1500"/>
    <n v="675.00000000000011"/>
    <n v="202.50000000000003"/>
    <n v="0.3"/>
  </r>
  <r>
    <x v="0"/>
    <n v="1185732"/>
    <x v="151"/>
    <x v="3"/>
    <x v="9"/>
    <s v="Minneapolis"/>
    <x v="2"/>
    <n v="0.4"/>
    <n v="1250"/>
    <n v="500"/>
    <n v="150"/>
    <n v="0.3"/>
  </r>
  <r>
    <x v="0"/>
    <n v="1185732"/>
    <x v="152"/>
    <x v="3"/>
    <x v="9"/>
    <s v="Minneapolis"/>
    <x v="3"/>
    <n v="0.4"/>
    <n v="500"/>
    <n v="200"/>
    <n v="70"/>
    <n v="0.35000000000000003"/>
  </r>
  <r>
    <x v="0"/>
    <n v="1185732"/>
    <x v="153"/>
    <x v="3"/>
    <x v="9"/>
    <s v="Minneapolis"/>
    <x v="4"/>
    <n v="0.54999999999999993"/>
    <n v="750"/>
    <n v="412.49999999999994"/>
    <n v="123.74999999999997"/>
    <n v="0.3"/>
  </r>
  <r>
    <x v="0"/>
    <n v="1185732"/>
    <x v="154"/>
    <x v="3"/>
    <x v="9"/>
    <s v="Minneapolis"/>
    <x v="5"/>
    <n v="0.6"/>
    <n v="1750"/>
    <n v="1050"/>
    <n v="472.5"/>
    <n v="0.45"/>
  </r>
  <r>
    <x v="0"/>
    <n v="1185732"/>
    <x v="657"/>
    <x v="3"/>
    <x v="9"/>
    <s v="Minneapolis"/>
    <x v="0"/>
    <n v="0.45"/>
    <n v="4250"/>
    <n v="1912.5"/>
    <n v="669.37500000000011"/>
    <n v="0.35000000000000003"/>
  </r>
  <r>
    <x v="0"/>
    <n v="1185732"/>
    <x v="658"/>
    <x v="3"/>
    <x v="9"/>
    <s v="Minneapolis"/>
    <x v="1"/>
    <n v="0.40000000000000008"/>
    <n v="1750"/>
    <n v="700.00000000000011"/>
    <n v="210.00000000000003"/>
    <n v="0.3"/>
  </r>
  <r>
    <x v="0"/>
    <n v="1185732"/>
    <x v="659"/>
    <x v="3"/>
    <x v="9"/>
    <s v="Minneapolis"/>
    <x v="2"/>
    <n v="0.35"/>
    <n v="1750"/>
    <n v="612.5"/>
    <n v="183.75"/>
    <n v="0.3"/>
  </r>
  <r>
    <x v="0"/>
    <n v="1185732"/>
    <x v="660"/>
    <x v="3"/>
    <x v="9"/>
    <s v="Minneapolis"/>
    <x v="3"/>
    <n v="0.35"/>
    <n v="1500"/>
    <n v="525"/>
    <n v="183.75000000000003"/>
    <n v="0.35000000000000003"/>
  </r>
  <r>
    <x v="0"/>
    <n v="1185732"/>
    <x v="661"/>
    <x v="3"/>
    <x v="9"/>
    <s v="Minneapolis"/>
    <x v="4"/>
    <n v="0.5"/>
    <n v="1500"/>
    <n v="750"/>
    <n v="225"/>
    <n v="0.3"/>
  </r>
  <r>
    <x v="0"/>
    <n v="1185732"/>
    <x v="662"/>
    <x v="3"/>
    <x v="9"/>
    <s v="Minneapolis"/>
    <x v="5"/>
    <n v="0.55000000000000004"/>
    <n v="3250"/>
    <n v="1787.5000000000002"/>
    <n v="804.37500000000011"/>
    <n v="0.45"/>
  </r>
  <r>
    <x v="0"/>
    <n v="1185732"/>
    <x v="663"/>
    <x v="3"/>
    <x v="9"/>
    <s v="Minneapolis"/>
    <x v="0"/>
    <n v="0.5"/>
    <n v="5500"/>
    <n v="2750"/>
    <n v="962.50000000000011"/>
    <n v="0.35000000000000003"/>
  </r>
  <r>
    <x v="0"/>
    <n v="1185732"/>
    <x v="664"/>
    <x v="3"/>
    <x v="9"/>
    <s v="Minneapolis"/>
    <x v="1"/>
    <n v="0.45000000000000007"/>
    <n v="3000"/>
    <n v="1350.0000000000002"/>
    <n v="405.00000000000006"/>
    <n v="0.3"/>
  </r>
  <r>
    <x v="0"/>
    <n v="1185732"/>
    <x v="665"/>
    <x v="3"/>
    <x v="9"/>
    <s v="Minneapolis"/>
    <x v="2"/>
    <n v="0.4"/>
    <n v="2250"/>
    <n v="900"/>
    <n v="270"/>
    <n v="0.3"/>
  </r>
  <r>
    <x v="0"/>
    <n v="1185732"/>
    <x v="666"/>
    <x v="3"/>
    <x v="9"/>
    <s v="Minneapolis"/>
    <x v="3"/>
    <n v="0.4"/>
    <n v="1750"/>
    <n v="700"/>
    <n v="245.00000000000003"/>
    <n v="0.35000000000000003"/>
  </r>
  <r>
    <x v="0"/>
    <n v="1185732"/>
    <x v="667"/>
    <x v="3"/>
    <x v="9"/>
    <s v="Minneapolis"/>
    <x v="4"/>
    <n v="0.5"/>
    <n v="2000"/>
    <n v="1000"/>
    <n v="300"/>
    <n v="0.3"/>
  </r>
  <r>
    <x v="0"/>
    <n v="1185732"/>
    <x v="668"/>
    <x v="3"/>
    <x v="9"/>
    <s v="Minneapolis"/>
    <x v="5"/>
    <n v="0.55000000000000004"/>
    <n v="3750"/>
    <n v="2062.5"/>
    <n v="928.125"/>
    <n v="0.45"/>
  </r>
  <r>
    <x v="0"/>
    <n v="1185732"/>
    <x v="669"/>
    <x v="3"/>
    <x v="9"/>
    <s v="Minneapolis"/>
    <x v="0"/>
    <n v="0.5"/>
    <n v="5250"/>
    <n v="2625"/>
    <n v="918.75000000000011"/>
    <n v="0.35000000000000003"/>
  </r>
  <r>
    <x v="0"/>
    <n v="1185732"/>
    <x v="670"/>
    <x v="3"/>
    <x v="9"/>
    <s v="Minneapolis"/>
    <x v="1"/>
    <n v="0.45000000000000007"/>
    <n v="3000"/>
    <n v="1350.0000000000002"/>
    <n v="405.00000000000006"/>
    <n v="0.3"/>
  </r>
  <r>
    <x v="0"/>
    <n v="1185732"/>
    <x v="671"/>
    <x v="3"/>
    <x v="9"/>
    <s v="Minneapolis"/>
    <x v="2"/>
    <n v="0.4"/>
    <n v="2250"/>
    <n v="900"/>
    <n v="270"/>
    <n v="0.3"/>
  </r>
  <r>
    <x v="0"/>
    <n v="1185732"/>
    <x v="672"/>
    <x v="3"/>
    <x v="9"/>
    <s v="Minneapolis"/>
    <x v="3"/>
    <n v="0.35"/>
    <n v="1750"/>
    <n v="612.5"/>
    <n v="214.37500000000003"/>
    <n v="0.35000000000000003"/>
  </r>
  <r>
    <x v="0"/>
    <n v="1185732"/>
    <x v="673"/>
    <x v="3"/>
    <x v="9"/>
    <s v="Minneapolis"/>
    <x v="4"/>
    <n v="0.45"/>
    <n v="1500"/>
    <n v="675"/>
    <n v="202.5"/>
    <n v="0.3"/>
  </r>
  <r>
    <x v="0"/>
    <n v="1185732"/>
    <x v="674"/>
    <x v="3"/>
    <x v="9"/>
    <s v="Minneapolis"/>
    <x v="5"/>
    <n v="0.5"/>
    <n v="3250"/>
    <n v="1625"/>
    <n v="731.25"/>
    <n v="0.45"/>
  </r>
  <r>
    <x v="0"/>
    <n v="1185732"/>
    <x v="675"/>
    <x v="3"/>
    <x v="9"/>
    <s v="Minneapolis"/>
    <x v="0"/>
    <n v="0.45"/>
    <n v="4500"/>
    <n v="2025"/>
    <n v="708.75000000000011"/>
    <n v="0.35000000000000003"/>
  </r>
  <r>
    <x v="0"/>
    <n v="1185732"/>
    <x v="676"/>
    <x v="3"/>
    <x v="9"/>
    <s v="Minneapolis"/>
    <x v="1"/>
    <n v="0.40000000000000008"/>
    <n v="2500"/>
    <n v="1000.0000000000002"/>
    <n v="300.00000000000006"/>
    <n v="0.3"/>
  </r>
  <r>
    <x v="0"/>
    <n v="1185732"/>
    <x v="677"/>
    <x v="3"/>
    <x v="9"/>
    <s v="Minneapolis"/>
    <x v="2"/>
    <n v="0.25"/>
    <n v="1500"/>
    <n v="375"/>
    <n v="112.5"/>
    <n v="0.3"/>
  </r>
  <r>
    <x v="0"/>
    <n v="1185732"/>
    <x v="678"/>
    <x v="3"/>
    <x v="9"/>
    <s v="Minneapolis"/>
    <x v="3"/>
    <n v="0.25"/>
    <n v="1250"/>
    <n v="312.5"/>
    <n v="109.37500000000001"/>
    <n v="0.35000000000000003"/>
  </r>
  <r>
    <x v="0"/>
    <n v="1185732"/>
    <x v="679"/>
    <x v="3"/>
    <x v="9"/>
    <s v="Minneapolis"/>
    <x v="4"/>
    <n v="0.35"/>
    <n v="1250"/>
    <n v="437.5"/>
    <n v="131.25"/>
    <n v="0.3"/>
  </r>
  <r>
    <x v="0"/>
    <n v="1185732"/>
    <x v="680"/>
    <x v="3"/>
    <x v="9"/>
    <s v="Minneapolis"/>
    <x v="5"/>
    <n v="0.4"/>
    <n v="2000"/>
    <n v="800"/>
    <n v="360"/>
    <n v="0.45"/>
  </r>
  <r>
    <x v="0"/>
    <n v="1185732"/>
    <x v="681"/>
    <x v="3"/>
    <x v="9"/>
    <s v="Minneapolis"/>
    <x v="0"/>
    <n v="0.44999999999999996"/>
    <n v="3750"/>
    <n v="1687.4999999999998"/>
    <n v="590.625"/>
    <n v="0.35000000000000003"/>
  </r>
  <r>
    <x v="0"/>
    <n v="1185732"/>
    <x v="682"/>
    <x v="3"/>
    <x v="9"/>
    <s v="Minneapolis"/>
    <x v="1"/>
    <n v="0.35"/>
    <n v="2000"/>
    <n v="700"/>
    <n v="210"/>
    <n v="0.3"/>
  </r>
  <r>
    <x v="0"/>
    <n v="1185732"/>
    <x v="683"/>
    <x v="3"/>
    <x v="9"/>
    <s v="Minneapolis"/>
    <x v="2"/>
    <n v="0.35"/>
    <n v="1000"/>
    <n v="350"/>
    <n v="105"/>
    <n v="0.3"/>
  </r>
  <r>
    <x v="0"/>
    <n v="1185732"/>
    <x v="684"/>
    <x v="3"/>
    <x v="9"/>
    <s v="Minneapolis"/>
    <x v="3"/>
    <n v="0.35"/>
    <n v="750"/>
    <n v="262.5"/>
    <n v="91.875000000000014"/>
    <n v="0.35000000000000003"/>
  </r>
  <r>
    <x v="0"/>
    <n v="1185732"/>
    <x v="685"/>
    <x v="3"/>
    <x v="9"/>
    <s v="Minneapolis"/>
    <x v="4"/>
    <n v="0.44999999999999996"/>
    <n v="750"/>
    <n v="337.49999999999994"/>
    <n v="101.24999999999999"/>
    <n v="0.3"/>
  </r>
  <r>
    <x v="0"/>
    <n v="1185732"/>
    <x v="686"/>
    <x v="3"/>
    <x v="9"/>
    <s v="Minneapolis"/>
    <x v="5"/>
    <n v="0.49999999999999983"/>
    <n v="2000"/>
    <n v="999.99999999999966"/>
    <n v="449.99999999999983"/>
    <n v="0.45"/>
  </r>
  <r>
    <x v="0"/>
    <n v="1185732"/>
    <x v="687"/>
    <x v="3"/>
    <x v="9"/>
    <s v="Minneapolis"/>
    <x v="0"/>
    <n v="0.5"/>
    <n v="3500"/>
    <n v="1750"/>
    <n v="612.50000000000011"/>
    <n v="0.35000000000000003"/>
  </r>
  <r>
    <x v="0"/>
    <n v="1185732"/>
    <x v="688"/>
    <x v="3"/>
    <x v="9"/>
    <s v="Minneapolis"/>
    <x v="1"/>
    <n v="0.4"/>
    <n v="2000"/>
    <n v="800"/>
    <n v="240"/>
    <n v="0.3"/>
  </r>
  <r>
    <x v="0"/>
    <n v="1185732"/>
    <x v="689"/>
    <x v="3"/>
    <x v="9"/>
    <s v="Minneapolis"/>
    <x v="2"/>
    <n v="0.4"/>
    <n v="1450"/>
    <n v="580"/>
    <n v="174"/>
    <n v="0.3"/>
  </r>
  <r>
    <x v="0"/>
    <n v="1185732"/>
    <x v="690"/>
    <x v="3"/>
    <x v="9"/>
    <s v="Minneapolis"/>
    <x v="3"/>
    <n v="0.4"/>
    <n v="1500"/>
    <n v="600"/>
    <n v="210.00000000000003"/>
    <n v="0.35000000000000003"/>
  </r>
  <r>
    <x v="0"/>
    <n v="1185732"/>
    <x v="691"/>
    <x v="3"/>
    <x v="9"/>
    <s v="Minneapolis"/>
    <x v="4"/>
    <n v="0.54999999999999993"/>
    <n v="1250"/>
    <n v="687.49999999999989"/>
    <n v="206.24999999999997"/>
    <n v="0.3"/>
  </r>
  <r>
    <x v="0"/>
    <n v="1185732"/>
    <x v="692"/>
    <x v="3"/>
    <x v="9"/>
    <s v="Minneapolis"/>
    <x v="5"/>
    <n v="0.59999999999999987"/>
    <n v="2250"/>
    <n v="1349.9999999999998"/>
    <n v="607.49999999999989"/>
    <n v="0.45"/>
  </r>
  <r>
    <x v="0"/>
    <n v="1185732"/>
    <x v="155"/>
    <x v="3"/>
    <x v="9"/>
    <s v="Minneapolis"/>
    <x v="0"/>
    <n v="0.54999999999999993"/>
    <n v="4750"/>
    <n v="2612.4999999999995"/>
    <n v="914.37499999999989"/>
    <n v="0.35000000000000003"/>
  </r>
  <r>
    <x v="0"/>
    <n v="1185732"/>
    <x v="156"/>
    <x v="3"/>
    <x v="9"/>
    <s v="Minneapolis"/>
    <x v="1"/>
    <n v="0.45"/>
    <n v="2750"/>
    <n v="1237.5"/>
    <n v="371.25"/>
    <n v="0.3"/>
  </r>
  <r>
    <x v="0"/>
    <n v="1185732"/>
    <x v="157"/>
    <x v="3"/>
    <x v="9"/>
    <s v="Minneapolis"/>
    <x v="2"/>
    <n v="0.45"/>
    <n v="2250"/>
    <n v="1012.5"/>
    <n v="303.75"/>
    <n v="0.3"/>
  </r>
  <r>
    <x v="0"/>
    <n v="1185732"/>
    <x v="158"/>
    <x v="3"/>
    <x v="9"/>
    <s v="Minneapolis"/>
    <x v="3"/>
    <n v="0.45"/>
    <n v="1750"/>
    <n v="787.5"/>
    <n v="275.625"/>
    <n v="0.35000000000000003"/>
  </r>
  <r>
    <x v="0"/>
    <n v="1185732"/>
    <x v="159"/>
    <x v="3"/>
    <x v="9"/>
    <s v="Minneapolis"/>
    <x v="4"/>
    <n v="0.54999999999999993"/>
    <n v="1750"/>
    <n v="962.49999999999989"/>
    <n v="288.74999999999994"/>
    <n v="0.3"/>
  </r>
  <r>
    <x v="0"/>
    <n v="1185732"/>
    <x v="160"/>
    <x v="3"/>
    <x v="9"/>
    <s v="Minneapolis"/>
    <x v="5"/>
    <n v="0.59999999999999987"/>
    <n v="2750"/>
    <n v="1649.9999999999995"/>
    <n v="742.49999999999977"/>
    <n v="0.45"/>
  </r>
  <r>
    <x v="5"/>
    <n v="1189833"/>
    <x v="161"/>
    <x v="3"/>
    <x v="9"/>
    <s v="Minneapolis"/>
    <x v="0"/>
    <n v="0.35"/>
    <n v="4750"/>
    <n v="1662.5"/>
    <n v="748.125"/>
    <n v="0.45"/>
  </r>
  <r>
    <x v="5"/>
    <n v="1189833"/>
    <x v="162"/>
    <x v="3"/>
    <x v="9"/>
    <s v="Minneapolis"/>
    <x v="1"/>
    <n v="0.45"/>
    <n v="4750"/>
    <n v="2137.5"/>
    <n v="641.25"/>
    <n v="0.3"/>
  </r>
  <r>
    <x v="5"/>
    <n v="1189833"/>
    <x v="163"/>
    <x v="3"/>
    <x v="9"/>
    <s v="Minneapolis"/>
    <x v="2"/>
    <n v="0.45"/>
    <n v="4750"/>
    <n v="2137.5"/>
    <n v="961.875"/>
    <n v="0.45"/>
  </r>
  <r>
    <x v="5"/>
    <n v="1189833"/>
    <x v="164"/>
    <x v="3"/>
    <x v="9"/>
    <s v="Minneapolis"/>
    <x v="3"/>
    <n v="0.45"/>
    <n v="3250"/>
    <n v="1462.5"/>
    <n v="585"/>
    <n v="0.39999999999999997"/>
  </r>
  <r>
    <x v="5"/>
    <n v="1189833"/>
    <x v="165"/>
    <x v="3"/>
    <x v="10"/>
    <s v="Billings"/>
    <x v="4"/>
    <n v="0.5"/>
    <n v="2750"/>
    <n v="1375"/>
    <n v="825.00000000000011"/>
    <n v="0.60000000000000009"/>
  </r>
  <r>
    <x v="5"/>
    <n v="1189833"/>
    <x v="166"/>
    <x v="3"/>
    <x v="10"/>
    <s v="Billings"/>
    <x v="5"/>
    <n v="0.45"/>
    <n v="4750"/>
    <n v="2137.5"/>
    <n v="534.375"/>
    <n v="0.25"/>
  </r>
  <r>
    <x v="5"/>
    <n v="1189833"/>
    <x v="167"/>
    <x v="3"/>
    <x v="10"/>
    <s v="Billings"/>
    <x v="0"/>
    <n v="0.35"/>
    <n v="5250"/>
    <n v="1837.4999999999998"/>
    <n v="826.87499999999989"/>
    <n v="0.45"/>
  </r>
  <r>
    <x v="5"/>
    <n v="1189833"/>
    <x v="168"/>
    <x v="3"/>
    <x v="10"/>
    <s v="Billings"/>
    <x v="1"/>
    <n v="0.45"/>
    <n v="4250"/>
    <n v="1912.5"/>
    <n v="573.75"/>
    <n v="0.3"/>
  </r>
  <r>
    <x v="5"/>
    <n v="1189833"/>
    <x v="169"/>
    <x v="3"/>
    <x v="10"/>
    <s v="Billings"/>
    <x v="2"/>
    <n v="0.45"/>
    <n v="4500"/>
    <n v="2025"/>
    <n v="911.25"/>
    <n v="0.45"/>
  </r>
  <r>
    <x v="5"/>
    <n v="1189833"/>
    <x v="170"/>
    <x v="3"/>
    <x v="10"/>
    <s v="Billings"/>
    <x v="3"/>
    <n v="0.45"/>
    <n v="3000"/>
    <n v="1350"/>
    <n v="540"/>
    <n v="0.39999999999999997"/>
  </r>
  <r>
    <x v="5"/>
    <n v="1189833"/>
    <x v="171"/>
    <x v="3"/>
    <x v="10"/>
    <s v="Billings"/>
    <x v="4"/>
    <n v="0.5"/>
    <n v="2250"/>
    <n v="1125"/>
    <n v="675.00000000000011"/>
    <n v="0.60000000000000009"/>
  </r>
  <r>
    <x v="5"/>
    <n v="1189833"/>
    <x v="172"/>
    <x v="3"/>
    <x v="10"/>
    <s v="Billings"/>
    <x v="5"/>
    <n v="0.45"/>
    <n v="4250"/>
    <n v="1912.5"/>
    <n v="478.125"/>
    <n v="0.25"/>
  </r>
  <r>
    <x v="5"/>
    <n v="1189833"/>
    <x v="173"/>
    <x v="3"/>
    <x v="10"/>
    <s v="Billings"/>
    <x v="0"/>
    <n v="0.35"/>
    <n v="5750"/>
    <n v="2012.4999999999998"/>
    <n v="905.62499999999989"/>
    <n v="0.45"/>
  </r>
  <r>
    <x v="5"/>
    <n v="1189833"/>
    <x v="174"/>
    <x v="3"/>
    <x v="10"/>
    <s v="Billings"/>
    <x v="1"/>
    <n v="0.45"/>
    <n v="4250"/>
    <n v="1912.5"/>
    <n v="573.75"/>
    <n v="0.3"/>
  </r>
  <r>
    <x v="5"/>
    <n v="1189833"/>
    <x v="175"/>
    <x v="3"/>
    <x v="10"/>
    <s v="Billings"/>
    <x v="2"/>
    <n v="0.45"/>
    <n v="4250"/>
    <n v="1912.5"/>
    <n v="860.625"/>
    <n v="0.45"/>
  </r>
  <r>
    <x v="5"/>
    <n v="1189833"/>
    <x v="176"/>
    <x v="3"/>
    <x v="10"/>
    <s v="Billings"/>
    <x v="3"/>
    <n v="0.45"/>
    <n v="3250"/>
    <n v="1462.5"/>
    <n v="585"/>
    <n v="0.39999999999999997"/>
  </r>
  <r>
    <x v="5"/>
    <n v="1189833"/>
    <x v="177"/>
    <x v="3"/>
    <x v="10"/>
    <s v="Billings"/>
    <x v="4"/>
    <n v="0.5"/>
    <n v="2000"/>
    <n v="1000"/>
    <n v="600.00000000000011"/>
    <n v="0.60000000000000009"/>
  </r>
  <r>
    <x v="5"/>
    <n v="1189833"/>
    <x v="178"/>
    <x v="3"/>
    <x v="10"/>
    <s v="Billings"/>
    <x v="5"/>
    <n v="0.45"/>
    <n v="4000"/>
    <n v="1800"/>
    <n v="450"/>
    <n v="0.25"/>
  </r>
  <r>
    <x v="5"/>
    <n v="1189833"/>
    <x v="179"/>
    <x v="3"/>
    <x v="10"/>
    <s v="Billings"/>
    <x v="0"/>
    <n v="0.45"/>
    <n v="5750"/>
    <n v="2587.5"/>
    <n v="1164.375"/>
    <n v="0.45"/>
  </r>
  <r>
    <x v="5"/>
    <n v="1189833"/>
    <x v="180"/>
    <x v="3"/>
    <x v="10"/>
    <s v="Billings"/>
    <x v="1"/>
    <n v="0.45"/>
    <n v="3750"/>
    <n v="1687.5"/>
    <n v="506.25"/>
    <n v="0.3"/>
  </r>
  <r>
    <x v="5"/>
    <n v="1189833"/>
    <x v="181"/>
    <x v="3"/>
    <x v="10"/>
    <s v="Billings"/>
    <x v="2"/>
    <n v="0.45"/>
    <n v="4000"/>
    <n v="1800"/>
    <n v="810"/>
    <n v="0.45"/>
  </r>
  <r>
    <x v="5"/>
    <n v="1189833"/>
    <x v="182"/>
    <x v="3"/>
    <x v="10"/>
    <s v="Billings"/>
    <x v="3"/>
    <n v="0.4"/>
    <n v="3000"/>
    <n v="1200"/>
    <n v="479.99999999999994"/>
    <n v="0.39999999999999997"/>
  </r>
  <r>
    <x v="5"/>
    <n v="1189833"/>
    <x v="183"/>
    <x v="3"/>
    <x v="10"/>
    <s v="Billings"/>
    <x v="4"/>
    <n v="0.45"/>
    <n v="2000"/>
    <n v="900"/>
    <n v="540.00000000000011"/>
    <n v="0.60000000000000009"/>
  </r>
  <r>
    <x v="5"/>
    <n v="1189833"/>
    <x v="184"/>
    <x v="3"/>
    <x v="10"/>
    <s v="Billings"/>
    <x v="5"/>
    <n v="0.6"/>
    <n v="3750"/>
    <n v="2250"/>
    <n v="562.5"/>
    <n v="0.25"/>
  </r>
  <r>
    <x v="5"/>
    <n v="1189833"/>
    <x v="185"/>
    <x v="3"/>
    <x v="10"/>
    <s v="Billings"/>
    <x v="0"/>
    <n v="0.4"/>
    <n v="5750"/>
    <n v="2300"/>
    <n v="1035"/>
    <n v="0.45"/>
  </r>
  <r>
    <x v="5"/>
    <n v="1189833"/>
    <x v="186"/>
    <x v="3"/>
    <x v="10"/>
    <s v="Billings"/>
    <x v="1"/>
    <n v="0.45"/>
    <n v="4250"/>
    <n v="1912.5"/>
    <n v="573.75"/>
    <n v="0.3"/>
  </r>
  <r>
    <x v="5"/>
    <n v="1189833"/>
    <x v="187"/>
    <x v="3"/>
    <x v="10"/>
    <s v="Billings"/>
    <x v="2"/>
    <n v="0.45"/>
    <n v="4250"/>
    <n v="1912.5"/>
    <n v="860.625"/>
    <n v="0.45"/>
  </r>
  <r>
    <x v="5"/>
    <n v="1189833"/>
    <x v="188"/>
    <x v="3"/>
    <x v="10"/>
    <s v="Billings"/>
    <x v="3"/>
    <n v="0.4"/>
    <n v="3250"/>
    <n v="1300"/>
    <n v="520"/>
    <n v="0.39999999999999997"/>
  </r>
  <r>
    <x v="5"/>
    <n v="1189833"/>
    <x v="189"/>
    <x v="3"/>
    <x v="10"/>
    <s v="Billings"/>
    <x v="4"/>
    <n v="0.45"/>
    <n v="2250"/>
    <n v="1012.5"/>
    <n v="607.50000000000011"/>
    <n v="0.60000000000000009"/>
  </r>
  <r>
    <x v="5"/>
    <n v="1189833"/>
    <x v="190"/>
    <x v="3"/>
    <x v="10"/>
    <s v="Billings"/>
    <x v="5"/>
    <n v="0.6"/>
    <n v="4000"/>
    <n v="2400"/>
    <n v="600"/>
    <n v="0.25"/>
  </r>
  <r>
    <x v="5"/>
    <n v="1189833"/>
    <x v="191"/>
    <x v="3"/>
    <x v="10"/>
    <s v="Billings"/>
    <x v="0"/>
    <n v="0.4"/>
    <n v="6750"/>
    <n v="2700"/>
    <n v="1215"/>
    <n v="0.45"/>
  </r>
  <r>
    <x v="5"/>
    <n v="1189833"/>
    <x v="192"/>
    <x v="3"/>
    <x v="10"/>
    <s v="Billings"/>
    <x v="1"/>
    <n v="0.45"/>
    <n v="5250"/>
    <n v="2362.5"/>
    <n v="708.75"/>
    <n v="0.3"/>
  </r>
  <r>
    <x v="5"/>
    <n v="1189833"/>
    <x v="193"/>
    <x v="3"/>
    <x v="10"/>
    <s v="Billings"/>
    <x v="2"/>
    <n v="0.45"/>
    <n v="5500"/>
    <n v="2475"/>
    <n v="1113.75"/>
    <n v="0.45"/>
  </r>
  <r>
    <x v="5"/>
    <n v="1189833"/>
    <x v="194"/>
    <x v="3"/>
    <x v="10"/>
    <s v="Billings"/>
    <x v="3"/>
    <n v="0.4"/>
    <n v="4250"/>
    <n v="1700"/>
    <n v="680"/>
    <n v="0.39999999999999997"/>
  </r>
  <r>
    <x v="5"/>
    <n v="1189833"/>
    <x v="195"/>
    <x v="3"/>
    <x v="10"/>
    <s v="Billings"/>
    <x v="4"/>
    <n v="0.45"/>
    <n v="3000"/>
    <n v="1350"/>
    <n v="810.00000000000011"/>
    <n v="0.60000000000000009"/>
  </r>
  <r>
    <x v="5"/>
    <n v="1189833"/>
    <x v="196"/>
    <x v="3"/>
    <x v="10"/>
    <s v="Billings"/>
    <x v="5"/>
    <n v="0.6"/>
    <n v="6000"/>
    <n v="3600"/>
    <n v="900"/>
    <n v="0.25"/>
  </r>
  <r>
    <x v="5"/>
    <n v="1189833"/>
    <x v="197"/>
    <x v="3"/>
    <x v="10"/>
    <s v="Billings"/>
    <x v="0"/>
    <n v="0.4"/>
    <n v="7500"/>
    <n v="3000"/>
    <n v="1350"/>
    <n v="0.45"/>
  </r>
  <r>
    <x v="5"/>
    <n v="1189833"/>
    <x v="198"/>
    <x v="3"/>
    <x v="10"/>
    <s v="Billings"/>
    <x v="1"/>
    <n v="0.45"/>
    <n v="6000"/>
    <n v="2700"/>
    <n v="810"/>
    <n v="0.3"/>
  </r>
  <r>
    <x v="5"/>
    <n v="1189833"/>
    <x v="199"/>
    <x v="3"/>
    <x v="10"/>
    <s v="Billings"/>
    <x v="2"/>
    <n v="0.45"/>
    <n v="5500"/>
    <n v="2475"/>
    <n v="1113.75"/>
    <n v="0.45"/>
  </r>
  <r>
    <x v="5"/>
    <n v="1189833"/>
    <x v="200"/>
    <x v="3"/>
    <x v="10"/>
    <s v="Billings"/>
    <x v="3"/>
    <n v="0.4"/>
    <n v="4500"/>
    <n v="1800"/>
    <n v="719.99999999999989"/>
    <n v="0.39999999999999997"/>
  </r>
  <r>
    <x v="5"/>
    <n v="1189833"/>
    <x v="201"/>
    <x v="3"/>
    <x v="10"/>
    <s v="Billings"/>
    <x v="4"/>
    <n v="0.45"/>
    <n v="4750"/>
    <n v="2137.5"/>
    <n v="1282.5000000000002"/>
    <n v="0.60000000000000009"/>
  </r>
  <r>
    <x v="5"/>
    <n v="1189833"/>
    <x v="202"/>
    <x v="3"/>
    <x v="10"/>
    <s v="Billings"/>
    <x v="5"/>
    <n v="0.6"/>
    <n v="4750"/>
    <n v="2850"/>
    <n v="712.5"/>
    <n v="0.25"/>
  </r>
  <r>
    <x v="5"/>
    <n v="1189833"/>
    <x v="203"/>
    <x v="3"/>
    <x v="10"/>
    <s v="Billings"/>
    <x v="0"/>
    <n v="0.45"/>
    <n v="6750"/>
    <n v="3037.5"/>
    <n v="1366.875"/>
    <n v="0.45"/>
  </r>
  <r>
    <x v="5"/>
    <n v="1189833"/>
    <x v="204"/>
    <x v="3"/>
    <x v="10"/>
    <s v="Billings"/>
    <x v="1"/>
    <n v="0.55000000000000004"/>
    <n v="6250"/>
    <n v="3437.5000000000005"/>
    <n v="1031.25"/>
    <n v="0.3"/>
  </r>
  <r>
    <x v="5"/>
    <n v="1189833"/>
    <x v="205"/>
    <x v="3"/>
    <x v="10"/>
    <s v="Billings"/>
    <x v="2"/>
    <n v="0.5"/>
    <n v="5000"/>
    <n v="2500"/>
    <n v="1125"/>
    <n v="0.45"/>
  </r>
  <r>
    <x v="5"/>
    <n v="1189833"/>
    <x v="206"/>
    <x v="3"/>
    <x v="10"/>
    <s v="Billings"/>
    <x v="3"/>
    <n v="0.45"/>
    <n v="4250"/>
    <n v="1912.5"/>
    <n v="764.99999999999989"/>
    <n v="0.39999999999999997"/>
  </r>
  <r>
    <x v="5"/>
    <n v="1189833"/>
    <x v="207"/>
    <x v="3"/>
    <x v="10"/>
    <s v="Billings"/>
    <x v="4"/>
    <n v="0.54999999999999993"/>
    <n v="4250"/>
    <n v="2337.4999999999995"/>
    <n v="1402.5"/>
    <n v="0.60000000000000009"/>
  </r>
  <r>
    <x v="5"/>
    <n v="1189833"/>
    <x v="208"/>
    <x v="3"/>
    <x v="10"/>
    <s v="Billings"/>
    <x v="5"/>
    <n v="0.6"/>
    <n v="4000"/>
    <n v="2400"/>
    <n v="600"/>
    <n v="0.25"/>
  </r>
  <r>
    <x v="5"/>
    <n v="1189833"/>
    <x v="209"/>
    <x v="3"/>
    <x v="10"/>
    <s v="Billings"/>
    <x v="0"/>
    <n v="0.45"/>
    <n v="6000"/>
    <n v="2700"/>
    <n v="1215"/>
    <n v="0.45"/>
  </r>
  <r>
    <x v="5"/>
    <n v="1189833"/>
    <x v="210"/>
    <x v="3"/>
    <x v="10"/>
    <s v="Billings"/>
    <x v="1"/>
    <n v="0.5"/>
    <n v="6000"/>
    <n v="3000"/>
    <n v="900"/>
    <n v="0.3"/>
  </r>
  <r>
    <x v="5"/>
    <n v="1189833"/>
    <x v="211"/>
    <x v="3"/>
    <x v="10"/>
    <s v="Billings"/>
    <x v="2"/>
    <n v="0.45"/>
    <n v="4500"/>
    <n v="2025"/>
    <n v="911.25"/>
    <n v="0.45"/>
  </r>
  <r>
    <x v="5"/>
    <n v="1189833"/>
    <x v="212"/>
    <x v="3"/>
    <x v="10"/>
    <s v="Billings"/>
    <x v="3"/>
    <n v="0.45"/>
    <n v="4000"/>
    <n v="1800"/>
    <n v="719.99999999999989"/>
    <n v="0.39999999999999997"/>
  </r>
  <r>
    <x v="5"/>
    <n v="1189833"/>
    <x v="213"/>
    <x v="3"/>
    <x v="10"/>
    <s v="Billings"/>
    <x v="4"/>
    <n v="0.54999999999999993"/>
    <n v="4000"/>
    <n v="2199.9999999999995"/>
    <n v="1320"/>
    <n v="0.60000000000000009"/>
  </r>
  <r>
    <x v="5"/>
    <n v="1189833"/>
    <x v="693"/>
    <x v="3"/>
    <x v="10"/>
    <s v="Billings"/>
    <x v="5"/>
    <n v="0.6"/>
    <n v="4500"/>
    <n v="2700"/>
    <n v="675"/>
    <n v="0.25"/>
  </r>
  <r>
    <x v="5"/>
    <n v="1189833"/>
    <x v="694"/>
    <x v="3"/>
    <x v="10"/>
    <s v="Billings"/>
    <x v="0"/>
    <n v="0.45"/>
    <n v="5500"/>
    <n v="2475"/>
    <n v="1113.75"/>
    <n v="0.45"/>
  </r>
  <r>
    <x v="5"/>
    <n v="1189833"/>
    <x v="695"/>
    <x v="3"/>
    <x v="10"/>
    <s v="Billings"/>
    <x v="1"/>
    <n v="0.5"/>
    <n v="5500"/>
    <n v="2750"/>
    <n v="825"/>
    <n v="0.3"/>
  </r>
  <r>
    <x v="5"/>
    <n v="1189833"/>
    <x v="696"/>
    <x v="3"/>
    <x v="10"/>
    <s v="Billings"/>
    <x v="2"/>
    <n v="0.45"/>
    <n v="4000"/>
    <n v="1800"/>
    <n v="810"/>
    <n v="0.45"/>
  </r>
  <r>
    <x v="5"/>
    <n v="1189833"/>
    <x v="697"/>
    <x v="3"/>
    <x v="10"/>
    <s v="Billings"/>
    <x v="3"/>
    <n v="0.45"/>
    <n v="3750"/>
    <n v="1687.5"/>
    <n v="675"/>
    <n v="0.39999999999999997"/>
  </r>
  <r>
    <x v="5"/>
    <n v="1189833"/>
    <x v="698"/>
    <x v="3"/>
    <x v="10"/>
    <s v="Billings"/>
    <x v="4"/>
    <n v="0.54999999999999993"/>
    <n v="3500"/>
    <n v="1924.9999999999998"/>
    <n v="1155"/>
    <n v="0.60000000000000009"/>
  </r>
  <r>
    <x v="5"/>
    <n v="1189833"/>
    <x v="699"/>
    <x v="3"/>
    <x v="10"/>
    <s v="Billings"/>
    <x v="5"/>
    <n v="0.6"/>
    <n v="4000"/>
    <n v="2400"/>
    <n v="600"/>
    <n v="0.25"/>
  </r>
  <r>
    <x v="5"/>
    <n v="1189833"/>
    <x v="700"/>
    <x v="3"/>
    <x v="10"/>
    <s v="Billings"/>
    <x v="0"/>
    <n v="0.4"/>
    <n v="5750"/>
    <n v="2300"/>
    <n v="1035"/>
    <n v="0.45"/>
  </r>
  <r>
    <x v="5"/>
    <n v="1189833"/>
    <x v="701"/>
    <x v="3"/>
    <x v="10"/>
    <s v="Billings"/>
    <x v="1"/>
    <n v="0.45000000000000007"/>
    <n v="5750"/>
    <n v="2587.5000000000005"/>
    <n v="776.25000000000011"/>
    <n v="0.3"/>
  </r>
  <r>
    <x v="5"/>
    <n v="1189833"/>
    <x v="702"/>
    <x v="3"/>
    <x v="10"/>
    <s v="Billings"/>
    <x v="2"/>
    <n v="0.4"/>
    <n v="4250"/>
    <n v="1700"/>
    <n v="765"/>
    <n v="0.45"/>
  </r>
  <r>
    <x v="5"/>
    <n v="1189833"/>
    <x v="703"/>
    <x v="3"/>
    <x v="10"/>
    <s v="Billings"/>
    <x v="3"/>
    <n v="0.4"/>
    <n v="4250"/>
    <n v="1700"/>
    <n v="680"/>
    <n v="0.39999999999999997"/>
  </r>
  <r>
    <x v="5"/>
    <n v="1189833"/>
    <x v="704"/>
    <x v="3"/>
    <x v="10"/>
    <s v="Billings"/>
    <x v="4"/>
    <n v="0.54999999999999993"/>
    <n v="3750"/>
    <n v="2062.4999999999995"/>
    <n v="1237.5"/>
    <n v="0.60000000000000009"/>
  </r>
  <r>
    <x v="5"/>
    <n v="1189833"/>
    <x v="705"/>
    <x v="3"/>
    <x v="10"/>
    <s v="Billings"/>
    <x v="5"/>
    <n v="0.6"/>
    <n v="4750"/>
    <n v="2850"/>
    <n v="712.5"/>
    <n v="0.25"/>
  </r>
  <r>
    <x v="5"/>
    <n v="1189833"/>
    <x v="706"/>
    <x v="3"/>
    <x v="10"/>
    <s v="Billings"/>
    <x v="0"/>
    <n v="0.45"/>
    <n v="6750"/>
    <n v="3037.5"/>
    <n v="1366.875"/>
    <n v="0.45"/>
  </r>
  <r>
    <x v="5"/>
    <n v="1189833"/>
    <x v="707"/>
    <x v="3"/>
    <x v="10"/>
    <s v="Billings"/>
    <x v="1"/>
    <n v="0.5"/>
    <n v="6750"/>
    <n v="3375"/>
    <n v="1012.5"/>
    <n v="0.3"/>
  </r>
  <r>
    <x v="5"/>
    <n v="1189833"/>
    <x v="708"/>
    <x v="3"/>
    <x v="10"/>
    <s v="Billings"/>
    <x v="2"/>
    <n v="0.45"/>
    <n v="4750"/>
    <n v="2137.5"/>
    <n v="961.875"/>
    <n v="0.45"/>
  </r>
  <r>
    <x v="5"/>
    <n v="1189833"/>
    <x v="709"/>
    <x v="3"/>
    <x v="10"/>
    <s v="Billings"/>
    <x v="3"/>
    <n v="0.45"/>
    <n v="4750"/>
    <n v="2137.5"/>
    <n v="854.99999999999989"/>
    <n v="0.39999999999999997"/>
  </r>
  <r>
    <x v="5"/>
    <n v="1189833"/>
    <x v="710"/>
    <x v="3"/>
    <x v="10"/>
    <s v="Billings"/>
    <x v="4"/>
    <n v="0.54999999999999993"/>
    <n v="4000"/>
    <n v="2199.9999999999995"/>
    <n v="1320"/>
    <n v="0.60000000000000009"/>
  </r>
  <r>
    <x v="5"/>
    <n v="1189833"/>
    <x v="214"/>
    <x v="3"/>
    <x v="10"/>
    <s v="Billings"/>
    <x v="5"/>
    <n v="0.6"/>
    <n v="5000"/>
    <n v="3000"/>
    <n v="750"/>
    <n v="0.25"/>
  </r>
  <r>
    <x v="2"/>
    <n v="1197831"/>
    <x v="215"/>
    <x v="3"/>
    <x v="10"/>
    <s v="Billings"/>
    <x v="0"/>
    <n v="0.2"/>
    <n v="7000"/>
    <n v="1400"/>
    <n v="489.99999999999994"/>
    <n v="0.35"/>
  </r>
  <r>
    <x v="2"/>
    <n v="1197831"/>
    <x v="216"/>
    <x v="3"/>
    <x v="10"/>
    <s v="Billings"/>
    <x v="1"/>
    <n v="0.3"/>
    <n v="7000"/>
    <n v="2100"/>
    <n v="735"/>
    <n v="0.35"/>
  </r>
  <r>
    <x v="2"/>
    <n v="1197831"/>
    <x v="217"/>
    <x v="3"/>
    <x v="10"/>
    <s v="Billings"/>
    <x v="2"/>
    <n v="0.3"/>
    <n v="5000"/>
    <n v="1500"/>
    <n v="525"/>
    <n v="0.35"/>
  </r>
  <r>
    <x v="2"/>
    <n v="1197831"/>
    <x v="218"/>
    <x v="3"/>
    <x v="10"/>
    <s v="Billings"/>
    <x v="3"/>
    <n v="0.35"/>
    <n v="5000"/>
    <n v="1750"/>
    <n v="787.5"/>
    <n v="0.45"/>
  </r>
  <r>
    <x v="2"/>
    <n v="1197831"/>
    <x v="219"/>
    <x v="1"/>
    <x v="11"/>
    <s v="Knoxville"/>
    <x v="4"/>
    <n v="0.4"/>
    <n v="3500"/>
    <n v="1400"/>
    <n v="420"/>
    <n v="0.3"/>
  </r>
  <r>
    <x v="2"/>
    <n v="1197831"/>
    <x v="220"/>
    <x v="1"/>
    <x v="11"/>
    <s v="Knoxville"/>
    <x v="5"/>
    <n v="0.35"/>
    <n v="5000"/>
    <n v="1750"/>
    <n v="875"/>
    <n v="0.5"/>
  </r>
  <r>
    <x v="2"/>
    <n v="1197831"/>
    <x v="221"/>
    <x v="1"/>
    <x v="11"/>
    <s v="Knoxville"/>
    <x v="0"/>
    <n v="0.25"/>
    <n v="6500"/>
    <n v="1625"/>
    <n v="568.75"/>
    <n v="0.35"/>
  </r>
  <r>
    <x v="2"/>
    <n v="1197831"/>
    <x v="222"/>
    <x v="1"/>
    <x v="11"/>
    <s v="Knoxville"/>
    <x v="1"/>
    <n v="0.35"/>
    <n v="6250"/>
    <n v="2187.5"/>
    <n v="765.625"/>
    <n v="0.35"/>
  </r>
  <r>
    <x v="2"/>
    <n v="1197831"/>
    <x v="223"/>
    <x v="1"/>
    <x v="11"/>
    <s v="Knoxville"/>
    <x v="2"/>
    <n v="0.35"/>
    <n v="4500"/>
    <n v="1575"/>
    <n v="551.25"/>
    <n v="0.35"/>
  </r>
  <r>
    <x v="2"/>
    <n v="1197831"/>
    <x v="224"/>
    <x v="1"/>
    <x v="11"/>
    <s v="Knoxville"/>
    <x v="3"/>
    <n v="0.35"/>
    <n v="4000"/>
    <n v="1400"/>
    <n v="630"/>
    <n v="0.45"/>
  </r>
  <r>
    <x v="2"/>
    <n v="1197831"/>
    <x v="225"/>
    <x v="1"/>
    <x v="11"/>
    <s v="Knoxville"/>
    <x v="4"/>
    <n v="0.4"/>
    <n v="2750"/>
    <n v="1100"/>
    <n v="330"/>
    <n v="0.3"/>
  </r>
  <r>
    <x v="2"/>
    <n v="1197831"/>
    <x v="226"/>
    <x v="1"/>
    <x v="11"/>
    <s v="Knoxville"/>
    <x v="5"/>
    <n v="0.35"/>
    <n v="4750"/>
    <n v="1662.5"/>
    <n v="831.25"/>
    <n v="0.5"/>
  </r>
  <r>
    <x v="2"/>
    <n v="1197831"/>
    <x v="227"/>
    <x v="1"/>
    <x v="11"/>
    <s v="Knoxville"/>
    <x v="0"/>
    <n v="0.3"/>
    <n v="6500"/>
    <n v="1950"/>
    <n v="779.99999999999989"/>
    <n v="0.39999999999999997"/>
  </r>
  <r>
    <x v="2"/>
    <n v="1197831"/>
    <x v="228"/>
    <x v="1"/>
    <x v="11"/>
    <s v="Knoxville"/>
    <x v="1"/>
    <n v="0.4"/>
    <n v="6500"/>
    <n v="2600"/>
    <n v="1040"/>
    <n v="0.39999999999999997"/>
  </r>
  <r>
    <x v="2"/>
    <n v="1197831"/>
    <x v="711"/>
    <x v="1"/>
    <x v="11"/>
    <s v="Knoxville"/>
    <x v="2"/>
    <n v="0.3"/>
    <n v="4750"/>
    <n v="1425"/>
    <n v="570"/>
    <n v="0.39999999999999997"/>
  </r>
  <r>
    <x v="2"/>
    <n v="1197831"/>
    <x v="712"/>
    <x v="1"/>
    <x v="11"/>
    <s v="Knoxville"/>
    <x v="3"/>
    <n v="0.35"/>
    <n v="3750"/>
    <n v="1312.5"/>
    <n v="656.25"/>
    <n v="0.5"/>
  </r>
  <r>
    <x v="2"/>
    <n v="1197831"/>
    <x v="713"/>
    <x v="1"/>
    <x v="11"/>
    <s v="Knoxville"/>
    <x v="4"/>
    <n v="0.4"/>
    <n v="2750"/>
    <n v="1100"/>
    <n v="385"/>
    <n v="0.35"/>
  </r>
  <r>
    <x v="2"/>
    <n v="1197831"/>
    <x v="714"/>
    <x v="1"/>
    <x v="11"/>
    <s v="Knoxville"/>
    <x v="5"/>
    <n v="0.35"/>
    <n v="4250"/>
    <n v="1487.5"/>
    <n v="818.12500000000011"/>
    <n v="0.55000000000000004"/>
  </r>
  <r>
    <x v="2"/>
    <n v="1197831"/>
    <x v="715"/>
    <x v="1"/>
    <x v="11"/>
    <s v="Knoxville"/>
    <x v="0"/>
    <n v="0.2"/>
    <n v="6750"/>
    <n v="1350"/>
    <n v="540"/>
    <n v="0.39999999999999997"/>
  </r>
  <r>
    <x v="2"/>
    <n v="1197831"/>
    <x v="716"/>
    <x v="1"/>
    <x v="11"/>
    <s v="Knoxville"/>
    <x v="1"/>
    <n v="0.25000000000000006"/>
    <n v="6750"/>
    <n v="1687.5000000000005"/>
    <n v="675.00000000000011"/>
    <n v="0.39999999999999997"/>
  </r>
  <r>
    <x v="2"/>
    <n v="1197831"/>
    <x v="717"/>
    <x v="1"/>
    <x v="11"/>
    <s v="Knoxville"/>
    <x v="2"/>
    <n v="0.19999999999999996"/>
    <n v="5000"/>
    <n v="999.99999999999977"/>
    <n v="399.99999999999989"/>
    <n v="0.39999999999999997"/>
  </r>
  <r>
    <x v="2"/>
    <n v="1197831"/>
    <x v="718"/>
    <x v="1"/>
    <x v="11"/>
    <s v="Knoxville"/>
    <x v="3"/>
    <n v="0.25000000000000006"/>
    <n v="4000"/>
    <n v="1000.0000000000002"/>
    <n v="500.00000000000011"/>
    <n v="0.5"/>
  </r>
  <r>
    <x v="2"/>
    <n v="1197831"/>
    <x v="719"/>
    <x v="1"/>
    <x v="11"/>
    <s v="Knoxville"/>
    <x v="4"/>
    <n v="0.3"/>
    <n v="3000"/>
    <n v="900"/>
    <n v="315"/>
    <n v="0.35"/>
  </r>
  <r>
    <x v="2"/>
    <n v="1197831"/>
    <x v="720"/>
    <x v="1"/>
    <x v="11"/>
    <s v="Knoxville"/>
    <x v="5"/>
    <n v="0.25000000000000006"/>
    <n v="5750"/>
    <n v="1437.5000000000002"/>
    <n v="790.62500000000023"/>
    <n v="0.55000000000000004"/>
  </r>
  <r>
    <x v="2"/>
    <n v="1197831"/>
    <x v="721"/>
    <x v="1"/>
    <x v="11"/>
    <s v="Knoxville"/>
    <x v="0"/>
    <n v="0.14999999999999997"/>
    <n v="7250"/>
    <n v="1087.4999999999998"/>
    <n v="434.99999999999989"/>
    <n v="0.39999999999999997"/>
  </r>
  <r>
    <x v="2"/>
    <n v="1197831"/>
    <x v="722"/>
    <x v="1"/>
    <x v="11"/>
    <s v="Knoxville"/>
    <x v="1"/>
    <n v="0.25000000000000006"/>
    <n v="7500"/>
    <n v="1875.0000000000005"/>
    <n v="750.00000000000011"/>
    <n v="0.39999999999999997"/>
  </r>
  <r>
    <x v="2"/>
    <n v="1197831"/>
    <x v="723"/>
    <x v="1"/>
    <x v="11"/>
    <s v="Knoxville"/>
    <x v="2"/>
    <n v="0.19999999999999996"/>
    <n v="6000"/>
    <n v="1199.9999999999998"/>
    <n v="479.99999999999989"/>
    <n v="0.39999999999999997"/>
  </r>
  <r>
    <x v="2"/>
    <n v="1197831"/>
    <x v="229"/>
    <x v="1"/>
    <x v="11"/>
    <s v="Knoxville"/>
    <x v="3"/>
    <n v="0.30000000000000004"/>
    <n v="5250"/>
    <n v="1575.0000000000002"/>
    <n v="787.50000000000011"/>
    <n v="0.5"/>
  </r>
  <r>
    <x v="2"/>
    <n v="1197831"/>
    <x v="230"/>
    <x v="1"/>
    <x v="11"/>
    <s v="Knoxville"/>
    <x v="4"/>
    <n v="0.45"/>
    <n v="4250"/>
    <n v="1912.5"/>
    <n v="669.375"/>
    <n v="0.35"/>
  </r>
  <r>
    <x v="2"/>
    <n v="1197831"/>
    <x v="231"/>
    <x v="1"/>
    <x v="11"/>
    <s v="Knoxville"/>
    <x v="5"/>
    <n v="0.4"/>
    <n v="7750"/>
    <n v="3100"/>
    <n v="1705.0000000000002"/>
    <n v="0.55000000000000004"/>
  </r>
  <r>
    <x v="2"/>
    <n v="1197831"/>
    <x v="232"/>
    <x v="1"/>
    <x v="11"/>
    <s v="Knoxville"/>
    <x v="0"/>
    <n v="0.4"/>
    <n v="7750"/>
    <n v="3100"/>
    <n v="1240"/>
    <n v="0.39999999999999997"/>
  </r>
  <r>
    <x v="2"/>
    <n v="1197831"/>
    <x v="233"/>
    <x v="1"/>
    <x v="11"/>
    <s v="Knoxville"/>
    <x v="1"/>
    <n v="0.45"/>
    <n v="7750"/>
    <n v="3487.5"/>
    <n v="1394.9999999999998"/>
    <n v="0.39999999999999997"/>
  </r>
  <r>
    <x v="2"/>
    <n v="1197831"/>
    <x v="234"/>
    <x v="1"/>
    <x v="11"/>
    <s v="Knoxville"/>
    <x v="2"/>
    <n v="0.4"/>
    <n v="6500"/>
    <n v="2600"/>
    <n v="1040"/>
    <n v="0.39999999999999997"/>
  </r>
  <r>
    <x v="2"/>
    <n v="1197831"/>
    <x v="235"/>
    <x v="1"/>
    <x v="11"/>
    <s v="Knoxville"/>
    <x v="3"/>
    <n v="0.4"/>
    <n v="6000"/>
    <n v="2400"/>
    <n v="1200"/>
    <n v="0.5"/>
  </r>
  <r>
    <x v="2"/>
    <n v="1197831"/>
    <x v="236"/>
    <x v="1"/>
    <x v="11"/>
    <s v="Knoxville"/>
    <x v="4"/>
    <n v="0.45"/>
    <n v="5000"/>
    <n v="2250"/>
    <n v="787.5"/>
    <n v="0.35"/>
  </r>
  <r>
    <x v="2"/>
    <n v="1197831"/>
    <x v="237"/>
    <x v="1"/>
    <x v="11"/>
    <s v="Knoxville"/>
    <x v="5"/>
    <n v="0.5"/>
    <n v="8750"/>
    <n v="4375"/>
    <n v="2406.25"/>
    <n v="0.55000000000000004"/>
  </r>
  <r>
    <x v="2"/>
    <n v="1197831"/>
    <x v="238"/>
    <x v="1"/>
    <x v="11"/>
    <s v="Knoxville"/>
    <x v="0"/>
    <n v="0.4"/>
    <n v="8250"/>
    <n v="3300"/>
    <n v="1484.9999999999998"/>
    <n v="0.44999999999999996"/>
  </r>
  <r>
    <x v="2"/>
    <n v="1197831"/>
    <x v="239"/>
    <x v="1"/>
    <x v="11"/>
    <s v="Knoxville"/>
    <x v="1"/>
    <n v="0.45"/>
    <n v="8250"/>
    <n v="3712.5"/>
    <n v="1670.6249999999998"/>
    <n v="0.44999999999999996"/>
  </r>
  <r>
    <x v="2"/>
    <n v="1197831"/>
    <x v="240"/>
    <x v="1"/>
    <x v="11"/>
    <s v="Knoxville"/>
    <x v="2"/>
    <n v="0.4"/>
    <n v="9750"/>
    <n v="3900"/>
    <n v="1754.9999999999998"/>
    <n v="0.44999999999999996"/>
  </r>
  <r>
    <x v="2"/>
    <n v="1197831"/>
    <x v="241"/>
    <x v="1"/>
    <x v="11"/>
    <s v="Knoxville"/>
    <x v="3"/>
    <n v="0.4"/>
    <n v="5750"/>
    <n v="2300"/>
    <n v="1265"/>
    <n v="0.55000000000000004"/>
  </r>
  <r>
    <x v="2"/>
    <n v="1197831"/>
    <x v="242"/>
    <x v="1"/>
    <x v="11"/>
    <s v="Knoxville"/>
    <x v="4"/>
    <n v="0.45"/>
    <n v="5500"/>
    <n v="2475"/>
    <n v="989.99999999999989"/>
    <n v="0.39999999999999997"/>
  </r>
  <r>
    <x v="2"/>
    <n v="1197831"/>
    <x v="243"/>
    <x v="1"/>
    <x v="11"/>
    <s v="Knoxville"/>
    <x v="5"/>
    <n v="0.54999999999999993"/>
    <n v="8250"/>
    <n v="4537.4999999999991"/>
    <n v="2722.5"/>
    <n v="0.60000000000000009"/>
  </r>
  <r>
    <x v="2"/>
    <n v="1197831"/>
    <x v="244"/>
    <x v="1"/>
    <x v="11"/>
    <s v="Knoxville"/>
    <x v="0"/>
    <n v="0.45"/>
    <n v="7750"/>
    <n v="3487.5"/>
    <n v="1569.3749999999998"/>
    <n v="0.44999999999999996"/>
  </r>
  <r>
    <x v="2"/>
    <n v="1197831"/>
    <x v="245"/>
    <x v="1"/>
    <x v="11"/>
    <s v="Knoxville"/>
    <x v="1"/>
    <n v="0.55000000000000004"/>
    <n v="7750"/>
    <n v="4262.5"/>
    <n v="1918.1249999999998"/>
    <n v="0.44999999999999996"/>
  </r>
  <r>
    <x v="2"/>
    <n v="1197831"/>
    <x v="246"/>
    <x v="1"/>
    <x v="11"/>
    <s v="Knoxville"/>
    <x v="2"/>
    <n v="0.5"/>
    <n v="9500"/>
    <n v="4750"/>
    <n v="2137.5"/>
    <n v="0.44999999999999996"/>
  </r>
  <r>
    <x v="2"/>
    <n v="1197831"/>
    <x v="247"/>
    <x v="1"/>
    <x v="11"/>
    <s v="Knoxville"/>
    <x v="3"/>
    <n v="0.45"/>
    <n v="4750"/>
    <n v="2137.5"/>
    <n v="1175.625"/>
    <n v="0.55000000000000004"/>
  </r>
  <r>
    <x v="2"/>
    <n v="1197831"/>
    <x v="248"/>
    <x v="1"/>
    <x v="11"/>
    <s v="Knoxville"/>
    <x v="4"/>
    <n v="0.5"/>
    <n v="4750"/>
    <n v="2375"/>
    <n v="949.99999999999989"/>
    <n v="0.39999999999999997"/>
  </r>
  <r>
    <x v="2"/>
    <n v="1197831"/>
    <x v="249"/>
    <x v="1"/>
    <x v="11"/>
    <s v="Knoxville"/>
    <x v="5"/>
    <n v="0.54999999999999993"/>
    <n v="7250"/>
    <n v="3987.4999999999995"/>
    <n v="2392.5"/>
    <n v="0.60000000000000009"/>
  </r>
  <r>
    <x v="2"/>
    <n v="1197831"/>
    <x v="250"/>
    <x v="1"/>
    <x v="11"/>
    <s v="Knoxville"/>
    <x v="0"/>
    <n v="0.5"/>
    <n v="6750"/>
    <n v="3375"/>
    <n v="1518.7499999999998"/>
    <n v="0.44999999999999996"/>
  </r>
  <r>
    <x v="2"/>
    <n v="1197831"/>
    <x v="251"/>
    <x v="1"/>
    <x v="11"/>
    <s v="Knoxville"/>
    <x v="1"/>
    <n v="0.5"/>
    <n v="6250"/>
    <n v="3125"/>
    <n v="1406.2499999999998"/>
    <n v="0.44999999999999996"/>
  </r>
  <r>
    <x v="2"/>
    <n v="1197831"/>
    <x v="252"/>
    <x v="1"/>
    <x v="11"/>
    <s v="Knoxville"/>
    <x v="2"/>
    <n v="0.54999999999999993"/>
    <n v="6750"/>
    <n v="3712.4999999999995"/>
    <n v="1670.6249999999995"/>
    <n v="0.44999999999999996"/>
  </r>
  <r>
    <x v="2"/>
    <n v="1197831"/>
    <x v="253"/>
    <x v="1"/>
    <x v="11"/>
    <s v="Knoxville"/>
    <x v="3"/>
    <n v="0.54999999999999993"/>
    <n v="4000"/>
    <n v="2199.9999999999995"/>
    <n v="1209.9999999999998"/>
    <n v="0.55000000000000004"/>
  </r>
  <r>
    <x v="2"/>
    <n v="1197831"/>
    <x v="254"/>
    <x v="1"/>
    <x v="11"/>
    <s v="Knoxville"/>
    <x v="4"/>
    <n v="0.5"/>
    <n v="4000"/>
    <n v="2000"/>
    <n v="799.99999999999989"/>
    <n v="0.39999999999999997"/>
  </r>
  <r>
    <x v="2"/>
    <n v="1197831"/>
    <x v="255"/>
    <x v="1"/>
    <x v="11"/>
    <s v="Knoxville"/>
    <x v="5"/>
    <n v="0.45"/>
    <n v="6250"/>
    <n v="2812.5"/>
    <n v="1687.5000000000002"/>
    <n v="0.60000000000000009"/>
  </r>
  <r>
    <x v="2"/>
    <n v="1197831"/>
    <x v="256"/>
    <x v="1"/>
    <x v="11"/>
    <s v="Knoxville"/>
    <x v="0"/>
    <n v="0.35"/>
    <n v="5750"/>
    <n v="2012.4999999999998"/>
    <n v="905.62499999999977"/>
    <n v="0.44999999999999996"/>
  </r>
  <r>
    <x v="2"/>
    <n v="1197831"/>
    <x v="257"/>
    <x v="1"/>
    <x v="11"/>
    <s v="Knoxville"/>
    <x v="1"/>
    <n v="0.35"/>
    <n v="5750"/>
    <n v="2012.4999999999998"/>
    <n v="905.62499999999977"/>
    <n v="0.44999999999999996"/>
  </r>
  <r>
    <x v="2"/>
    <n v="1197831"/>
    <x v="258"/>
    <x v="1"/>
    <x v="11"/>
    <s v="Knoxville"/>
    <x v="2"/>
    <n v="0.4"/>
    <n v="5250"/>
    <n v="2100"/>
    <n v="944.99999999999989"/>
    <n v="0.44999999999999996"/>
  </r>
  <r>
    <x v="2"/>
    <n v="1197831"/>
    <x v="259"/>
    <x v="1"/>
    <x v="11"/>
    <s v="Knoxville"/>
    <x v="3"/>
    <n v="0.4"/>
    <n v="3750"/>
    <n v="1500"/>
    <n v="825.00000000000011"/>
    <n v="0.55000000000000004"/>
  </r>
  <r>
    <x v="2"/>
    <n v="1197831"/>
    <x v="260"/>
    <x v="1"/>
    <x v="11"/>
    <s v="Knoxville"/>
    <x v="4"/>
    <n v="0.35"/>
    <n v="3500"/>
    <n v="1225"/>
    <n v="489.99999999999994"/>
    <n v="0.39999999999999997"/>
  </r>
  <r>
    <x v="2"/>
    <n v="1197831"/>
    <x v="261"/>
    <x v="1"/>
    <x v="11"/>
    <s v="Knoxville"/>
    <x v="5"/>
    <n v="0.45"/>
    <n v="5250"/>
    <n v="2362.5"/>
    <n v="1417.5000000000002"/>
    <n v="0.60000000000000009"/>
  </r>
  <r>
    <x v="2"/>
    <n v="1197831"/>
    <x v="262"/>
    <x v="1"/>
    <x v="11"/>
    <s v="Knoxville"/>
    <x v="0"/>
    <n v="0.30000000000000004"/>
    <n v="6750"/>
    <n v="2025.0000000000002"/>
    <n v="911.25"/>
    <n v="0.44999999999999996"/>
  </r>
  <r>
    <x v="2"/>
    <n v="1197831"/>
    <x v="263"/>
    <x v="1"/>
    <x v="11"/>
    <s v="Knoxville"/>
    <x v="1"/>
    <n v="0.30000000000000004"/>
    <n v="6750"/>
    <n v="2025.0000000000002"/>
    <n v="911.25"/>
    <n v="0.44999999999999996"/>
  </r>
  <r>
    <x v="2"/>
    <n v="1197831"/>
    <x v="264"/>
    <x v="1"/>
    <x v="11"/>
    <s v="Knoxville"/>
    <x v="2"/>
    <n v="0.55000000000000004"/>
    <n v="6000"/>
    <n v="3300.0000000000005"/>
    <n v="1485"/>
    <n v="0.44999999999999996"/>
  </r>
  <r>
    <x v="2"/>
    <n v="1197831"/>
    <x v="265"/>
    <x v="1"/>
    <x v="11"/>
    <s v="Knoxville"/>
    <x v="3"/>
    <n v="0.55000000000000004"/>
    <n v="4750"/>
    <n v="2612.5"/>
    <n v="1436.8750000000002"/>
    <n v="0.55000000000000004"/>
  </r>
  <r>
    <x v="2"/>
    <n v="1197831"/>
    <x v="266"/>
    <x v="1"/>
    <x v="11"/>
    <s v="Knoxville"/>
    <x v="4"/>
    <n v="0.54999999999999993"/>
    <n v="4500"/>
    <n v="2474.9999999999995"/>
    <n v="989.99999999999977"/>
    <n v="0.39999999999999997"/>
  </r>
  <r>
    <x v="2"/>
    <n v="1197831"/>
    <x v="267"/>
    <x v="1"/>
    <x v="11"/>
    <s v="Knoxville"/>
    <x v="5"/>
    <n v="0.65"/>
    <n v="6500"/>
    <n v="4225"/>
    <n v="2535.0000000000005"/>
    <n v="0.60000000000000009"/>
  </r>
  <r>
    <x v="2"/>
    <n v="1197831"/>
    <x v="268"/>
    <x v="1"/>
    <x v="11"/>
    <s v="Knoxville"/>
    <x v="0"/>
    <n v="0.54999999999999993"/>
    <n v="8000"/>
    <n v="4399.9999999999991"/>
    <n v="1979.9999999999993"/>
    <n v="0.44999999999999996"/>
  </r>
  <r>
    <x v="2"/>
    <n v="1197831"/>
    <x v="269"/>
    <x v="1"/>
    <x v="11"/>
    <s v="Knoxville"/>
    <x v="1"/>
    <n v="0.54999999999999993"/>
    <n v="8000"/>
    <n v="4399.9999999999991"/>
    <n v="1979.9999999999993"/>
    <n v="0.44999999999999996"/>
  </r>
  <r>
    <x v="2"/>
    <n v="1197831"/>
    <x v="270"/>
    <x v="1"/>
    <x v="11"/>
    <s v="Knoxville"/>
    <x v="2"/>
    <n v="0.6"/>
    <n v="7000"/>
    <n v="4200"/>
    <n v="1889.9999999999998"/>
    <n v="0.44999999999999996"/>
  </r>
  <r>
    <x v="2"/>
    <n v="1197831"/>
    <x v="271"/>
    <x v="1"/>
    <x v="11"/>
    <s v="Knoxville"/>
    <x v="3"/>
    <n v="0.6"/>
    <n v="5500"/>
    <n v="3300"/>
    <n v="1815.0000000000002"/>
    <n v="0.55000000000000004"/>
  </r>
  <r>
    <x v="2"/>
    <n v="1197831"/>
    <x v="272"/>
    <x v="1"/>
    <x v="11"/>
    <s v="Knoxville"/>
    <x v="4"/>
    <n v="0.54999999999999993"/>
    <n v="5000"/>
    <n v="2749.9999999999995"/>
    <n v="1099.9999999999998"/>
    <n v="0.39999999999999997"/>
  </r>
  <r>
    <x v="2"/>
    <n v="1197831"/>
    <x v="273"/>
    <x v="1"/>
    <x v="11"/>
    <s v="Knoxville"/>
    <x v="5"/>
    <n v="0.65"/>
    <n v="7500"/>
    <n v="4875"/>
    <n v="2925.0000000000005"/>
    <n v="0.60000000000000009"/>
  </r>
  <r>
    <x v="0"/>
    <n v="1185732"/>
    <x v="274"/>
    <x v="1"/>
    <x v="11"/>
    <s v="Knoxville"/>
    <x v="0"/>
    <n v="0.35"/>
    <n v="4250"/>
    <n v="1487.5"/>
    <n v="595"/>
    <n v="0.4"/>
  </r>
  <r>
    <x v="0"/>
    <n v="1185732"/>
    <x v="275"/>
    <x v="1"/>
    <x v="11"/>
    <s v="Knoxville"/>
    <x v="1"/>
    <n v="0.35"/>
    <n v="2250"/>
    <n v="787.5"/>
    <n v="275.625"/>
    <n v="0.35"/>
  </r>
  <r>
    <x v="0"/>
    <n v="1185732"/>
    <x v="276"/>
    <x v="1"/>
    <x v="11"/>
    <s v="Knoxville"/>
    <x v="2"/>
    <n v="0.25"/>
    <n v="2250"/>
    <n v="562.5"/>
    <n v="196.875"/>
    <n v="0.35"/>
  </r>
  <r>
    <x v="0"/>
    <n v="1185732"/>
    <x v="277"/>
    <x v="1"/>
    <x v="11"/>
    <s v="Knoxville"/>
    <x v="3"/>
    <n v="0.30000000000000004"/>
    <n v="750"/>
    <n v="225.00000000000003"/>
    <n v="90.000000000000014"/>
    <n v="0.4"/>
  </r>
  <r>
    <x v="0"/>
    <n v="1185732"/>
    <x v="278"/>
    <x v="3"/>
    <x v="12"/>
    <s v="Omaha"/>
    <x v="4"/>
    <n v="0.44999999999999996"/>
    <n v="1250"/>
    <n v="562.5"/>
    <n v="196.875"/>
    <n v="0.35"/>
  </r>
  <r>
    <x v="0"/>
    <n v="1185732"/>
    <x v="279"/>
    <x v="3"/>
    <x v="12"/>
    <s v="Omaha"/>
    <x v="5"/>
    <n v="0.35"/>
    <n v="2250"/>
    <n v="787.5"/>
    <n v="393.75"/>
    <n v="0.5"/>
  </r>
  <r>
    <x v="0"/>
    <n v="1185732"/>
    <x v="280"/>
    <x v="3"/>
    <x v="12"/>
    <s v="Omaha"/>
    <x v="0"/>
    <n v="0.35"/>
    <n v="4750"/>
    <n v="1662.5"/>
    <n v="665"/>
    <n v="0.4"/>
  </r>
  <r>
    <x v="0"/>
    <n v="1185732"/>
    <x v="281"/>
    <x v="3"/>
    <x v="12"/>
    <s v="Omaha"/>
    <x v="1"/>
    <n v="0.35"/>
    <n v="1250"/>
    <n v="437.5"/>
    <n v="153.125"/>
    <n v="0.35"/>
  </r>
  <r>
    <x v="0"/>
    <n v="1185732"/>
    <x v="282"/>
    <x v="3"/>
    <x v="12"/>
    <s v="Omaha"/>
    <x v="2"/>
    <n v="0.25"/>
    <n v="1750"/>
    <n v="437.5"/>
    <n v="153.125"/>
    <n v="0.35"/>
  </r>
  <r>
    <x v="0"/>
    <n v="1185732"/>
    <x v="283"/>
    <x v="3"/>
    <x v="12"/>
    <s v="Omaha"/>
    <x v="3"/>
    <n v="0.30000000000000004"/>
    <n v="500"/>
    <n v="150.00000000000003"/>
    <n v="60.000000000000014"/>
    <n v="0.4"/>
  </r>
  <r>
    <x v="0"/>
    <n v="1185732"/>
    <x v="284"/>
    <x v="3"/>
    <x v="12"/>
    <s v="Omaha"/>
    <x v="4"/>
    <n v="0.44999999999999996"/>
    <n v="1250"/>
    <n v="562.5"/>
    <n v="196.875"/>
    <n v="0.35"/>
  </r>
  <r>
    <x v="0"/>
    <n v="1185732"/>
    <x v="285"/>
    <x v="3"/>
    <x v="12"/>
    <s v="Omaha"/>
    <x v="5"/>
    <n v="0.35"/>
    <n v="2000"/>
    <n v="700"/>
    <n v="350"/>
    <n v="0.5"/>
  </r>
  <r>
    <x v="0"/>
    <n v="1185732"/>
    <x v="286"/>
    <x v="3"/>
    <x v="12"/>
    <s v="Omaha"/>
    <x v="0"/>
    <n v="0.4"/>
    <n v="4200"/>
    <n v="1680"/>
    <n v="672"/>
    <n v="0.4"/>
  </r>
  <r>
    <x v="0"/>
    <n v="1185732"/>
    <x v="287"/>
    <x v="3"/>
    <x v="12"/>
    <s v="Omaha"/>
    <x v="1"/>
    <n v="0.4"/>
    <n v="1000"/>
    <n v="400"/>
    <n v="140"/>
    <n v="0.35"/>
  </r>
  <r>
    <x v="0"/>
    <n v="1185732"/>
    <x v="288"/>
    <x v="3"/>
    <x v="12"/>
    <s v="Omaha"/>
    <x v="2"/>
    <n v="0.30000000000000004"/>
    <n v="1500"/>
    <n v="450.00000000000006"/>
    <n v="157.5"/>
    <n v="0.35"/>
  </r>
  <r>
    <x v="0"/>
    <n v="1185732"/>
    <x v="289"/>
    <x v="3"/>
    <x v="12"/>
    <s v="Omaha"/>
    <x v="3"/>
    <n v="0.35"/>
    <n v="0"/>
    <n v="0"/>
    <n v="0"/>
    <n v="0.4"/>
  </r>
  <r>
    <x v="0"/>
    <n v="1185732"/>
    <x v="290"/>
    <x v="3"/>
    <x v="12"/>
    <s v="Omaha"/>
    <x v="4"/>
    <n v="0.5"/>
    <n v="500"/>
    <n v="250"/>
    <n v="87.5"/>
    <n v="0.35"/>
  </r>
  <r>
    <x v="0"/>
    <n v="1185732"/>
    <x v="291"/>
    <x v="3"/>
    <x v="12"/>
    <s v="Omaha"/>
    <x v="5"/>
    <n v="0.4"/>
    <n v="1500"/>
    <n v="600"/>
    <n v="300"/>
    <n v="0.5"/>
  </r>
  <r>
    <x v="0"/>
    <n v="1185732"/>
    <x v="292"/>
    <x v="3"/>
    <x v="12"/>
    <s v="Omaha"/>
    <x v="0"/>
    <n v="0.4"/>
    <n v="3750"/>
    <n v="1500"/>
    <n v="600"/>
    <n v="0.4"/>
  </r>
  <r>
    <x v="0"/>
    <n v="1185732"/>
    <x v="293"/>
    <x v="3"/>
    <x v="12"/>
    <s v="Omaha"/>
    <x v="1"/>
    <n v="0.35"/>
    <n v="750"/>
    <n v="262.5"/>
    <n v="91.875"/>
    <n v="0.35"/>
  </r>
  <r>
    <x v="0"/>
    <n v="1185732"/>
    <x v="294"/>
    <x v="3"/>
    <x v="12"/>
    <s v="Omaha"/>
    <x v="2"/>
    <n v="0.25000000000000006"/>
    <n v="750"/>
    <n v="187.50000000000003"/>
    <n v="65.625"/>
    <n v="0.35"/>
  </r>
  <r>
    <x v="0"/>
    <n v="1185732"/>
    <x v="295"/>
    <x v="3"/>
    <x v="12"/>
    <s v="Omaha"/>
    <x v="3"/>
    <n v="0.3"/>
    <n v="0"/>
    <n v="0"/>
    <n v="0"/>
    <n v="0.4"/>
  </r>
  <r>
    <x v="0"/>
    <n v="1185732"/>
    <x v="296"/>
    <x v="3"/>
    <x v="12"/>
    <s v="Omaha"/>
    <x v="4"/>
    <n v="0.45"/>
    <n v="250"/>
    <n v="112.5"/>
    <n v="39.375"/>
    <n v="0.35"/>
  </r>
  <r>
    <x v="0"/>
    <n v="1185732"/>
    <x v="297"/>
    <x v="3"/>
    <x v="12"/>
    <s v="Omaha"/>
    <x v="5"/>
    <n v="0.35"/>
    <n v="1500"/>
    <n v="525"/>
    <n v="262.5"/>
    <n v="0.5"/>
  </r>
  <r>
    <x v="0"/>
    <n v="1185732"/>
    <x v="298"/>
    <x v="3"/>
    <x v="12"/>
    <s v="Omaha"/>
    <x v="0"/>
    <n v="0.45"/>
    <n v="4200"/>
    <n v="1890"/>
    <n v="756"/>
    <n v="0.4"/>
  </r>
  <r>
    <x v="0"/>
    <n v="1185732"/>
    <x v="299"/>
    <x v="3"/>
    <x v="12"/>
    <s v="Omaha"/>
    <x v="1"/>
    <n v="0.40000000000000008"/>
    <n v="1250"/>
    <n v="500.00000000000011"/>
    <n v="175.00000000000003"/>
    <n v="0.35"/>
  </r>
  <r>
    <x v="0"/>
    <n v="1185732"/>
    <x v="300"/>
    <x v="3"/>
    <x v="12"/>
    <s v="Omaha"/>
    <x v="2"/>
    <n v="0.35"/>
    <n v="1000"/>
    <n v="350"/>
    <n v="122.49999999999999"/>
    <n v="0.35"/>
  </r>
  <r>
    <x v="0"/>
    <n v="1185732"/>
    <x v="301"/>
    <x v="3"/>
    <x v="12"/>
    <s v="Omaha"/>
    <x v="3"/>
    <n v="0.35"/>
    <n v="250"/>
    <n v="87.5"/>
    <n v="35"/>
    <n v="0.4"/>
  </r>
  <r>
    <x v="0"/>
    <n v="1185732"/>
    <x v="302"/>
    <x v="3"/>
    <x v="12"/>
    <s v="Omaha"/>
    <x v="4"/>
    <n v="0.49999999999999994"/>
    <n v="500"/>
    <n v="249.99999999999997"/>
    <n v="87.499999999999986"/>
    <n v="0.35"/>
  </r>
  <r>
    <x v="0"/>
    <n v="1185732"/>
    <x v="303"/>
    <x v="3"/>
    <x v="12"/>
    <s v="Omaha"/>
    <x v="5"/>
    <n v="0.54999999999999993"/>
    <n v="1500"/>
    <n v="824.99999999999989"/>
    <n v="412.49999999999994"/>
    <n v="0.5"/>
  </r>
  <r>
    <x v="0"/>
    <n v="1185732"/>
    <x v="304"/>
    <x v="3"/>
    <x v="12"/>
    <s v="Omaha"/>
    <x v="0"/>
    <n v="0.4"/>
    <n v="4000"/>
    <n v="1600"/>
    <n v="640"/>
    <n v="0.4"/>
  </r>
  <r>
    <x v="0"/>
    <n v="1185732"/>
    <x v="305"/>
    <x v="3"/>
    <x v="12"/>
    <s v="Omaha"/>
    <x v="1"/>
    <n v="0.35000000000000009"/>
    <n v="1500"/>
    <n v="525.00000000000011"/>
    <n v="183.75000000000003"/>
    <n v="0.35"/>
  </r>
  <r>
    <x v="0"/>
    <n v="1185732"/>
    <x v="306"/>
    <x v="3"/>
    <x v="12"/>
    <s v="Omaha"/>
    <x v="2"/>
    <n v="0.30000000000000004"/>
    <n v="1750"/>
    <n v="525.00000000000011"/>
    <n v="183.75000000000003"/>
    <n v="0.35"/>
  </r>
  <r>
    <x v="0"/>
    <n v="1185732"/>
    <x v="307"/>
    <x v="3"/>
    <x v="12"/>
    <s v="Omaha"/>
    <x v="3"/>
    <n v="0.30000000000000004"/>
    <n v="1500"/>
    <n v="450.00000000000006"/>
    <n v="180.00000000000003"/>
    <n v="0.4"/>
  </r>
  <r>
    <x v="0"/>
    <n v="1185732"/>
    <x v="308"/>
    <x v="3"/>
    <x v="12"/>
    <s v="Omaha"/>
    <x v="4"/>
    <n v="0.45"/>
    <n v="1500"/>
    <n v="675"/>
    <n v="236.24999999999997"/>
    <n v="0.35"/>
  </r>
  <r>
    <x v="0"/>
    <n v="1185732"/>
    <x v="309"/>
    <x v="3"/>
    <x v="12"/>
    <s v="Omaha"/>
    <x v="5"/>
    <n v="0.5"/>
    <n v="3250"/>
    <n v="1625"/>
    <n v="812.5"/>
    <n v="0.5"/>
  </r>
  <r>
    <x v="0"/>
    <n v="1185732"/>
    <x v="310"/>
    <x v="3"/>
    <x v="12"/>
    <s v="Omaha"/>
    <x v="0"/>
    <n v="0.45"/>
    <n v="5500"/>
    <n v="2475"/>
    <n v="990"/>
    <n v="0.4"/>
  </r>
  <r>
    <x v="0"/>
    <n v="1185732"/>
    <x v="311"/>
    <x v="3"/>
    <x v="12"/>
    <s v="Omaha"/>
    <x v="1"/>
    <n v="0.40000000000000008"/>
    <n v="3000"/>
    <n v="1200.0000000000002"/>
    <n v="420.00000000000006"/>
    <n v="0.35"/>
  </r>
  <r>
    <x v="0"/>
    <n v="1185732"/>
    <x v="312"/>
    <x v="3"/>
    <x v="12"/>
    <s v="Omaha"/>
    <x v="2"/>
    <n v="0.35"/>
    <n v="2250"/>
    <n v="787.5"/>
    <n v="275.625"/>
    <n v="0.35"/>
  </r>
  <r>
    <x v="0"/>
    <n v="1185732"/>
    <x v="313"/>
    <x v="3"/>
    <x v="12"/>
    <s v="Omaha"/>
    <x v="3"/>
    <n v="0.35"/>
    <n v="1750"/>
    <n v="612.5"/>
    <n v="245"/>
    <n v="0.4"/>
  </r>
  <r>
    <x v="0"/>
    <n v="1185732"/>
    <x v="314"/>
    <x v="3"/>
    <x v="12"/>
    <s v="Omaha"/>
    <x v="4"/>
    <n v="0.45"/>
    <n v="1750"/>
    <n v="787.5"/>
    <n v="275.625"/>
    <n v="0.35"/>
  </r>
  <r>
    <x v="0"/>
    <n v="1185732"/>
    <x v="315"/>
    <x v="3"/>
    <x v="12"/>
    <s v="Omaha"/>
    <x v="5"/>
    <n v="0.5"/>
    <n v="3500"/>
    <n v="1750"/>
    <n v="875"/>
    <n v="0.5"/>
  </r>
  <r>
    <x v="0"/>
    <n v="1185732"/>
    <x v="316"/>
    <x v="3"/>
    <x v="12"/>
    <s v="Omaha"/>
    <x v="0"/>
    <n v="0.45"/>
    <n v="5000"/>
    <n v="2250"/>
    <n v="900"/>
    <n v="0.4"/>
  </r>
  <r>
    <x v="0"/>
    <n v="1185732"/>
    <x v="317"/>
    <x v="3"/>
    <x v="12"/>
    <s v="Omaha"/>
    <x v="1"/>
    <n v="0.45000000000000007"/>
    <n v="2750"/>
    <n v="1237.5000000000002"/>
    <n v="433.12500000000006"/>
    <n v="0.35"/>
  </r>
  <r>
    <x v="0"/>
    <n v="1185732"/>
    <x v="318"/>
    <x v="3"/>
    <x v="12"/>
    <s v="Omaha"/>
    <x v="2"/>
    <n v="0.4"/>
    <n v="2000"/>
    <n v="800"/>
    <n v="280"/>
    <n v="0.35"/>
  </r>
  <r>
    <x v="0"/>
    <n v="1185732"/>
    <x v="319"/>
    <x v="3"/>
    <x v="12"/>
    <s v="Omaha"/>
    <x v="3"/>
    <n v="0.30000000000000004"/>
    <n v="1250"/>
    <n v="375.00000000000006"/>
    <n v="150.00000000000003"/>
    <n v="0.4"/>
  </r>
  <r>
    <x v="0"/>
    <n v="1185732"/>
    <x v="320"/>
    <x v="3"/>
    <x v="12"/>
    <s v="Omaha"/>
    <x v="4"/>
    <n v="0.4"/>
    <n v="1000"/>
    <n v="400"/>
    <n v="140"/>
    <n v="0.35"/>
  </r>
  <r>
    <x v="0"/>
    <n v="1185732"/>
    <x v="321"/>
    <x v="3"/>
    <x v="12"/>
    <s v="Omaha"/>
    <x v="5"/>
    <n v="0.45"/>
    <n v="2750"/>
    <n v="1237.5"/>
    <n v="618.75"/>
    <n v="0.5"/>
  </r>
  <r>
    <x v="0"/>
    <n v="1185732"/>
    <x v="322"/>
    <x v="3"/>
    <x v="12"/>
    <s v="Omaha"/>
    <x v="0"/>
    <n v="0.4"/>
    <n v="4000"/>
    <n v="1600"/>
    <n v="640"/>
    <n v="0.4"/>
  </r>
  <r>
    <x v="0"/>
    <n v="1185732"/>
    <x v="323"/>
    <x v="3"/>
    <x v="12"/>
    <s v="Omaha"/>
    <x v="1"/>
    <n v="0.35000000000000009"/>
    <n v="2000"/>
    <n v="700.00000000000023"/>
    <n v="245.00000000000006"/>
    <n v="0.35"/>
  </r>
  <r>
    <x v="0"/>
    <n v="1185732"/>
    <x v="324"/>
    <x v="3"/>
    <x v="12"/>
    <s v="Omaha"/>
    <x v="2"/>
    <n v="0.2"/>
    <n v="1000"/>
    <n v="200"/>
    <n v="70"/>
    <n v="0.35"/>
  </r>
  <r>
    <x v="0"/>
    <n v="1185732"/>
    <x v="325"/>
    <x v="3"/>
    <x v="12"/>
    <s v="Omaha"/>
    <x v="3"/>
    <n v="0.2"/>
    <n v="750"/>
    <n v="150"/>
    <n v="60"/>
    <n v="0.4"/>
  </r>
  <r>
    <x v="0"/>
    <n v="1185732"/>
    <x v="326"/>
    <x v="3"/>
    <x v="12"/>
    <s v="Omaha"/>
    <x v="4"/>
    <n v="0.3"/>
    <n v="750"/>
    <n v="225"/>
    <n v="78.75"/>
    <n v="0.35"/>
  </r>
  <r>
    <x v="0"/>
    <n v="1185732"/>
    <x v="327"/>
    <x v="3"/>
    <x v="12"/>
    <s v="Omaha"/>
    <x v="5"/>
    <n v="0.35"/>
    <n v="1500"/>
    <n v="525"/>
    <n v="262.5"/>
    <n v="0.5"/>
  </r>
  <r>
    <x v="0"/>
    <n v="1185732"/>
    <x v="328"/>
    <x v="3"/>
    <x v="12"/>
    <s v="Omaha"/>
    <x v="0"/>
    <n v="0.4"/>
    <n v="3250"/>
    <n v="1300"/>
    <n v="520"/>
    <n v="0.4"/>
  </r>
  <r>
    <x v="0"/>
    <n v="1185732"/>
    <x v="329"/>
    <x v="3"/>
    <x v="12"/>
    <s v="Omaha"/>
    <x v="1"/>
    <n v="0.3"/>
    <n v="1500"/>
    <n v="450"/>
    <n v="157.5"/>
    <n v="0.35"/>
  </r>
  <r>
    <x v="0"/>
    <n v="1185732"/>
    <x v="330"/>
    <x v="3"/>
    <x v="12"/>
    <s v="Omaha"/>
    <x v="2"/>
    <n v="0.3"/>
    <n v="500"/>
    <n v="150"/>
    <n v="52.5"/>
    <n v="0.35"/>
  </r>
  <r>
    <x v="0"/>
    <n v="1185732"/>
    <x v="331"/>
    <x v="3"/>
    <x v="12"/>
    <s v="Omaha"/>
    <x v="3"/>
    <n v="0.3"/>
    <n v="250"/>
    <n v="75"/>
    <n v="30"/>
    <n v="0.4"/>
  </r>
  <r>
    <x v="0"/>
    <n v="1185732"/>
    <x v="332"/>
    <x v="3"/>
    <x v="12"/>
    <s v="Omaha"/>
    <x v="4"/>
    <n v="0.4"/>
    <n v="250"/>
    <n v="100"/>
    <n v="35"/>
    <n v="0.35"/>
  </r>
  <r>
    <x v="0"/>
    <n v="1185732"/>
    <x v="333"/>
    <x v="3"/>
    <x v="12"/>
    <s v="Omaha"/>
    <x v="5"/>
    <n v="0.44999999999999996"/>
    <n v="1500"/>
    <n v="674.99999999999989"/>
    <n v="337.49999999999994"/>
    <n v="0.5"/>
  </r>
  <r>
    <x v="0"/>
    <n v="1185732"/>
    <x v="334"/>
    <x v="3"/>
    <x v="12"/>
    <s v="Omaha"/>
    <x v="0"/>
    <n v="0.4"/>
    <n v="3000"/>
    <n v="1200"/>
    <n v="480"/>
    <n v="0.4"/>
  </r>
  <r>
    <x v="0"/>
    <n v="1185732"/>
    <x v="335"/>
    <x v="3"/>
    <x v="12"/>
    <s v="Omaha"/>
    <x v="1"/>
    <n v="0.30000000000000004"/>
    <n v="1500"/>
    <n v="450.00000000000006"/>
    <n v="157.5"/>
    <n v="0.35"/>
  </r>
  <r>
    <x v="0"/>
    <n v="1185732"/>
    <x v="336"/>
    <x v="3"/>
    <x v="12"/>
    <s v="Omaha"/>
    <x v="2"/>
    <n v="0.30000000000000004"/>
    <n v="950"/>
    <n v="285.00000000000006"/>
    <n v="99.750000000000014"/>
    <n v="0.35"/>
  </r>
  <r>
    <x v="0"/>
    <n v="1185732"/>
    <x v="337"/>
    <x v="3"/>
    <x v="12"/>
    <s v="Omaha"/>
    <x v="3"/>
    <n v="0.30000000000000004"/>
    <n v="1250"/>
    <n v="375.00000000000006"/>
    <n v="150.00000000000003"/>
    <n v="0.4"/>
  </r>
  <r>
    <x v="0"/>
    <n v="1185732"/>
    <x v="338"/>
    <x v="3"/>
    <x v="12"/>
    <s v="Omaha"/>
    <x v="4"/>
    <n v="0.49999999999999994"/>
    <n v="1000"/>
    <n v="499.99999999999994"/>
    <n v="174.99999999999997"/>
    <n v="0.35"/>
  </r>
  <r>
    <x v="0"/>
    <n v="1185732"/>
    <x v="339"/>
    <x v="3"/>
    <x v="12"/>
    <s v="Omaha"/>
    <x v="5"/>
    <n v="0.54999999999999982"/>
    <n v="2000"/>
    <n v="1099.9999999999995"/>
    <n v="549.99999999999977"/>
    <n v="0.5"/>
  </r>
  <r>
    <x v="0"/>
    <n v="1185732"/>
    <x v="340"/>
    <x v="3"/>
    <x v="12"/>
    <s v="Omaha"/>
    <x v="0"/>
    <n v="0.49999999999999994"/>
    <n v="4500"/>
    <n v="2249.9999999999995"/>
    <n v="899.99999999999989"/>
    <n v="0.4"/>
  </r>
  <r>
    <x v="0"/>
    <n v="1185732"/>
    <x v="341"/>
    <x v="3"/>
    <x v="12"/>
    <s v="Omaha"/>
    <x v="1"/>
    <n v="0.4"/>
    <n v="2500"/>
    <n v="1000"/>
    <n v="350"/>
    <n v="0.35"/>
  </r>
  <r>
    <x v="0"/>
    <n v="1185732"/>
    <x v="342"/>
    <x v="3"/>
    <x v="12"/>
    <s v="Omaha"/>
    <x v="2"/>
    <n v="0.4"/>
    <n v="2000"/>
    <n v="800"/>
    <n v="280"/>
    <n v="0.35"/>
  </r>
  <r>
    <x v="0"/>
    <n v="1185732"/>
    <x v="343"/>
    <x v="3"/>
    <x v="12"/>
    <s v="Omaha"/>
    <x v="3"/>
    <n v="0.4"/>
    <n v="1500"/>
    <n v="600"/>
    <n v="240"/>
    <n v="0.4"/>
  </r>
  <r>
    <x v="0"/>
    <n v="1185732"/>
    <x v="344"/>
    <x v="3"/>
    <x v="12"/>
    <s v="Omaha"/>
    <x v="4"/>
    <n v="0.49999999999999994"/>
    <n v="1500"/>
    <n v="749.99999999999989"/>
    <n v="262.49999999999994"/>
    <n v="0.35"/>
  </r>
  <r>
    <x v="0"/>
    <n v="1185732"/>
    <x v="345"/>
    <x v="3"/>
    <x v="12"/>
    <s v="Omaha"/>
    <x v="5"/>
    <n v="0.54999999999999982"/>
    <n v="2500"/>
    <n v="1374.9999999999995"/>
    <n v="687.49999999999977"/>
    <n v="0.5"/>
  </r>
  <r>
    <x v="2"/>
    <n v="1197831"/>
    <x v="346"/>
    <x v="3"/>
    <x v="12"/>
    <s v="Omaha"/>
    <x v="0"/>
    <n v="0.2"/>
    <n v="6750"/>
    <n v="1350"/>
    <n v="540"/>
    <n v="0.39999999999999997"/>
  </r>
  <r>
    <x v="2"/>
    <n v="1197831"/>
    <x v="347"/>
    <x v="3"/>
    <x v="12"/>
    <s v="Omaha"/>
    <x v="1"/>
    <n v="0.3"/>
    <n v="6750"/>
    <n v="2025"/>
    <n v="809.99999999999989"/>
    <n v="0.39999999999999997"/>
  </r>
  <r>
    <x v="2"/>
    <n v="1197831"/>
    <x v="348"/>
    <x v="3"/>
    <x v="12"/>
    <s v="Omaha"/>
    <x v="2"/>
    <n v="0.3"/>
    <n v="4750"/>
    <n v="1425"/>
    <n v="570"/>
    <n v="0.39999999999999997"/>
  </r>
  <r>
    <x v="2"/>
    <n v="1197831"/>
    <x v="349"/>
    <x v="3"/>
    <x v="12"/>
    <s v="Omaha"/>
    <x v="3"/>
    <n v="0.35"/>
    <n v="4750"/>
    <n v="1662.5"/>
    <n v="831.25"/>
    <n v="0.5"/>
  </r>
  <r>
    <x v="2"/>
    <n v="1197831"/>
    <x v="350"/>
    <x v="1"/>
    <x v="13"/>
    <s v="Birmingham"/>
    <x v="4"/>
    <n v="0.4"/>
    <n v="3250"/>
    <n v="1300"/>
    <n v="454.99999999999994"/>
    <n v="0.35"/>
  </r>
  <r>
    <x v="2"/>
    <n v="1197831"/>
    <x v="351"/>
    <x v="1"/>
    <x v="13"/>
    <s v="Birmingham"/>
    <x v="5"/>
    <n v="0.35"/>
    <n v="4750"/>
    <n v="1662.5"/>
    <n v="914.37500000000011"/>
    <n v="0.55000000000000004"/>
  </r>
  <r>
    <x v="2"/>
    <n v="1197831"/>
    <x v="352"/>
    <x v="1"/>
    <x v="13"/>
    <s v="Birmingham"/>
    <x v="0"/>
    <n v="0.25"/>
    <n v="6250"/>
    <n v="1562.5"/>
    <n v="625"/>
    <n v="0.39999999999999997"/>
  </r>
  <r>
    <x v="2"/>
    <n v="1197831"/>
    <x v="353"/>
    <x v="1"/>
    <x v="13"/>
    <s v="Birmingham"/>
    <x v="1"/>
    <n v="0.35"/>
    <n v="6000"/>
    <n v="2100"/>
    <n v="839.99999999999989"/>
    <n v="0.39999999999999997"/>
  </r>
  <r>
    <x v="2"/>
    <n v="1197831"/>
    <x v="354"/>
    <x v="1"/>
    <x v="13"/>
    <s v="Birmingham"/>
    <x v="2"/>
    <n v="0.35"/>
    <n v="4250"/>
    <n v="1487.5"/>
    <n v="595"/>
    <n v="0.39999999999999997"/>
  </r>
  <r>
    <x v="2"/>
    <n v="1197831"/>
    <x v="355"/>
    <x v="1"/>
    <x v="13"/>
    <s v="Birmingham"/>
    <x v="3"/>
    <n v="0.35"/>
    <n v="3750"/>
    <n v="1312.5"/>
    <n v="656.25"/>
    <n v="0.5"/>
  </r>
  <r>
    <x v="2"/>
    <n v="1197831"/>
    <x v="356"/>
    <x v="1"/>
    <x v="13"/>
    <s v="Birmingham"/>
    <x v="4"/>
    <n v="0.4"/>
    <n v="2500"/>
    <n v="1000"/>
    <n v="350"/>
    <n v="0.35"/>
  </r>
  <r>
    <x v="2"/>
    <n v="1197831"/>
    <x v="357"/>
    <x v="1"/>
    <x v="13"/>
    <s v="Birmingham"/>
    <x v="5"/>
    <n v="0.35"/>
    <n v="4500"/>
    <n v="1575"/>
    <n v="866.25000000000011"/>
    <n v="0.55000000000000004"/>
  </r>
  <r>
    <x v="2"/>
    <n v="1197831"/>
    <x v="358"/>
    <x v="1"/>
    <x v="13"/>
    <s v="Birmingham"/>
    <x v="0"/>
    <n v="0.3"/>
    <n v="6250"/>
    <n v="1875"/>
    <n v="843.74999999999989"/>
    <n v="0.44999999999999996"/>
  </r>
  <r>
    <x v="2"/>
    <n v="1197831"/>
    <x v="359"/>
    <x v="1"/>
    <x v="13"/>
    <s v="Birmingham"/>
    <x v="1"/>
    <n v="0.4"/>
    <n v="6250"/>
    <n v="2500"/>
    <n v="1125"/>
    <n v="0.44999999999999996"/>
  </r>
  <r>
    <x v="2"/>
    <n v="1197831"/>
    <x v="360"/>
    <x v="1"/>
    <x v="13"/>
    <s v="Birmingham"/>
    <x v="2"/>
    <n v="0.3"/>
    <n v="4500"/>
    <n v="1350"/>
    <n v="607.49999999999989"/>
    <n v="0.44999999999999996"/>
  </r>
  <r>
    <x v="2"/>
    <n v="1197831"/>
    <x v="361"/>
    <x v="1"/>
    <x v="13"/>
    <s v="Birmingham"/>
    <x v="3"/>
    <n v="0.35"/>
    <n v="3500"/>
    <n v="1225"/>
    <n v="673.75"/>
    <n v="0.55000000000000004"/>
  </r>
  <r>
    <x v="2"/>
    <n v="1197831"/>
    <x v="362"/>
    <x v="1"/>
    <x v="13"/>
    <s v="Birmingham"/>
    <x v="4"/>
    <n v="0.4"/>
    <n v="2500"/>
    <n v="1000"/>
    <n v="399.99999999999994"/>
    <n v="0.39999999999999997"/>
  </r>
  <r>
    <x v="2"/>
    <n v="1197831"/>
    <x v="363"/>
    <x v="1"/>
    <x v="13"/>
    <s v="Birmingham"/>
    <x v="5"/>
    <n v="0.35"/>
    <n v="4000"/>
    <n v="1400"/>
    <n v="840.00000000000011"/>
    <n v="0.60000000000000009"/>
  </r>
  <r>
    <x v="2"/>
    <n v="1197831"/>
    <x v="364"/>
    <x v="1"/>
    <x v="13"/>
    <s v="Birmingham"/>
    <x v="0"/>
    <n v="0.2"/>
    <n v="6500"/>
    <n v="1300"/>
    <n v="584.99999999999989"/>
    <n v="0.44999999999999996"/>
  </r>
  <r>
    <x v="2"/>
    <n v="1197831"/>
    <x v="365"/>
    <x v="1"/>
    <x v="13"/>
    <s v="Birmingham"/>
    <x v="1"/>
    <n v="0.20000000000000007"/>
    <n v="6500"/>
    <n v="1300.0000000000005"/>
    <n v="585.00000000000011"/>
    <n v="0.44999999999999996"/>
  </r>
  <r>
    <x v="2"/>
    <n v="1197831"/>
    <x v="366"/>
    <x v="1"/>
    <x v="13"/>
    <s v="Birmingham"/>
    <x v="2"/>
    <n v="0.14999999999999997"/>
    <n v="4750"/>
    <n v="712.49999999999989"/>
    <n v="320.62499999999994"/>
    <n v="0.44999999999999996"/>
  </r>
  <r>
    <x v="2"/>
    <n v="1197831"/>
    <x v="367"/>
    <x v="1"/>
    <x v="13"/>
    <s v="Birmingham"/>
    <x v="3"/>
    <n v="0.20000000000000007"/>
    <n v="3750"/>
    <n v="750.00000000000023"/>
    <n v="412.50000000000017"/>
    <n v="0.55000000000000004"/>
  </r>
  <r>
    <x v="2"/>
    <n v="1197831"/>
    <x v="368"/>
    <x v="1"/>
    <x v="13"/>
    <s v="Birmingham"/>
    <x v="4"/>
    <n v="0.25"/>
    <n v="2750"/>
    <n v="687.5"/>
    <n v="275"/>
    <n v="0.39999999999999997"/>
  </r>
  <r>
    <x v="2"/>
    <n v="1197831"/>
    <x v="369"/>
    <x v="1"/>
    <x v="13"/>
    <s v="Birmingham"/>
    <x v="5"/>
    <n v="0.20000000000000007"/>
    <n v="5500"/>
    <n v="1100.0000000000005"/>
    <n v="660.00000000000034"/>
    <n v="0.60000000000000009"/>
  </r>
  <r>
    <x v="2"/>
    <n v="1197831"/>
    <x v="370"/>
    <x v="1"/>
    <x v="13"/>
    <s v="Birmingham"/>
    <x v="0"/>
    <n v="9.9999999999999964E-2"/>
    <n v="7000"/>
    <n v="699.99999999999977"/>
    <n v="314.99999999999989"/>
    <n v="0.44999999999999996"/>
  </r>
  <r>
    <x v="2"/>
    <n v="1197831"/>
    <x v="371"/>
    <x v="1"/>
    <x v="13"/>
    <s v="Birmingham"/>
    <x v="1"/>
    <n v="0.20000000000000007"/>
    <n v="7250"/>
    <n v="1450.0000000000005"/>
    <n v="652.50000000000011"/>
    <n v="0.44999999999999996"/>
  </r>
  <r>
    <x v="2"/>
    <n v="1197831"/>
    <x v="372"/>
    <x v="1"/>
    <x v="13"/>
    <s v="Birmingham"/>
    <x v="2"/>
    <n v="0.14999999999999997"/>
    <n v="5750"/>
    <n v="862.49999999999977"/>
    <n v="388.12499999999989"/>
    <n v="0.44999999999999996"/>
  </r>
  <r>
    <x v="2"/>
    <n v="1197831"/>
    <x v="373"/>
    <x v="1"/>
    <x v="13"/>
    <s v="Birmingham"/>
    <x v="3"/>
    <n v="0.35"/>
    <n v="5000"/>
    <n v="1750"/>
    <n v="962.50000000000011"/>
    <n v="0.55000000000000004"/>
  </r>
  <r>
    <x v="2"/>
    <n v="1197831"/>
    <x v="374"/>
    <x v="1"/>
    <x v="13"/>
    <s v="Birmingham"/>
    <x v="4"/>
    <n v="0.5"/>
    <n v="4000"/>
    <n v="2000"/>
    <n v="799.99999999999989"/>
    <n v="0.39999999999999997"/>
  </r>
  <r>
    <x v="2"/>
    <n v="1197831"/>
    <x v="375"/>
    <x v="1"/>
    <x v="13"/>
    <s v="Birmingham"/>
    <x v="5"/>
    <n v="0.45"/>
    <n v="7500"/>
    <n v="3375"/>
    <n v="2025.0000000000002"/>
    <n v="0.60000000000000009"/>
  </r>
  <r>
    <x v="2"/>
    <n v="1197831"/>
    <x v="376"/>
    <x v="1"/>
    <x v="13"/>
    <s v="Birmingham"/>
    <x v="0"/>
    <n v="0.45"/>
    <n v="7500"/>
    <n v="3375"/>
    <n v="1518.7499999999998"/>
    <n v="0.44999999999999996"/>
  </r>
  <r>
    <x v="2"/>
    <n v="1197831"/>
    <x v="377"/>
    <x v="1"/>
    <x v="13"/>
    <s v="Birmingham"/>
    <x v="1"/>
    <n v="0.5"/>
    <n v="7500"/>
    <n v="3750"/>
    <n v="1687.4999999999998"/>
    <n v="0.44999999999999996"/>
  </r>
  <r>
    <x v="2"/>
    <n v="1197831"/>
    <x v="378"/>
    <x v="1"/>
    <x v="13"/>
    <s v="Birmingham"/>
    <x v="2"/>
    <n v="0.45"/>
    <n v="6500"/>
    <n v="2925"/>
    <n v="1316.2499999999998"/>
    <n v="0.44999999999999996"/>
  </r>
  <r>
    <x v="2"/>
    <n v="1197831"/>
    <x v="379"/>
    <x v="1"/>
    <x v="13"/>
    <s v="Birmingham"/>
    <x v="3"/>
    <n v="0.45"/>
    <n v="6000"/>
    <n v="2700"/>
    <n v="1485.0000000000002"/>
    <n v="0.55000000000000004"/>
  </r>
  <r>
    <x v="2"/>
    <n v="1197831"/>
    <x v="380"/>
    <x v="1"/>
    <x v="13"/>
    <s v="Birmingham"/>
    <x v="4"/>
    <n v="0.5"/>
    <n v="5000"/>
    <n v="2500"/>
    <n v="999.99999999999989"/>
    <n v="0.39999999999999997"/>
  </r>
  <r>
    <x v="2"/>
    <n v="1197831"/>
    <x v="381"/>
    <x v="1"/>
    <x v="13"/>
    <s v="Birmingham"/>
    <x v="5"/>
    <n v="0.55000000000000004"/>
    <n v="8750"/>
    <n v="4812.5"/>
    <n v="2887.5000000000005"/>
    <n v="0.60000000000000009"/>
  </r>
  <r>
    <x v="2"/>
    <n v="1197831"/>
    <x v="382"/>
    <x v="1"/>
    <x v="13"/>
    <s v="Birmingham"/>
    <x v="0"/>
    <n v="0.45"/>
    <n v="8250"/>
    <n v="3712.5"/>
    <n v="1856.2499999999998"/>
    <n v="0.49999999999999994"/>
  </r>
  <r>
    <x v="2"/>
    <n v="1197831"/>
    <x v="383"/>
    <x v="1"/>
    <x v="13"/>
    <s v="Birmingham"/>
    <x v="1"/>
    <n v="0.5"/>
    <n v="8250"/>
    <n v="4125"/>
    <n v="2062.4999999999995"/>
    <n v="0.49999999999999994"/>
  </r>
  <r>
    <x v="2"/>
    <n v="1197831"/>
    <x v="384"/>
    <x v="1"/>
    <x v="13"/>
    <s v="Birmingham"/>
    <x v="2"/>
    <n v="0.45"/>
    <n v="9750"/>
    <n v="4387.5"/>
    <n v="2193.7499999999995"/>
    <n v="0.49999999999999994"/>
  </r>
  <r>
    <x v="2"/>
    <n v="1197831"/>
    <x v="385"/>
    <x v="1"/>
    <x v="13"/>
    <s v="Birmingham"/>
    <x v="3"/>
    <n v="0.45"/>
    <n v="5750"/>
    <n v="2587.5"/>
    <n v="1552.5000000000002"/>
    <n v="0.60000000000000009"/>
  </r>
  <r>
    <x v="2"/>
    <n v="1197831"/>
    <x v="386"/>
    <x v="1"/>
    <x v="13"/>
    <s v="Birmingham"/>
    <x v="4"/>
    <n v="0.5"/>
    <n v="5250"/>
    <n v="2625"/>
    <n v="1181.2499999999998"/>
    <n v="0.44999999999999996"/>
  </r>
  <r>
    <x v="2"/>
    <n v="1197831"/>
    <x v="387"/>
    <x v="1"/>
    <x v="13"/>
    <s v="Birmingham"/>
    <x v="5"/>
    <n v="0.6"/>
    <n v="8000"/>
    <n v="4800"/>
    <n v="3120.0000000000005"/>
    <n v="0.65000000000000013"/>
  </r>
  <r>
    <x v="2"/>
    <n v="1197831"/>
    <x v="388"/>
    <x v="1"/>
    <x v="13"/>
    <s v="Birmingham"/>
    <x v="0"/>
    <n v="0.4"/>
    <n v="7500"/>
    <n v="3000"/>
    <n v="1499.9999999999998"/>
    <n v="0.49999999999999994"/>
  </r>
  <r>
    <x v="2"/>
    <n v="1197831"/>
    <x v="389"/>
    <x v="1"/>
    <x v="13"/>
    <s v="Birmingham"/>
    <x v="1"/>
    <n v="0.55000000000000004"/>
    <n v="7500"/>
    <n v="4125"/>
    <n v="2062.4999999999995"/>
    <n v="0.49999999999999994"/>
  </r>
  <r>
    <x v="2"/>
    <n v="1197831"/>
    <x v="390"/>
    <x v="1"/>
    <x v="13"/>
    <s v="Birmingham"/>
    <x v="2"/>
    <n v="0.55000000000000004"/>
    <n v="9250"/>
    <n v="5087.5"/>
    <n v="2543.7499999999995"/>
    <n v="0.49999999999999994"/>
  </r>
  <r>
    <x v="2"/>
    <n v="1197831"/>
    <x v="391"/>
    <x v="1"/>
    <x v="13"/>
    <s v="Birmingham"/>
    <x v="3"/>
    <n v="0.5"/>
    <n v="4250"/>
    <n v="2125"/>
    <n v="1275.0000000000002"/>
    <n v="0.60000000000000009"/>
  </r>
  <r>
    <x v="2"/>
    <n v="1197831"/>
    <x v="392"/>
    <x v="1"/>
    <x v="13"/>
    <s v="Birmingham"/>
    <x v="4"/>
    <n v="0.55000000000000004"/>
    <n v="4250"/>
    <n v="2337.5"/>
    <n v="1051.875"/>
    <n v="0.44999999999999996"/>
  </r>
  <r>
    <x v="2"/>
    <n v="1197831"/>
    <x v="393"/>
    <x v="1"/>
    <x v="13"/>
    <s v="Birmingham"/>
    <x v="5"/>
    <n v="0.6"/>
    <n v="6750"/>
    <n v="4050"/>
    <n v="2632.5000000000005"/>
    <n v="0.65000000000000013"/>
  </r>
  <r>
    <x v="2"/>
    <n v="1197831"/>
    <x v="394"/>
    <x v="1"/>
    <x v="13"/>
    <s v="Birmingham"/>
    <x v="0"/>
    <n v="0.55000000000000004"/>
    <n v="6250"/>
    <n v="3437.5000000000005"/>
    <n v="1718.75"/>
    <n v="0.49999999999999994"/>
  </r>
  <r>
    <x v="2"/>
    <n v="1197831"/>
    <x v="395"/>
    <x v="1"/>
    <x v="13"/>
    <s v="Birmingham"/>
    <x v="1"/>
    <n v="0.55000000000000004"/>
    <n v="5750"/>
    <n v="3162.5000000000005"/>
    <n v="1581.25"/>
    <n v="0.49999999999999994"/>
  </r>
  <r>
    <x v="2"/>
    <n v="1197831"/>
    <x v="396"/>
    <x v="1"/>
    <x v="13"/>
    <s v="Birmingham"/>
    <x v="2"/>
    <n v="0.6"/>
    <n v="6250"/>
    <n v="3750"/>
    <n v="1874.9999999999998"/>
    <n v="0.49999999999999994"/>
  </r>
  <r>
    <x v="2"/>
    <n v="1197831"/>
    <x v="397"/>
    <x v="1"/>
    <x v="13"/>
    <s v="Birmingham"/>
    <x v="3"/>
    <n v="0.6"/>
    <n v="3500"/>
    <n v="2100"/>
    <n v="1260.0000000000002"/>
    <n v="0.60000000000000009"/>
  </r>
  <r>
    <x v="2"/>
    <n v="1197831"/>
    <x v="398"/>
    <x v="1"/>
    <x v="13"/>
    <s v="Birmingham"/>
    <x v="4"/>
    <n v="0.45"/>
    <n v="3500"/>
    <n v="1575"/>
    <n v="708.74999999999989"/>
    <n v="0.44999999999999996"/>
  </r>
  <r>
    <x v="2"/>
    <n v="1197831"/>
    <x v="399"/>
    <x v="1"/>
    <x v="13"/>
    <s v="Birmingham"/>
    <x v="5"/>
    <n v="0.4"/>
    <n v="5750"/>
    <n v="2300"/>
    <n v="1495.0000000000002"/>
    <n v="0.65000000000000013"/>
  </r>
  <r>
    <x v="2"/>
    <n v="1197831"/>
    <x v="400"/>
    <x v="1"/>
    <x v="13"/>
    <s v="Birmingham"/>
    <x v="0"/>
    <n v="0.30000000000000004"/>
    <n v="5250"/>
    <n v="1575.0000000000002"/>
    <n v="787.5"/>
    <n v="0.49999999999999994"/>
  </r>
  <r>
    <x v="2"/>
    <n v="1197831"/>
    <x v="401"/>
    <x v="1"/>
    <x v="13"/>
    <s v="Birmingham"/>
    <x v="1"/>
    <n v="0.30000000000000004"/>
    <n v="5250"/>
    <n v="1575.0000000000002"/>
    <n v="787.5"/>
    <n v="0.49999999999999994"/>
  </r>
  <r>
    <x v="2"/>
    <n v="1197831"/>
    <x v="402"/>
    <x v="1"/>
    <x v="13"/>
    <s v="Birmingham"/>
    <x v="2"/>
    <n v="0.35"/>
    <n v="4750"/>
    <n v="1662.5"/>
    <n v="831.24999999999989"/>
    <n v="0.49999999999999994"/>
  </r>
  <r>
    <x v="2"/>
    <n v="1197831"/>
    <x v="403"/>
    <x v="1"/>
    <x v="13"/>
    <s v="Birmingham"/>
    <x v="3"/>
    <n v="0.35"/>
    <n v="3250"/>
    <n v="1137.5"/>
    <n v="682.50000000000011"/>
    <n v="0.60000000000000009"/>
  </r>
  <r>
    <x v="2"/>
    <n v="1197831"/>
    <x v="404"/>
    <x v="1"/>
    <x v="13"/>
    <s v="Birmingham"/>
    <x v="4"/>
    <n v="0.30000000000000004"/>
    <n v="3000"/>
    <n v="900.00000000000011"/>
    <n v="405"/>
    <n v="0.44999999999999996"/>
  </r>
  <r>
    <x v="2"/>
    <n v="1197831"/>
    <x v="405"/>
    <x v="1"/>
    <x v="13"/>
    <s v="Birmingham"/>
    <x v="5"/>
    <n v="0.4"/>
    <n v="4750"/>
    <n v="1900"/>
    <n v="1235.0000000000002"/>
    <n v="0.65000000000000013"/>
  </r>
  <r>
    <x v="2"/>
    <n v="1197831"/>
    <x v="406"/>
    <x v="1"/>
    <x v="13"/>
    <s v="Birmingham"/>
    <x v="0"/>
    <n v="0.20000000000000004"/>
    <n v="6250"/>
    <n v="1250.0000000000002"/>
    <n v="625"/>
    <n v="0.49999999999999994"/>
  </r>
  <r>
    <x v="2"/>
    <n v="1197831"/>
    <x v="407"/>
    <x v="1"/>
    <x v="13"/>
    <s v="Birmingham"/>
    <x v="1"/>
    <n v="0.20000000000000004"/>
    <n v="6250"/>
    <n v="1250.0000000000002"/>
    <n v="625"/>
    <n v="0.49999999999999994"/>
  </r>
  <r>
    <x v="2"/>
    <n v="1197831"/>
    <x v="408"/>
    <x v="1"/>
    <x v="13"/>
    <s v="Birmingham"/>
    <x v="2"/>
    <n v="0.45000000000000007"/>
    <n v="5750"/>
    <n v="2587.5000000000005"/>
    <n v="1293.75"/>
    <n v="0.49999999999999994"/>
  </r>
  <r>
    <x v="2"/>
    <n v="1197831"/>
    <x v="409"/>
    <x v="1"/>
    <x v="13"/>
    <s v="Birmingham"/>
    <x v="3"/>
    <n v="0.45000000000000007"/>
    <n v="4500"/>
    <n v="2025.0000000000002"/>
    <n v="1215.0000000000002"/>
    <n v="0.60000000000000009"/>
  </r>
  <r>
    <x v="2"/>
    <n v="1197831"/>
    <x v="410"/>
    <x v="1"/>
    <x v="13"/>
    <s v="Birmingham"/>
    <x v="4"/>
    <n v="0.49999999999999994"/>
    <n v="4250"/>
    <n v="2124.9999999999995"/>
    <n v="956.24999999999966"/>
    <n v="0.44999999999999996"/>
  </r>
  <r>
    <x v="2"/>
    <n v="1197831"/>
    <x v="411"/>
    <x v="1"/>
    <x v="13"/>
    <s v="Birmingham"/>
    <x v="5"/>
    <n v="0.6"/>
    <n v="6250"/>
    <n v="3750"/>
    <n v="2437.5000000000005"/>
    <n v="0.65000000000000013"/>
  </r>
  <r>
    <x v="2"/>
    <n v="1197831"/>
    <x v="412"/>
    <x v="1"/>
    <x v="13"/>
    <s v="Birmingham"/>
    <x v="0"/>
    <n v="0.6"/>
    <n v="7750"/>
    <n v="4650"/>
    <n v="2324.9999999999995"/>
    <n v="0.49999999999999994"/>
  </r>
  <r>
    <x v="2"/>
    <n v="1197831"/>
    <x v="413"/>
    <x v="1"/>
    <x v="13"/>
    <s v="Birmingham"/>
    <x v="1"/>
    <n v="0.6"/>
    <n v="7750"/>
    <n v="4650"/>
    <n v="2324.9999999999995"/>
    <n v="0.49999999999999994"/>
  </r>
  <r>
    <x v="2"/>
    <n v="1197831"/>
    <x v="414"/>
    <x v="1"/>
    <x v="13"/>
    <s v="Birmingham"/>
    <x v="2"/>
    <n v="0.65"/>
    <n v="7000"/>
    <n v="4550"/>
    <n v="2274.9999999999995"/>
    <n v="0.49999999999999994"/>
  </r>
  <r>
    <x v="2"/>
    <n v="1197831"/>
    <x v="415"/>
    <x v="1"/>
    <x v="13"/>
    <s v="Birmingham"/>
    <x v="3"/>
    <n v="0.65"/>
    <n v="5500"/>
    <n v="3575"/>
    <n v="2145.0000000000005"/>
    <n v="0.60000000000000009"/>
  </r>
  <r>
    <x v="2"/>
    <n v="1197831"/>
    <x v="416"/>
    <x v="1"/>
    <x v="13"/>
    <s v="Birmingham"/>
    <x v="4"/>
    <n v="0.6"/>
    <n v="5000"/>
    <n v="3000"/>
    <n v="1349.9999999999998"/>
    <n v="0.44999999999999996"/>
  </r>
  <r>
    <x v="2"/>
    <n v="1197831"/>
    <x v="417"/>
    <x v="1"/>
    <x v="13"/>
    <s v="Birmingham"/>
    <x v="5"/>
    <n v="0.7"/>
    <n v="7500"/>
    <n v="5250"/>
    <n v="3412.5000000000009"/>
    <n v="0.65000000000000013"/>
  </r>
  <r>
    <x v="1"/>
    <n v="1185732"/>
    <x v="418"/>
    <x v="1"/>
    <x v="13"/>
    <s v="Birmingham"/>
    <x v="0"/>
    <n v="0.4"/>
    <n v="4500"/>
    <n v="1800"/>
    <n v="630"/>
    <n v="0.35"/>
  </r>
  <r>
    <x v="1"/>
    <n v="1185732"/>
    <x v="419"/>
    <x v="1"/>
    <x v="13"/>
    <s v="Birmingham"/>
    <x v="1"/>
    <n v="0.4"/>
    <n v="2500"/>
    <n v="1000"/>
    <n v="350"/>
    <n v="0.35"/>
  </r>
  <r>
    <x v="1"/>
    <n v="1185732"/>
    <x v="420"/>
    <x v="1"/>
    <x v="13"/>
    <s v="Birmingham"/>
    <x v="2"/>
    <n v="0.30000000000000004"/>
    <n v="2500"/>
    <n v="750.00000000000011"/>
    <n v="300"/>
    <n v="0.39999999999999997"/>
  </r>
  <r>
    <x v="1"/>
    <n v="1185732"/>
    <x v="421"/>
    <x v="1"/>
    <x v="13"/>
    <s v="Birmingham"/>
    <x v="3"/>
    <n v="0.35"/>
    <n v="1000"/>
    <n v="350"/>
    <n v="105"/>
    <n v="0.3"/>
  </r>
  <r>
    <x v="1"/>
    <n v="1185732"/>
    <x v="422"/>
    <x v="0"/>
    <x v="14"/>
    <s v="Portland"/>
    <x v="4"/>
    <n v="0.5"/>
    <n v="1500"/>
    <n v="750"/>
    <n v="187.5"/>
    <n v="0.25"/>
  </r>
  <r>
    <x v="1"/>
    <n v="1185732"/>
    <x v="423"/>
    <x v="0"/>
    <x v="14"/>
    <s v="Portland"/>
    <x v="5"/>
    <n v="0.4"/>
    <n v="2500"/>
    <n v="1000"/>
    <n v="400"/>
    <n v="0.4"/>
  </r>
  <r>
    <x v="1"/>
    <n v="1185732"/>
    <x v="424"/>
    <x v="0"/>
    <x v="14"/>
    <s v="Portland"/>
    <x v="0"/>
    <n v="0.4"/>
    <n v="5000"/>
    <n v="2000"/>
    <n v="700"/>
    <n v="0.35"/>
  </r>
  <r>
    <x v="1"/>
    <n v="1185732"/>
    <x v="425"/>
    <x v="0"/>
    <x v="14"/>
    <s v="Portland"/>
    <x v="1"/>
    <n v="0.4"/>
    <n v="1500"/>
    <n v="600"/>
    <n v="210"/>
    <n v="0.35"/>
  </r>
  <r>
    <x v="1"/>
    <n v="1185732"/>
    <x v="426"/>
    <x v="0"/>
    <x v="14"/>
    <s v="Portland"/>
    <x v="2"/>
    <n v="0.30000000000000004"/>
    <n v="2000"/>
    <n v="600.00000000000011"/>
    <n v="240.00000000000003"/>
    <n v="0.39999999999999997"/>
  </r>
  <r>
    <x v="1"/>
    <n v="1185732"/>
    <x v="427"/>
    <x v="0"/>
    <x v="14"/>
    <s v="Portland"/>
    <x v="3"/>
    <n v="0.35"/>
    <n v="750"/>
    <n v="262.5"/>
    <n v="78.75"/>
    <n v="0.3"/>
  </r>
  <r>
    <x v="1"/>
    <n v="1185732"/>
    <x v="428"/>
    <x v="0"/>
    <x v="14"/>
    <s v="Portland"/>
    <x v="4"/>
    <n v="0.5"/>
    <n v="1500"/>
    <n v="750"/>
    <n v="187.5"/>
    <n v="0.25"/>
  </r>
  <r>
    <x v="1"/>
    <n v="1185732"/>
    <x v="429"/>
    <x v="0"/>
    <x v="14"/>
    <s v="Portland"/>
    <x v="5"/>
    <n v="0.4"/>
    <n v="2500"/>
    <n v="1000"/>
    <n v="400"/>
    <n v="0.4"/>
  </r>
  <r>
    <x v="1"/>
    <n v="1185732"/>
    <x v="430"/>
    <x v="0"/>
    <x v="14"/>
    <s v="Portland"/>
    <x v="0"/>
    <n v="0.4"/>
    <n v="4700"/>
    <n v="1880"/>
    <n v="658"/>
    <n v="0.35"/>
  </r>
  <r>
    <x v="1"/>
    <n v="1185732"/>
    <x v="431"/>
    <x v="0"/>
    <x v="14"/>
    <s v="Portland"/>
    <x v="1"/>
    <n v="0.4"/>
    <n v="1750"/>
    <n v="700"/>
    <n v="244.99999999999997"/>
    <n v="0.35"/>
  </r>
  <r>
    <x v="1"/>
    <n v="1185732"/>
    <x v="432"/>
    <x v="0"/>
    <x v="14"/>
    <s v="Portland"/>
    <x v="2"/>
    <n v="0.30000000000000004"/>
    <n v="2000"/>
    <n v="600.00000000000011"/>
    <n v="240.00000000000003"/>
    <n v="0.39999999999999997"/>
  </r>
  <r>
    <x v="1"/>
    <n v="1185732"/>
    <x v="433"/>
    <x v="0"/>
    <x v="14"/>
    <s v="Portland"/>
    <x v="3"/>
    <n v="0.35"/>
    <n v="500"/>
    <n v="175"/>
    <n v="52.5"/>
    <n v="0.3"/>
  </r>
  <r>
    <x v="1"/>
    <n v="1185732"/>
    <x v="434"/>
    <x v="0"/>
    <x v="14"/>
    <s v="Portland"/>
    <x v="4"/>
    <n v="0.5"/>
    <n v="1000"/>
    <n v="500"/>
    <n v="125"/>
    <n v="0.25"/>
  </r>
  <r>
    <x v="1"/>
    <n v="1185732"/>
    <x v="435"/>
    <x v="0"/>
    <x v="14"/>
    <s v="Portland"/>
    <x v="5"/>
    <n v="0.4"/>
    <n v="2000"/>
    <n v="800"/>
    <n v="320"/>
    <n v="0.4"/>
  </r>
  <r>
    <x v="1"/>
    <n v="1185732"/>
    <x v="436"/>
    <x v="0"/>
    <x v="14"/>
    <s v="Portland"/>
    <x v="0"/>
    <n v="0.4"/>
    <n v="4500"/>
    <n v="1800"/>
    <n v="630"/>
    <n v="0.35"/>
  </r>
  <r>
    <x v="1"/>
    <n v="1185732"/>
    <x v="437"/>
    <x v="0"/>
    <x v="14"/>
    <s v="Portland"/>
    <x v="1"/>
    <n v="0.4"/>
    <n v="1500"/>
    <n v="600"/>
    <n v="210"/>
    <n v="0.35"/>
  </r>
  <r>
    <x v="1"/>
    <n v="1185732"/>
    <x v="438"/>
    <x v="0"/>
    <x v="14"/>
    <s v="Portland"/>
    <x v="2"/>
    <n v="0.30000000000000004"/>
    <n v="1500"/>
    <n v="450.00000000000006"/>
    <n v="180"/>
    <n v="0.39999999999999997"/>
  </r>
  <r>
    <x v="1"/>
    <n v="1185732"/>
    <x v="439"/>
    <x v="0"/>
    <x v="14"/>
    <s v="Portland"/>
    <x v="3"/>
    <n v="0.35"/>
    <n v="750"/>
    <n v="262.5"/>
    <n v="78.75"/>
    <n v="0.3"/>
  </r>
  <r>
    <x v="1"/>
    <n v="1185732"/>
    <x v="440"/>
    <x v="0"/>
    <x v="14"/>
    <s v="Portland"/>
    <x v="4"/>
    <n v="0.5"/>
    <n v="750"/>
    <n v="375"/>
    <n v="93.75"/>
    <n v="0.25"/>
  </r>
  <r>
    <x v="1"/>
    <n v="1185732"/>
    <x v="441"/>
    <x v="0"/>
    <x v="14"/>
    <s v="Portland"/>
    <x v="5"/>
    <n v="0.4"/>
    <n v="2250"/>
    <n v="900"/>
    <n v="360"/>
    <n v="0.4"/>
  </r>
  <r>
    <x v="1"/>
    <n v="1185732"/>
    <x v="442"/>
    <x v="0"/>
    <x v="14"/>
    <s v="Portland"/>
    <x v="0"/>
    <n v="0.54999999999999993"/>
    <n v="4950"/>
    <n v="2722.4999999999995"/>
    <n v="952.87499999999977"/>
    <n v="0.35"/>
  </r>
  <r>
    <x v="1"/>
    <n v="1185732"/>
    <x v="443"/>
    <x v="0"/>
    <x v="14"/>
    <s v="Portland"/>
    <x v="1"/>
    <n v="0.5"/>
    <n v="2000"/>
    <n v="1000"/>
    <n v="350"/>
    <n v="0.35"/>
  </r>
  <r>
    <x v="1"/>
    <n v="1185732"/>
    <x v="444"/>
    <x v="0"/>
    <x v="14"/>
    <s v="Portland"/>
    <x v="2"/>
    <n v="0.45"/>
    <n v="1750"/>
    <n v="787.5"/>
    <n v="315"/>
    <n v="0.39999999999999997"/>
  </r>
  <r>
    <x v="1"/>
    <n v="1185732"/>
    <x v="445"/>
    <x v="0"/>
    <x v="14"/>
    <s v="Portland"/>
    <x v="3"/>
    <n v="0.45"/>
    <n v="1250"/>
    <n v="562.5"/>
    <n v="168.75"/>
    <n v="0.3"/>
  </r>
  <r>
    <x v="1"/>
    <n v="1185732"/>
    <x v="446"/>
    <x v="0"/>
    <x v="14"/>
    <s v="Portland"/>
    <x v="4"/>
    <n v="0.54999999999999993"/>
    <n v="1500"/>
    <n v="824.99999999999989"/>
    <n v="206.24999999999997"/>
    <n v="0.25"/>
  </r>
  <r>
    <x v="1"/>
    <n v="1185732"/>
    <x v="447"/>
    <x v="0"/>
    <x v="14"/>
    <s v="Portland"/>
    <x v="5"/>
    <n v="0.6"/>
    <n v="2750"/>
    <n v="1650"/>
    <n v="660"/>
    <n v="0.4"/>
  </r>
  <r>
    <x v="1"/>
    <n v="1185732"/>
    <x v="448"/>
    <x v="0"/>
    <x v="14"/>
    <s v="Portland"/>
    <x v="0"/>
    <n v="0.54999999999999993"/>
    <n v="5250"/>
    <n v="2887.4999999999995"/>
    <n v="1010.6249999999998"/>
    <n v="0.35"/>
  </r>
  <r>
    <x v="1"/>
    <n v="1185732"/>
    <x v="449"/>
    <x v="0"/>
    <x v="14"/>
    <s v="Portland"/>
    <x v="1"/>
    <n v="0.5"/>
    <n v="2750"/>
    <n v="1375"/>
    <n v="481.24999999999994"/>
    <n v="0.35"/>
  </r>
  <r>
    <x v="1"/>
    <n v="1185732"/>
    <x v="450"/>
    <x v="0"/>
    <x v="14"/>
    <s v="Portland"/>
    <x v="2"/>
    <n v="0.45"/>
    <n v="2000"/>
    <n v="900"/>
    <n v="359.99999999999994"/>
    <n v="0.39999999999999997"/>
  </r>
  <r>
    <x v="1"/>
    <n v="1185732"/>
    <x v="451"/>
    <x v="0"/>
    <x v="14"/>
    <s v="Portland"/>
    <x v="3"/>
    <n v="0.45"/>
    <n v="1750"/>
    <n v="787.5"/>
    <n v="236.25"/>
    <n v="0.3"/>
  </r>
  <r>
    <x v="1"/>
    <n v="1185732"/>
    <x v="452"/>
    <x v="0"/>
    <x v="14"/>
    <s v="Portland"/>
    <x v="4"/>
    <n v="0.54999999999999993"/>
    <n v="1750"/>
    <n v="962.49999999999989"/>
    <n v="240.62499999999997"/>
    <n v="0.25"/>
  </r>
  <r>
    <x v="1"/>
    <n v="1185732"/>
    <x v="453"/>
    <x v="0"/>
    <x v="14"/>
    <s v="Portland"/>
    <x v="5"/>
    <n v="0.6"/>
    <n v="3250"/>
    <n v="1950"/>
    <n v="780"/>
    <n v="0.4"/>
  </r>
  <r>
    <x v="1"/>
    <n v="1185732"/>
    <x v="454"/>
    <x v="0"/>
    <x v="14"/>
    <s v="Portland"/>
    <x v="0"/>
    <n v="0.54999999999999993"/>
    <n v="5500"/>
    <n v="3024.9999999999995"/>
    <n v="1058.7499999999998"/>
    <n v="0.35"/>
  </r>
  <r>
    <x v="1"/>
    <n v="1185732"/>
    <x v="455"/>
    <x v="0"/>
    <x v="14"/>
    <s v="Portland"/>
    <x v="1"/>
    <n v="0.5"/>
    <n v="3000"/>
    <n v="1500"/>
    <n v="525"/>
    <n v="0.35"/>
  </r>
  <r>
    <x v="1"/>
    <n v="1185732"/>
    <x v="456"/>
    <x v="0"/>
    <x v="14"/>
    <s v="Portland"/>
    <x v="2"/>
    <n v="0.45"/>
    <n v="2250"/>
    <n v="1012.5"/>
    <n v="404.99999999999994"/>
    <n v="0.39999999999999997"/>
  </r>
  <r>
    <x v="1"/>
    <n v="1185732"/>
    <x v="457"/>
    <x v="0"/>
    <x v="14"/>
    <s v="Portland"/>
    <x v="3"/>
    <n v="0.45"/>
    <n v="1750"/>
    <n v="787.5"/>
    <n v="236.25"/>
    <n v="0.3"/>
  </r>
  <r>
    <x v="1"/>
    <n v="1185732"/>
    <x v="458"/>
    <x v="0"/>
    <x v="14"/>
    <s v="Portland"/>
    <x v="4"/>
    <n v="0.54999999999999993"/>
    <n v="2000"/>
    <n v="1099.9999999999998"/>
    <n v="274.99999999999994"/>
    <n v="0.25"/>
  </r>
  <r>
    <x v="1"/>
    <n v="1185732"/>
    <x v="487"/>
    <x v="0"/>
    <x v="14"/>
    <s v="Portland"/>
    <x v="5"/>
    <n v="0.6"/>
    <n v="3750"/>
    <n v="2250"/>
    <n v="900"/>
    <n v="0.4"/>
  </r>
  <r>
    <x v="1"/>
    <n v="1185732"/>
    <x v="488"/>
    <x v="0"/>
    <x v="14"/>
    <s v="Portland"/>
    <x v="0"/>
    <n v="0.54999999999999993"/>
    <n v="5250"/>
    <n v="2887.4999999999995"/>
    <n v="1010.6249999999998"/>
    <n v="0.35"/>
  </r>
  <r>
    <x v="1"/>
    <n v="1185732"/>
    <x v="489"/>
    <x v="0"/>
    <x v="14"/>
    <s v="Portland"/>
    <x v="1"/>
    <n v="0.5"/>
    <n v="3000"/>
    <n v="1500"/>
    <n v="525"/>
    <n v="0.35"/>
  </r>
  <r>
    <x v="1"/>
    <n v="1185732"/>
    <x v="490"/>
    <x v="0"/>
    <x v="14"/>
    <s v="Portland"/>
    <x v="2"/>
    <n v="0.45"/>
    <n v="2250"/>
    <n v="1012.5"/>
    <n v="404.99999999999994"/>
    <n v="0.39999999999999997"/>
  </r>
  <r>
    <x v="1"/>
    <n v="1185732"/>
    <x v="491"/>
    <x v="0"/>
    <x v="14"/>
    <s v="Portland"/>
    <x v="3"/>
    <n v="0.45"/>
    <n v="1750"/>
    <n v="787.5"/>
    <n v="236.25"/>
    <n v="0.3"/>
  </r>
  <r>
    <x v="1"/>
    <n v="1185732"/>
    <x v="492"/>
    <x v="0"/>
    <x v="14"/>
    <s v="Portland"/>
    <x v="4"/>
    <n v="0.54999999999999993"/>
    <n v="1500"/>
    <n v="824.99999999999989"/>
    <n v="206.24999999999997"/>
    <n v="0.25"/>
  </r>
  <r>
    <x v="1"/>
    <n v="1185732"/>
    <x v="493"/>
    <x v="0"/>
    <x v="14"/>
    <s v="Portland"/>
    <x v="5"/>
    <n v="0.6"/>
    <n v="3250"/>
    <n v="1950"/>
    <n v="780"/>
    <n v="0.4"/>
  </r>
  <r>
    <x v="1"/>
    <n v="1185732"/>
    <x v="494"/>
    <x v="0"/>
    <x v="14"/>
    <s v="Portland"/>
    <x v="0"/>
    <n v="0.54999999999999993"/>
    <n v="4500"/>
    <n v="2474.9999999999995"/>
    <n v="866.24999999999977"/>
    <n v="0.35"/>
  </r>
  <r>
    <x v="1"/>
    <n v="1185732"/>
    <x v="495"/>
    <x v="0"/>
    <x v="14"/>
    <s v="Portland"/>
    <x v="1"/>
    <n v="0.5"/>
    <n v="2500"/>
    <n v="1250"/>
    <n v="437.5"/>
    <n v="0.35"/>
  </r>
  <r>
    <x v="1"/>
    <n v="1185732"/>
    <x v="496"/>
    <x v="0"/>
    <x v="14"/>
    <s v="Portland"/>
    <x v="2"/>
    <n v="0.45"/>
    <n v="1500"/>
    <n v="675"/>
    <n v="270"/>
    <n v="0.39999999999999997"/>
  </r>
  <r>
    <x v="1"/>
    <n v="1185732"/>
    <x v="497"/>
    <x v="0"/>
    <x v="14"/>
    <s v="Portland"/>
    <x v="3"/>
    <n v="0.45"/>
    <n v="1250"/>
    <n v="562.5"/>
    <n v="168.75"/>
    <n v="0.3"/>
  </r>
  <r>
    <x v="1"/>
    <n v="1185732"/>
    <x v="498"/>
    <x v="0"/>
    <x v="14"/>
    <s v="Portland"/>
    <x v="4"/>
    <n v="0.54999999999999993"/>
    <n v="1250"/>
    <n v="687.49999999999989"/>
    <n v="171.87499999999997"/>
    <n v="0.25"/>
  </r>
  <r>
    <x v="1"/>
    <n v="1185732"/>
    <x v="393"/>
    <x v="0"/>
    <x v="14"/>
    <s v="Portland"/>
    <x v="5"/>
    <n v="0.6"/>
    <n v="2250"/>
    <n v="1350"/>
    <n v="540"/>
    <n v="0.4"/>
  </r>
  <r>
    <x v="1"/>
    <n v="1185732"/>
    <x v="425"/>
    <x v="0"/>
    <x v="14"/>
    <s v="Portland"/>
    <x v="0"/>
    <n v="0.6"/>
    <n v="4000"/>
    <n v="2400"/>
    <n v="840"/>
    <n v="0.35"/>
  </r>
  <r>
    <x v="1"/>
    <n v="1185732"/>
    <x v="425"/>
    <x v="0"/>
    <x v="14"/>
    <s v="Portland"/>
    <x v="1"/>
    <n v="0.55000000000000004"/>
    <n v="2250"/>
    <n v="1237.5"/>
    <n v="433.125"/>
    <n v="0.35"/>
  </r>
  <r>
    <x v="1"/>
    <n v="1185732"/>
    <x v="425"/>
    <x v="0"/>
    <x v="14"/>
    <s v="Portland"/>
    <x v="2"/>
    <n v="0.55000000000000004"/>
    <n v="1250"/>
    <n v="687.5"/>
    <n v="275"/>
    <n v="0.39999999999999997"/>
  </r>
  <r>
    <x v="1"/>
    <n v="1185732"/>
    <x v="425"/>
    <x v="0"/>
    <x v="14"/>
    <s v="Portland"/>
    <x v="3"/>
    <n v="0.55000000000000004"/>
    <n v="1000"/>
    <n v="550"/>
    <n v="165"/>
    <n v="0.3"/>
  </r>
  <r>
    <x v="1"/>
    <n v="1185732"/>
    <x v="425"/>
    <x v="0"/>
    <x v="14"/>
    <s v="Portland"/>
    <x v="4"/>
    <n v="0.65"/>
    <n v="1000"/>
    <n v="650"/>
    <n v="162.5"/>
    <n v="0.25"/>
  </r>
  <r>
    <x v="1"/>
    <n v="1185732"/>
    <x v="425"/>
    <x v="0"/>
    <x v="14"/>
    <s v="Portland"/>
    <x v="5"/>
    <n v="0.7"/>
    <n v="2250"/>
    <n v="1575"/>
    <n v="630"/>
    <n v="0.4"/>
  </r>
  <r>
    <x v="1"/>
    <n v="1185732"/>
    <x v="455"/>
    <x v="0"/>
    <x v="14"/>
    <s v="Portland"/>
    <x v="0"/>
    <n v="0.65"/>
    <n v="3750"/>
    <n v="2437.5"/>
    <n v="853.125"/>
    <n v="0.35"/>
  </r>
  <r>
    <x v="1"/>
    <n v="1185732"/>
    <x v="455"/>
    <x v="0"/>
    <x v="14"/>
    <s v="Portland"/>
    <x v="1"/>
    <n v="0.55000000000000004"/>
    <n v="2000"/>
    <n v="1100"/>
    <n v="385"/>
    <n v="0.35"/>
  </r>
  <r>
    <x v="1"/>
    <n v="1185732"/>
    <x v="455"/>
    <x v="0"/>
    <x v="14"/>
    <s v="Portland"/>
    <x v="2"/>
    <n v="0.55000000000000004"/>
    <n v="1950"/>
    <n v="1072.5"/>
    <n v="428.99999999999994"/>
    <n v="0.39999999999999997"/>
  </r>
  <r>
    <x v="1"/>
    <n v="1185732"/>
    <x v="455"/>
    <x v="0"/>
    <x v="14"/>
    <s v="Portland"/>
    <x v="3"/>
    <n v="0.55000000000000004"/>
    <n v="1750"/>
    <n v="962.50000000000011"/>
    <n v="288.75"/>
    <n v="0.3"/>
  </r>
  <r>
    <x v="1"/>
    <n v="1185732"/>
    <x v="455"/>
    <x v="0"/>
    <x v="14"/>
    <s v="Portland"/>
    <x v="4"/>
    <n v="0.65"/>
    <n v="1500"/>
    <n v="975"/>
    <n v="243.75"/>
    <n v="0.25"/>
  </r>
  <r>
    <x v="1"/>
    <n v="1185732"/>
    <x v="455"/>
    <x v="0"/>
    <x v="14"/>
    <s v="Portland"/>
    <x v="5"/>
    <n v="0.7"/>
    <n v="2500"/>
    <n v="1750"/>
    <n v="700"/>
    <n v="0.4"/>
  </r>
  <r>
    <x v="1"/>
    <n v="1185732"/>
    <x v="484"/>
    <x v="0"/>
    <x v="14"/>
    <s v="Portland"/>
    <x v="0"/>
    <n v="0.65"/>
    <n v="4750"/>
    <n v="3087.5"/>
    <n v="1080.625"/>
    <n v="0.35"/>
  </r>
  <r>
    <x v="1"/>
    <n v="1185732"/>
    <x v="484"/>
    <x v="0"/>
    <x v="14"/>
    <s v="Portland"/>
    <x v="1"/>
    <n v="0.55000000000000004"/>
    <n v="2750"/>
    <n v="1512.5000000000002"/>
    <n v="529.375"/>
    <n v="0.35"/>
  </r>
  <r>
    <x v="1"/>
    <n v="1185732"/>
    <x v="484"/>
    <x v="0"/>
    <x v="14"/>
    <s v="Portland"/>
    <x v="2"/>
    <n v="0.55000000000000004"/>
    <n v="2500"/>
    <n v="1375"/>
    <n v="550"/>
    <n v="0.39999999999999997"/>
  </r>
  <r>
    <x v="1"/>
    <n v="1185732"/>
    <x v="484"/>
    <x v="0"/>
    <x v="14"/>
    <s v="Portland"/>
    <x v="3"/>
    <n v="0.55000000000000004"/>
    <n v="2000"/>
    <n v="1100"/>
    <n v="330"/>
    <n v="0.3"/>
  </r>
  <r>
    <x v="1"/>
    <n v="1185732"/>
    <x v="484"/>
    <x v="0"/>
    <x v="14"/>
    <s v="Portland"/>
    <x v="4"/>
    <n v="0.65"/>
    <n v="2000"/>
    <n v="1300"/>
    <n v="325"/>
    <n v="0.25"/>
  </r>
  <r>
    <x v="1"/>
    <n v="1185732"/>
    <x v="484"/>
    <x v="0"/>
    <x v="14"/>
    <s v="Portland"/>
    <x v="5"/>
    <n v="0.7"/>
    <n v="3000"/>
    <n v="2100"/>
    <n v="840"/>
    <n v="0.4"/>
  </r>
  <r>
    <x v="4"/>
    <n v="1128299"/>
    <x v="174"/>
    <x v="0"/>
    <x v="14"/>
    <s v="Portland"/>
    <x v="0"/>
    <n v="0.35"/>
    <n v="3750"/>
    <n v="1312.5"/>
    <n v="328.125"/>
    <n v="0.25"/>
  </r>
  <r>
    <x v="4"/>
    <n v="1128299"/>
    <x v="174"/>
    <x v="0"/>
    <x v="14"/>
    <s v="Portland"/>
    <x v="1"/>
    <n v="0.45"/>
    <n v="3750"/>
    <n v="1687.5"/>
    <n v="337.5"/>
    <n v="0.2"/>
  </r>
  <r>
    <x v="4"/>
    <n v="1128299"/>
    <x v="174"/>
    <x v="0"/>
    <x v="14"/>
    <s v="Portland"/>
    <x v="2"/>
    <n v="0.45"/>
    <n v="3750"/>
    <n v="1687.5"/>
    <n v="421.875"/>
    <n v="0.25"/>
  </r>
  <r>
    <x v="4"/>
    <n v="1128299"/>
    <x v="174"/>
    <x v="0"/>
    <x v="14"/>
    <s v="Portland"/>
    <x v="3"/>
    <n v="0.45"/>
    <n v="2250"/>
    <n v="1012.5"/>
    <n v="253.125"/>
    <n v="0.25"/>
  </r>
  <r>
    <x v="1"/>
    <n v="1185732"/>
    <x v="188"/>
    <x v="2"/>
    <x v="15"/>
    <s v="Anchorage"/>
    <x v="5"/>
    <n v="0.55000000000000004"/>
    <n v="3000"/>
    <n v="1650.0000000000002"/>
    <n v="495.00000000000006"/>
    <n v="0.3"/>
  </r>
  <r>
    <x v="1"/>
    <n v="1185732"/>
    <x v="696"/>
    <x v="2"/>
    <x v="15"/>
    <s v="Anchorage"/>
    <x v="0"/>
    <n v="0.55000000000000004"/>
    <n v="5750"/>
    <n v="3162.5000000000005"/>
    <n v="1106.8750000000002"/>
    <n v="0.35000000000000003"/>
  </r>
  <r>
    <x v="1"/>
    <n v="1185732"/>
    <x v="696"/>
    <x v="2"/>
    <x v="15"/>
    <s v="Anchorage"/>
    <x v="1"/>
    <n v="0.55000000000000004"/>
    <n v="2250"/>
    <n v="1237.5"/>
    <n v="433.12500000000006"/>
    <n v="0.35000000000000003"/>
  </r>
  <r>
    <x v="1"/>
    <n v="1185732"/>
    <x v="696"/>
    <x v="2"/>
    <x v="15"/>
    <s v="Anchorage"/>
    <x v="2"/>
    <n v="0.45"/>
    <n v="2750"/>
    <n v="1237.5"/>
    <n v="309.375"/>
    <n v="0.25"/>
  </r>
  <r>
    <x v="1"/>
    <n v="1185732"/>
    <x v="696"/>
    <x v="2"/>
    <x v="15"/>
    <s v="Anchorage"/>
    <x v="3"/>
    <n v="0.49999999999999994"/>
    <n v="1750"/>
    <n v="874.99999999999989"/>
    <n v="218.74999999999997"/>
    <n v="0.25"/>
  </r>
  <r>
    <x v="1"/>
    <n v="1185732"/>
    <x v="696"/>
    <x v="2"/>
    <x v="15"/>
    <s v="Anchorage"/>
    <x v="4"/>
    <n v="0.65000000000000013"/>
    <n v="2500"/>
    <n v="1625.0000000000002"/>
    <n v="406.25000000000006"/>
    <n v="0.25"/>
  </r>
  <r>
    <x v="1"/>
    <n v="1185732"/>
    <x v="696"/>
    <x v="2"/>
    <x v="15"/>
    <s v="Anchorage"/>
    <x v="5"/>
    <n v="0.55000000000000004"/>
    <n v="3500"/>
    <n v="1925.0000000000002"/>
    <n v="577.5"/>
    <n v="0.3"/>
  </r>
  <r>
    <x v="1"/>
    <n v="1185732"/>
    <x v="225"/>
    <x v="2"/>
    <x v="15"/>
    <s v="Anchorage"/>
    <x v="0"/>
    <n v="0.55000000000000004"/>
    <n v="5450"/>
    <n v="2997.5000000000005"/>
    <n v="1049.1250000000002"/>
    <n v="0.35000000000000003"/>
  </r>
  <r>
    <x v="1"/>
    <n v="1185732"/>
    <x v="225"/>
    <x v="2"/>
    <x v="15"/>
    <s v="Anchorage"/>
    <x v="1"/>
    <n v="0.55000000000000004"/>
    <n v="2500"/>
    <n v="1375"/>
    <n v="481.25000000000006"/>
    <n v="0.35000000000000003"/>
  </r>
  <r>
    <x v="1"/>
    <n v="1185732"/>
    <x v="225"/>
    <x v="2"/>
    <x v="15"/>
    <s v="Anchorage"/>
    <x v="2"/>
    <n v="0.45"/>
    <n v="2750"/>
    <n v="1237.5"/>
    <n v="309.375"/>
    <n v="0.25"/>
  </r>
  <r>
    <x v="1"/>
    <n v="1185732"/>
    <x v="225"/>
    <x v="2"/>
    <x v="15"/>
    <s v="Anchorage"/>
    <x v="3"/>
    <n v="0.49999999999999994"/>
    <n v="1250"/>
    <n v="624.99999999999989"/>
    <n v="156.24999999999997"/>
    <n v="0.25"/>
  </r>
  <r>
    <x v="1"/>
    <n v="1185732"/>
    <x v="225"/>
    <x v="2"/>
    <x v="15"/>
    <s v="Anchorage"/>
    <x v="4"/>
    <n v="0.65000000000000013"/>
    <n v="1750"/>
    <n v="1137.5000000000002"/>
    <n v="284.37500000000006"/>
    <n v="0.25"/>
  </r>
  <r>
    <x v="1"/>
    <n v="1185732"/>
    <x v="225"/>
    <x v="2"/>
    <x v="15"/>
    <s v="Anchorage"/>
    <x v="5"/>
    <n v="0.55000000000000004"/>
    <n v="2750"/>
    <n v="1512.5000000000002"/>
    <n v="453.75000000000006"/>
    <n v="0.3"/>
  </r>
  <r>
    <x v="1"/>
    <n v="1185732"/>
    <x v="244"/>
    <x v="2"/>
    <x v="15"/>
    <s v="Anchorage"/>
    <x v="0"/>
    <n v="0.55000000000000004"/>
    <n v="5250"/>
    <n v="2887.5000000000005"/>
    <n v="1010.6250000000002"/>
    <n v="0.35000000000000003"/>
  </r>
  <r>
    <x v="1"/>
    <n v="1185732"/>
    <x v="244"/>
    <x v="2"/>
    <x v="15"/>
    <s v="Anchorage"/>
    <x v="1"/>
    <n v="0.55000000000000004"/>
    <n v="2250"/>
    <n v="1237.5"/>
    <n v="433.12500000000006"/>
    <n v="0.35000000000000003"/>
  </r>
  <r>
    <x v="1"/>
    <n v="1185732"/>
    <x v="244"/>
    <x v="2"/>
    <x v="15"/>
    <s v="Anchorage"/>
    <x v="2"/>
    <n v="0.45"/>
    <n v="2250"/>
    <n v="1012.5"/>
    <n v="253.125"/>
    <n v="0.25"/>
  </r>
  <r>
    <x v="1"/>
    <n v="1185732"/>
    <x v="244"/>
    <x v="2"/>
    <x v="15"/>
    <s v="Anchorage"/>
    <x v="3"/>
    <n v="0.49999999999999994"/>
    <n v="1500"/>
    <n v="749.99999999999989"/>
    <n v="187.49999999999997"/>
    <n v="0.25"/>
  </r>
  <r>
    <x v="1"/>
    <n v="1185732"/>
    <x v="244"/>
    <x v="2"/>
    <x v="15"/>
    <s v="Anchorage"/>
    <x v="4"/>
    <n v="0.60000000000000009"/>
    <n v="1500"/>
    <n v="900.00000000000011"/>
    <n v="225.00000000000003"/>
    <n v="0.25"/>
  </r>
  <r>
    <x v="1"/>
    <n v="1185732"/>
    <x v="244"/>
    <x v="2"/>
    <x v="15"/>
    <s v="Anchorage"/>
    <x v="5"/>
    <n v="0.5"/>
    <n v="3000"/>
    <n v="1500"/>
    <n v="450"/>
    <n v="0.3"/>
  </r>
  <r>
    <x v="1"/>
    <n v="1185732"/>
    <x v="273"/>
    <x v="2"/>
    <x v="15"/>
    <s v="Anchorage"/>
    <x v="0"/>
    <n v="0.65"/>
    <n v="5700"/>
    <n v="3705"/>
    <n v="1296.7500000000002"/>
    <n v="0.35000000000000003"/>
  </r>
  <r>
    <x v="1"/>
    <n v="1185732"/>
    <x v="273"/>
    <x v="2"/>
    <x v="15"/>
    <s v="Anchorage"/>
    <x v="1"/>
    <n v="0.60000000000000009"/>
    <n v="2750"/>
    <n v="1650.0000000000002"/>
    <n v="577.50000000000011"/>
    <n v="0.35000000000000003"/>
  </r>
  <r>
    <x v="1"/>
    <n v="1185732"/>
    <x v="273"/>
    <x v="2"/>
    <x v="15"/>
    <s v="Anchorage"/>
    <x v="2"/>
    <n v="0.55000000000000004"/>
    <n v="3000"/>
    <n v="1650.0000000000002"/>
    <n v="412.50000000000006"/>
    <n v="0.25"/>
  </r>
  <r>
    <x v="1"/>
    <n v="1185732"/>
    <x v="273"/>
    <x v="2"/>
    <x v="15"/>
    <s v="Anchorage"/>
    <x v="3"/>
    <n v="0.55000000000000004"/>
    <n v="2500"/>
    <n v="1375"/>
    <n v="343.75"/>
    <n v="0.25"/>
  </r>
  <r>
    <x v="1"/>
    <n v="1185732"/>
    <x v="273"/>
    <x v="2"/>
    <x v="15"/>
    <s v="Anchorage"/>
    <x v="4"/>
    <n v="0.65"/>
    <n v="2750"/>
    <n v="1787.5"/>
    <n v="446.875"/>
    <n v="0.25"/>
  </r>
  <r>
    <x v="1"/>
    <n v="1185732"/>
    <x v="273"/>
    <x v="2"/>
    <x v="15"/>
    <s v="Anchorage"/>
    <x v="5"/>
    <n v="0.7"/>
    <n v="4000"/>
    <n v="2800"/>
    <n v="840"/>
    <n v="0.3"/>
  </r>
  <r>
    <x v="1"/>
    <n v="1185732"/>
    <x v="306"/>
    <x v="2"/>
    <x v="15"/>
    <s v="Anchorage"/>
    <x v="0"/>
    <n v="0.65"/>
    <n v="6500"/>
    <n v="4225"/>
    <n v="1478.7500000000002"/>
    <n v="0.35000000000000003"/>
  </r>
  <r>
    <x v="1"/>
    <n v="1185732"/>
    <x v="306"/>
    <x v="2"/>
    <x v="15"/>
    <s v="Anchorage"/>
    <x v="1"/>
    <n v="0.60000000000000009"/>
    <n v="4000"/>
    <n v="2400.0000000000005"/>
    <n v="840.00000000000023"/>
    <n v="0.35000000000000003"/>
  </r>
  <r>
    <x v="1"/>
    <n v="1185732"/>
    <x v="306"/>
    <x v="2"/>
    <x v="15"/>
    <s v="Anchorage"/>
    <x v="2"/>
    <n v="0.55000000000000004"/>
    <n v="3250"/>
    <n v="1787.5000000000002"/>
    <n v="446.87500000000006"/>
    <n v="0.25"/>
  </r>
  <r>
    <x v="1"/>
    <n v="1185732"/>
    <x v="306"/>
    <x v="2"/>
    <x v="15"/>
    <s v="Anchorage"/>
    <x v="3"/>
    <n v="0.55000000000000004"/>
    <n v="3000"/>
    <n v="1650.0000000000002"/>
    <n v="412.50000000000006"/>
    <n v="0.25"/>
  </r>
  <r>
    <x v="1"/>
    <n v="1185732"/>
    <x v="306"/>
    <x v="2"/>
    <x v="15"/>
    <s v="Anchorage"/>
    <x v="4"/>
    <n v="0.65"/>
    <n v="3000"/>
    <n v="1950"/>
    <n v="487.5"/>
    <n v="0.25"/>
  </r>
  <r>
    <x v="1"/>
    <n v="1185732"/>
    <x v="306"/>
    <x v="2"/>
    <x v="15"/>
    <s v="Anchorage"/>
    <x v="5"/>
    <n v="0.7"/>
    <n v="4500"/>
    <n v="3150"/>
    <n v="945"/>
    <n v="0.3"/>
  </r>
  <r>
    <x v="1"/>
    <n v="1185732"/>
    <x v="334"/>
    <x v="2"/>
    <x v="15"/>
    <s v="Anchorage"/>
    <x v="0"/>
    <n v="0.65"/>
    <n v="6750"/>
    <n v="4387.5"/>
    <n v="1535.6250000000002"/>
    <n v="0.35000000000000003"/>
  </r>
  <r>
    <x v="1"/>
    <n v="1185732"/>
    <x v="334"/>
    <x v="2"/>
    <x v="15"/>
    <s v="Anchorage"/>
    <x v="1"/>
    <n v="0.60000000000000009"/>
    <n v="4250"/>
    <n v="2550.0000000000005"/>
    <n v="892.50000000000023"/>
    <n v="0.35000000000000003"/>
  </r>
  <r>
    <x v="1"/>
    <n v="1185732"/>
    <x v="334"/>
    <x v="2"/>
    <x v="15"/>
    <s v="Anchorage"/>
    <x v="2"/>
    <n v="0.55000000000000004"/>
    <n v="3500"/>
    <n v="1925.0000000000002"/>
    <n v="481.25000000000006"/>
    <n v="0.25"/>
  </r>
  <r>
    <x v="1"/>
    <n v="1185732"/>
    <x v="334"/>
    <x v="2"/>
    <x v="15"/>
    <s v="Anchorage"/>
    <x v="3"/>
    <n v="0.55000000000000004"/>
    <n v="3000"/>
    <n v="1650.0000000000002"/>
    <n v="412.50000000000006"/>
    <n v="0.25"/>
  </r>
  <r>
    <x v="1"/>
    <n v="1185732"/>
    <x v="334"/>
    <x v="2"/>
    <x v="15"/>
    <s v="Anchorage"/>
    <x v="4"/>
    <n v="0.65"/>
    <n v="3250"/>
    <n v="2112.5"/>
    <n v="528.125"/>
    <n v="0.25"/>
  </r>
  <r>
    <x v="1"/>
    <n v="1185732"/>
    <x v="334"/>
    <x v="2"/>
    <x v="15"/>
    <s v="Anchorage"/>
    <x v="5"/>
    <n v="0.7"/>
    <n v="5000"/>
    <n v="3500"/>
    <n v="1050"/>
    <n v="0.3"/>
  </r>
  <r>
    <x v="1"/>
    <n v="1185732"/>
    <x v="366"/>
    <x v="2"/>
    <x v="15"/>
    <s v="Anchorage"/>
    <x v="0"/>
    <n v="0.65"/>
    <n v="6500"/>
    <n v="4225"/>
    <n v="1478.7500000000002"/>
    <n v="0.35000000000000003"/>
  </r>
  <r>
    <x v="1"/>
    <n v="1185732"/>
    <x v="366"/>
    <x v="2"/>
    <x v="15"/>
    <s v="Anchorage"/>
    <x v="1"/>
    <n v="0.60000000000000009"/>
    <n v="4250"/>
    <n v="2550.0000000000005"/>
    <n v="892.50000000000023"/>
    <n v="0.35000000000000003"/>
  </r>
  <r>
    <x v="1"/>
    <n v="1185732"/>
    <x v="366"/>
    <x v="2"/>
    <x v="15"/>
    <s v="Anchorage"/>
    <x v="2"/>
    <n v="0.55000000000000004"/>
    <n v="3500"/>
    <n v="1925.0000000000002"/>
    <n v="481.25000000000006"/>
    <n v="0.25"/>
  </r>
  <r>
    <x v="1"/>
    <n v="1185732"/>
    <x v="366"/>
    <x v="2"/>
    <x v="15"/>
    <s v="Anchorage"/>
    <x v="3"/>
    <n v="0.55000000000000004"/>
    <n v="2500"/>
    <n v="1375"/>
    <n v="343.75"/>
    <n v="0.25"/>
  </r>
  <r>
    <x v="1"/>
    <n v="1185732"/>
    <x v="366"/>
    <x v="2"/>
    <x v="15"/>
    <s v="Anchorage"/>
    <x v="4"/>
    <n v="0.65"/>
    <n v="2250"/>
    <n v="1462.5"/>
    <n v="365.625"/>
    <n v="0.25"/>
  </r>
  <r>
    <x v="1"/>
    <n v="1185732"/>
    <x v="366"/>
    <x v="2"/>
    <x v="15"/>
    <s v="Anchorage"/>
    <x v="5"/>
    <n v="0.7"/>
    <n v="4000"/>
    <n v="2800"/>
    <n v="840"/>
    <n v="0.3"/>
  </r>
  <r>
    <x v="1"/>
    <n v="1185732"/>
    <x v="396"/>
    <x v="2"/>
    <x v="15"/>
    <s v="Anchorage"/>
    <x v="0"/>
    <n v="0.65"/>
    <n v="5250"/>
    <n v="3412.5"/>
    <n v="1194.375"/>
    <n v="0.35000000000000003"/>
  </r>
  <r>
    <x v="1"/>
    <n v="1185732"/>
    <x v="396"/>
    <x v="2"/>
    <x v="15"/>
    <s v="Anchorage"/>
    <x v="1"/>
    <n v="0.60000000000000009"/>
    <n v="3250"/>
    <n v="1950.0000000000002"/>
    <n v="682.50000000000011"/>
    <n v="0.35000000000000003"/>
  </r>
  <r>
    <x v="1"/>
    <n v="1185732"/>
    <x v="396"/>
    <x v="2"/>
    <x v="15"/>
    <s v="Anchorage"/>
    <x v="2"/>
    <n v="0.55000000000000004"/>
    <n v="2250"/>
    <n v="1237.5"/>
    <n v="309.375"/>
    <n v="0.25"/>
  </r>
  <r>
    <x v="1"/>
    <n v="1185732"/>
    <x v="396"/>
    <x v="2"/>
    <x v="15"/>
    <s v="Anchorage"/>
    <x v="3"/>
    <n v="0.55000000000000004"/>
    <n v="2000"/>
    <n v="1100"/>
    <n v="275"/>
    <n v="0.25"/>
  </r>
  <r>
    <x v="1"/>
    <n v="1185732"/>
    <x v="396"/>
    <x v="2"/>
    <x v="15"/>
    <s v="Anchorage"/>
    <x v="4"/>
    <n v="0.65"/>
    <n v="2000"/>
    <n v="1300"/>
    <n v="325"/>
    <n v="0.25"/>
  </r>
  <r>
    <x v="1"/>
    <n v="1185732"/>
    <x v="396"/>
    <x v="2"/>
    <x v="15"/>
    <s v="Anchorage"/>
    <x v="5"/>
    <n v="0.7"/>
    <n v="3000"/>
    <n v="2100"/>
    <n v="630"/>
    <n v="0.3"/>
  </r>
  <r>
    <x v="1"/>
    <n v="1185732"/>
    <x v="428"/>
    <x v="2"/>
    <x v="15"/>
    <s v="Anchorage"/>
    <x v="0"/>
    <n v="0.7"/>
    <n v="4500"/>
    <n v="3150"/>
    <n v="1102.5"/>
    <n v="0.35000000000000003"/>
  </r>
  <r>
    <x v="1"/>
    <n v="1185732"/>
    <x v="428"/>
    <x v="2"/>
    <x v="15"/>
    <s v="Anchorage"/>
    <x v="1"/>
    <n v="0.65000000000000013"/>
    <n v="2750"/>
    <n v="1787.5000000000005"/>
    <n v="625.62500000000023"/>
    <n v="0.35000000000000003"/>
  </r>
  <r>
    <x v="1"/>
    <n v="1185732"/>
    <x v="428"/>
    <x v="2"/>
    <x v="15"/>
    <s v="Anchorage"/>
    <x v="2"/>
    <n v="0.65000000000000013"/>
    <n v="1750"/>
    <n v="1137.5000000000002"/>
    <n v="284.37500000000006"/>
    <n v="0.25"/>
  </r>
  <r>
    <x v="1"/>
    <n v="1185732"/>
    <x v="428"/>
    <x v="2"/>
    <x v="15"/>
    <s v="Anchorage"/>
    <x v="3"/>
    <n v="0.65000000000000013"/>
    <n v="1500"/>
    <n v="975.00000000000023"/>
    <n v="243.75000000000006"/>
    <n v="0.25"/>
  </r>
  <r>
    <x v="1"/>
    <n v="1185732"/>
    <x v="428"/>
    <x v="2"/>
    <x v="15"/>
    <s v="Anchorage"/>
    <x v="4"/>
    <n v="0.75000000000000011"/>
    <n v="1500"/>
    <n v="1125.0000000000002"/>
    <n v="281.25000000000006"/>
    <n v="0.25"/>
  </r>
  <r>
    <x v="1"/>
    <n v="1185732"/>
    <x v="428"/>
    <x v="2"/>
    <x v="15"/>
    <s v="Anchorage"/>
    <x v="5"/>
    <n v="0.8"/>
    <n v="2750"/>
    <n v="2200"/>
    <n v="660"/>
    <n v="0.3"/>
  </r>
  <r>
    <x v="1"/>
    <n v="1185732"/>
    <x v="458"/>
    <x v="2"/>
    <x v="15"/>
    <s v="Anchorage"/>
    <x v="0"/>
    <n v="0.75000000000000011"/>
    <n v="4250"/>
    <n v="3187.5000000000005"/>
    <n v="1115.6250000000002"/>
    <n v="0.35000000000000003"/>
  </r>
  <r>
    <x v="1"/>
    <n v="1185732"/>
    <x v="458"/>
    <x v="2"/>
    <x v="15"/>
    <s v="Anchorage"/>
    <x v="1"/>
    <n v="0.65000000000000013"/>
    <n v="3000"/>
    <n v="1950.0000000000005"/>
    <n v="682.50000000000023"/>
    <n v="0.35000000000000003"/>
  </r>
  <r>
    <x v="1"/>
    <n v="1185732"/>
    <x v="458"/>
    <x v="2"/>
    <x v="15"/>
    <s v="Anchorage"/>
    <x v="2"/>
    <n v="0.65000000000000013"/>
    <n v="3200"/>
    <n v="2080.0000000000005"/>
    <n v="520.00000000000011"/>
    <n v="0.25"/>
  </r>
  <r>
    <x v="1"/>
    <n v="1185732"/>
    <x v="458"/>
    <x v="2"/>
    <x v="15"/>
    <s v="Anchorage"/>
    <x v="3"/>
    <n v="0.65000000000000013"/>
    <n v="3000"/>
    <n v="1950.0000000000005"/>
    <n v="487.50000000000011"/>
    <n v="0.25"/>
  </r>
  <r>
    <x v="1"/>
    <n v="1185732"/>
    <x v="458"/>
    <x v="2"/>
    <x v="15"/>
    <s v="Anchorage"/>
    <x v="4"/>
    <n v="0.75000000000000011"/>
    <n v="2750"/>
    <n v="2062.5000000000005"/>
    <n v="515.62500000000011"/>
    <n v="0.25"/>
  </r>
  <r>
    <x v="1"/>
    <n v="1185732"/>
    <x v="458"/>
    <x v="2"/>
    <x v="15"/>
    <s v="Anchorage"/>
    <x v="5"/>
    <n v="0.8"/>
    <n v="3750"/>
    <n v="3000"/>
    <n v="900"/>
    <n v="0.3"/>
  </r>
  <r>
    <x v="1"/>
    <n v="1185732"/>
    <x v="487"/>
    <x v="2"/>
    <x v="15"/>
    <s v="Anchorage"/>
    <x v="0"/>
    <n v="0.75000000000000011"/>
    <n v="6000"/>
    <n v="4500.0000000000009"/>
    <n v="1575.0000000000005"/>
    <n v="0.35000000000000003"/>
  </r>
  <r>
    <x v="1"/>
    <n v="1185732"/>
    <x v="487"/>
    <x v="2"/>
    <x v="15"/>
    <s v="Anchorage"/>
    <x v="1"/>
    <n v="0.65000000000000013"/>
    <n v="4000"/>
    <n v="2600.0000000000005"/>
    <n v="910.00000000000023"/>
    <n v="0.35000000000000003"/>
  </r>
  <r>
    <x v="0"/>
    <n v="1128299"/>
    <x v="174"/>
    <x v="2"/>
    <x v="15"/>
    <s v="Anchorage"/>
    <x v="0"/>
    <n v="0.35"/>
    <n v="3750"/>
    <n v="1312.5"/>
    <n v="328.125"/>
    <n v="0.25"/>
  </r>
  <r>
    <x v="0"/>
    <n v="1128299"/>
    <x v="174"/>
    <x v="2"/>
    <x v="15"/>
    <s v="Anchorage"/>
    <x v="1"/>
    <n v="0.45"/>
    <n v="3750"/>
    <n v="1687.5"/>
    <n v="337.5"/>
    <n v="0.2"/>
  </r>
  <r>
    <x v="0"/>
    <n v="1128299"/>
    <x v="174"/>
    <x v="2"/>
    <x v="15"/>
    <s v="Anchorage"/>
    <x v="2"/>
    <n v="0.45"/>
    <n v="3750"/>
    <n v="1687.5"/>
    <n v="421.875"/>
    <n v="0.25"/>
  </r>
  <r>
    <x v="0"/>
    <n v="1128299"/>
    <x v="174"/>
    <x v="2"/>
    <x v="15"/>
    <s v="Anchorage"/>
    <x v="3"/>
    <n v="0.45"/>
    <n v="2250"/>
    <n v="1012.5"/>
    <n v="253.125"/>
    <n v="0.25"/>
  </r>
  <r>
    <x v="0"/>
    <n v="1128299"/>
    <x v="174"/>
    <x v="2"/>
    <x v="15"/>
    <s v="Anchorage"/>
    <x v="4"/>
    <n v="0.5"/>
    <n v="1750"/>
    <n v="875"/>
    <n v="131.25"/>
    <n v="0.15"/>
  </r>
  <r>
    <x v="0"/>
    <n v="1128299"/>
    <x v="174"/>
    <x v="2"/>
    <x v="15"/>
    <s v="Anchorage"/>
    <x v="5"/>
    <n v="0.45"/>
    <n v="4250"/>
    <n v="1912.5"/>
    <n v="765"/>
    <n v="0.4"/>
  </r>
  <r>
    <x v="0"/>
    <n v="1128299"/>
    <x v="205"/>
    <x v="2"/>
    <x v="15"/>
    <s v="Anchorage"/>
    <x v="0"/>
    <n v="0.35"/>
    <n v="4750"/>
    <n v="1662.5"/>
    <n v="415.625"/>
    <n v="0.25"/>
  </r>
  <r>
    <x v="0"/>
    <n v="1128299"/>
    <x v="205"/>
    <x v="2"/>
    <x v="15"/>
    <s v="Anchorage"/>
    <x v="1"/>
    <n v="0.45"/>
    <n v="3750"/>
    <n v="1687.5"/>
    <n v="337.5"/>
    <n v="0.2"/>
  </r>
  <r>
    <x v="0"/>
    <n v="1128299"/>
    <x v="205"/>
    <x v="2"/>
    <x v="15"/>
    <s v="Anchorage"/>
    <x v="2"/>
    <n v="0.45"/>
    <n v="3750"/>
    <n v="1687.5"/>
    <n v="421.875"/>
    <n v="0.25"/>
  </r>
  <r>
    <x v="0"/>
    <n v="1128299"/>
    <x v="205"/>
    <x v="2"/>
    <x v="16"/>
    <s v="Honolulu"/>
    <x v="3"/>
    <n v="0.45"/>
    <n v="2250"/>
    <n v="1012.5"/>
    <n v="253.125"/>
    <n v="0.25"/>
  </r>
  <r>
    <x v="0"/>
    <n v="1128299"/>
    <x v="205"/>
    <x v="2"/>
    <x v="16"/>
    <s v="Honolulu"/>
    <x v="4"/>
    <n v="0.5"/>
    <n v="1500"/>
    <n v="750"/>
    <n v="112.5"/>
    <n v="0.15"/>
  </r>
  <r>
    <x v="0"/>
    <n v="1128299"/>
    <x v="205"/>
    <x v="2"/>
    <x v="16"/>
    <s v="Honolulu"/>
    <x v="5"/>
    <n v="0.45"/>
    <n v="3500"/>
    <n v="1575"/>
    <n v="630"/>
    <n v="0.4"/>
  </r>
  <r>
    <x v="0"/>
    <n v="1128299"/>
    <x v="214"/>
    <x v="2"/>
    <x v="16"/>
    <s v="Honolulu"/>
    <x v="0"/>
    <n v="0.45"/>
    <n v="5000"/>
    <n v="2250"/>
    <n v="562.5"/>
    <n v="0.25"/>
  </r>
  <r>
    <x v="0"/>
    <n v="1128299"/>
    <x v="214"/>
    <x v="2"/>
    <x v="16"/>
    <s v="Honolulu"/>
    <x v="1"/>
    <n v="0.54999999999999993"/>
    <n v="3500"/>
    <n v="1924.9999999999998"/>
    <n v="385"/>
    <n v="0.2"/>
  </r>
  <r>
    <x v="0"/>
    <n v="1128299"/>
    <x v="214"/>
    <x v="2"/>
    <x v="16"/>
    <s v="Honolulu"/>
    <x v="2"/>
    <n v="0.59999999999999987"/>
    <n v="3750"/>
    <n v="2249.9999999999995"/>
    <n v="562.49999999999989"/>
    <n v="0.25"/>
  </r>
  <r>
    <x v="0"/>
    <n v="1128299"/>
    <x v="214"/>
    <x v="2"/>
    <x v="16"/>
    <s v="Honolulu"/>
    <x v="3"/>
    <n v="0.54999999999999993"/>
    <n v="2750"/>
    <n v="1512.4999999999998"/>
    <n v="378.12499999999994"/>
    <n v="0.25"/>
  </r>
  <r>
    <x v="0"/>
    <n v="1128299"/>
    <x v="214"/>
    <x v="2"/>
    <x v="16"/>
    <s v="Honolulu"/>
    <x v="4"/>
    <n v="0.6"/>
    <n v="1250"/>
    <n v="750"/>
    <n v="112.5"/>
    <n v="0.15"/>
  </r>
  <r>
    <x v="0"/>
    <n v="1128299"/>
    <x v="214"/>
    <x v="2"/>
    <x v="16"/>
    <s v="Honolulu"/>
    <x v="5"/>
    <n v="0.54999999999999993"/>
    <n v="3250"/>
    <n v="1787.4999999999998"/>
    <n v="715"/>
    <n v="0.4"/>
  </r>
  <r>
    <x v="0"/>
    <n v="1128299"/>
    <x v="233"/>
    <x v="2"/>
    <x v="16"/>
    <s v="Honolulu"/>
    <x v="0"/>
    <n v="0.6"/>
    <n v="5000"/>
    <n v="3000"/>
    <n v="750"/>
    <n v="0.25"/>
  </r>
  <r>
    <x v="0"/>
    <n v="1128299"/>
    <x v="233"/>
    <x v="2"/>
    <x v="16"/>
    <s v="Honolulu"/>
    <x v="1"/>
    <n v="0.65"/>
    <n v="3000"/>
    <n v="1950"/>
    <n v="390"/>
    <n v="0.2"/>
  </r>
  <r>
    <x v="0"/>
    <n v="1128299"/>
    <x v="233"/>
    <x v="2"/>
    <x v="16"/>
    <s v="Honolulu"/>
    <x v="2"/>
    <n v="0.65"/>
    <n v="3500"/>
    <n v="2275"/>
    <n v="568.75"/>
    <n v="0.25"/>
  </r>
  <r>
    <x v="0"/>
    <n v="1128299"/>
    <x v="233"/>
    <x v="2"/>
    <x v="16"/>
    <s v="Honolulu"/>
    <x v="3"/>
    <n v="0.5"/>
    <n v="2500"/>
    <n v="1250"/>
    <n v="312.5"/>
    <n v="0.25"/>
  </r>
  <r>
    <x v="0"/>
    <n v="1128299"/>
    <x v="233"/>
    <x v="2"/>
    <x v="16"/>
    <s v="Honolulu"/>
    <x v="4"/>
    <n v="0.55000000000000004"/>
    <n v="1500"/>
    <n v="825.00000000000011"/>
    <n v="123.75000000000001"/>
    <n v="0.15"/>
  </r>
  <r>
    <x v="0"/>
    <n v="1128299"/>
    <x v="233"/>
    <x v="2"/>
    <x v="16"/>
    <s v="Honolulu"/>
    <x v="5"/>
    <n v="0.7"/>
    <n v="3250"/>
    <n v="2275"/>
    <n v="910"/>
    <n v="0.4"/>
  </r>
  <r>
    <x v="0"/>
    <n v="1128299"/>
    <x v="264"/>
    <x v="2"/>
    <x v="16"/>
    <s v="Honolulu"/>
    <x v="0"/>
    <n v="0.54999999999999993"/>
    <n v="5250"/>
    <n v="2887.4999999999995"/>
    <n v="721.87499999999989"/>
    <n v="0.25"/>
  </r>
  <r>
    <x v="0"/>
    <n v="1128299"/>
    <x v="264"/>
    <x v="2"/>
    <x v="16"/>
    <s v="Honolulu"/>
    <x v="1"/>
    <n v="0.6"/>
    <n v="3750"/>
    <n v="2250"/>
    <n v="450"/>
    <n v="0.2"/>
  </r>
  <r>
    <x v="0"/>
    <n v="1128299"/>
    <x v="264"/>
    <x v="2"/>
    <x v="16"/>
    <s v="Honolulu"/>
    <x v="2"/>
    <n v="0.6"/>
    <n v="3750"/>
    <n v="2250"/>
    <n v="562.5"/>
    <n v="0.25"/>
  </r>
  <r>
    <x v="0"/>
    <n v="1128299"/>
    <x v="264"/>
    <x v="2"/>
    <x v="16"/>
    <s v="Honolulu"/>
    <x v="3"/>
    <n v="0.54999999999999993"/>
    <n v="2750"/>
    <n v="1512.4999999999998"/>
    <n v="378.12499999999994"/>
    <n v="0.25"/>
  </r>
  <r>
    <x v="0"/>
    <n v="1128299"/>
    <x v="264"/>
    <x v="2"/>
    <x v="16"/>
    <s v="Honolulu"/>
    <x v="4"/>
    <n v="0.6"/>
    <n v="1750"/>
    <n v="1050"/>
    <n v="157.5"/>
    <n v="0.15"/>
  </r>
  <r>
    <x v="0"/>
    <n v="1128299"/>
    <x v="264"/>
    <x v="2"/>
    <x v="16"/>
    <s v="Honolulu"/>
    <x v="5"/>
    <n v="0.75"/>
    <n v="4750"/>
    <n v="3562.5"/>
    <n v="1425"/>
    <n v="0.4"/>
  </r>
  <r>
    <x v="0"/>
    <n v="1128299"/>
    <x v="294"/>
    <x v="2"/>
    <x v="16"/>
    <s v="Honolulu"/>
    <x v="0"/>
    <n v="0.7"/>
    <n v="7250"/>
    <n v="5075"/>
    <n v="1268.75"/>
    <n v="0.25"/>
  </r>
  <r>
    <x v="0"/>
    <n v="1128299"/>
    <x v="294"/>
    <x v="2"/>
    <x v="16"/>
    <s v="Honolulu"/>
    <x v="1"/>
    <n v="0.75"/>
    <n v="6000"/>
    <n v="4500"/>
    <n v="900"/>
    <n v="0.2"/>
  </r>
  <r>
    <x v="0"/>
    <n v="1128299"/>
    <x v="294"/>
    <x v="2"/>
    <x v="16"/>
    <s v="Honolulu"/>
    <x v="2"/>
    <n v="0.75"/>
    <n v="6000"/>
    <n v="4500"/>
    <n v="1125"/>
    <n v="0.25"/>
  </r>
  <r>
    <x v="0"/>
    <n v="1128299"/>
    <x v="294"/>
    <x v="2"/>
    <x v="16"/>
    <s v="Honolulu"/>
    <x v="3"/>
    <n v="0.75"/>
    <n v="4750"/>
    <n v="3562.5"/>
    <n v="890.625"/>
    <n v="0.25"/>
  </r>
  <r>
    <x v="0"/>
    <n v="1128299"/>
    <x v="294"/>
    <x v="2"/>
    <x v="16"/>
    <s v="Honolulu"/>
    <x v="4"/>
    <n v="0.85000000000000009"/>
    <n v="3500"/>
    <n v="2975.0000000000005"/>
    <n v="446.25000000000006"/>
    <n v="0.15"/>
  </r>
  <r>
    <x v="0"/>
    <n v="1128299"/>
    <x v="294"/>
    <x v="2"/>
    <x v="16"/>
    <s v="Honolulu"/>
    <x v="5"/>
    <n v="1"/>
    <n v="6500"/>
    <n v="6500"/>
    <n v="2600"/>
    <n v="0.4"/>
  </r>
  <r>
    <x v="0"/>
    <n v="1128299"/>
    <x v="323"/>
    <x v="2"/>
    <x v="16"/>
    <s v="Honolulu"/>
    <x v="0"/>
    <n v="0.8"/>
    <n v="8000"/>
    <n v="6400"/>
    <n v="1600"/>
    <n v="0.25"/>
  </r>
  <r>
    <x v="0"/>
    <n v="1128299"/>
    <x v="323"/>
    <x v="2"/>
    <x v="16"/>
    <s v="Honolulu"/>
    <x v="1"/>
    <n v="0.85000000000000009"/>
    <n v="6500"/>
    <n v="5525.0000000000009"/>
    <n v="1105.0000000000002"/>
    <n v="0.2"/>
  </r>
  <r>
    <x v="0"/>
    <n v="1128299"/>
    <x v="323"/>
    <x v="2"/>
    <x v="16"/>
    <s v="Honolulu"/>
    <x v="2"/>
    <n v="0.85000000000000009"/>
    <n v="6000"/>
    <n v="5100.0000000000009"/>
    <n v="1275.0000000000002"/>
    <n v="0.25"/>
  </r>
  <r>
    <x v="0"/>
    <n v="1128299"/>
    <x v="323"/>
    <x v="2"/>
    <x v="16"/>
    <s v="Honolulu"/>
    <x v="3"/>
    <n v="0.8"/>
    <n v="5000"/>
    <n v="4000"/>
    <n v="1000"/>
    <n v="0.25"/>
  </r>
  <r>
    <x v="0"/>
    <n v="1128299"/>
    <x v="323"/>
    <x v="2"/>
    <x v="16"/>
    <s v="Honolulu"/>
    <x v="4"/>
    <n v="0.85000000000000009"/>
    <n v="5500"/>
    <n v="4675.0000000000009"/>
    <n v="701.25000000000011"/>
    <n v="0.15"/>
  </r>
  <r>
    <x v="0"/>
    <n v="1128299"/>
    <x v="323"/>
    <x v="2"/>
    <x v="16"/>
    <s v="Honolulu"/>
    <x v="5"/>
    <n v="1"/>
    <n v="5500"/>
    <n v="5500"/>
    <n v="2200"/>
    <n v="0.4"/>
  </r>
  <r>
    <x v="0"/>
    <n v="1128299"/>
    <x v="355"/>
    <x v="2"/>
    <x v="16"/>
    <s v="Honolulu"/>
    <x v="0"/>
    <n v="0.85000000000000009"/>
    <n v="7500"/>
    <n v="6375.0000000000009"/>
    <n v="1593.7500000000002"/>
    <n v="0.25"/>
  </r>
  <r>
    <x v="0"/>
    <n v="1128299"/>
    <x v="355"/>
    <x v="2"/>
    <x v="16"/>
    <s v="Honolulu"/>
    <x v="1"/>
    <n v="0.75000000000000011"/>
    <n v="7250"/>
    <n v="5437.5000000000009"/>
    <n v="1087.5000000000002"/>
    <n v="0.2"/>
  </r>
  <r>
    <x v="0"/>
    <n v="1128299"/>
    <x v="355"/>
    <x v="2"/>
    <x v="16"/>
    <s v="Honolulu"/>
    <x v="2"/>
    <n v="0.7"/>
    <n v="6000"/>
    <n v="4200"/>
    <n v="1050"/>
    <n v="0.25"/>
  </r>
  <r>
    <x v="0"/>
    <n v="1128299"/>
    <x v="355"/>
    <x v="2"/>
    <x v="16"/>
    <s v="Honolulu"/>
    <x v="3"/>
    <n v="0.7"/>
    <n v="5250"/>
    <n v="3674.9999999999995"/>
    <n v="918.74999999999989"/>
    <n v="0.25"/>
  </r>
  <r>
    <x v="3"/>
    <n v="1128299"/>
    <x v="355"/>
    <x v="2"/>
    <x v="16"/>
    <s v="Honolulu"/>
    <x v="4"/>
    <n v="0.7"/>
    <n v="5250"/>
    <n v="3674.9999999999995"/>
    <n v="551.24999999999989"/>
    <n v="0.15"/>
  </r>
  <r>
    <x v="3"/>
    <n v="1128299"/>
    <x v="355"/>
    <x v="2"/>
    <x v="16"/>
    <s v="Honolulu"/>
    <x v="5"/>
    <n v="0.75"/>
    <n v="3500"/>
    <n v="2625"/>
    <n v="1050"/>
    <n v="0.4"/>
  </r>
  <r>
    <x v="3"/>
    <n v="1128299"/>
    <x v="387"/>
    <x v="2"/>
    <x v="16"/>
    <s v="Honolulu"/>
    <x v="0"/>
    <n v="0.65000000000000013"/>
    <n v="5500"/>
    <n v="3575.0000000000009"/>
    <n v="893.75000000000023"/>
    <n v="0.25"/>
  </r>
  <r>
    <x v="3"/>
    <n v="1128299"/>
    <x v="387"/>
    <x v="2"/>
    <x v="16"/>
    <s v="Honolulu"/>
    <x v="1"/>
    <n v="0.70000000000000018"/>
    <n v="5500"/>
    <n v="3850.0000000000009"/>
    <n v="770.00000000000023"/>
    <n v="0.2"/>
  </r>
  <r>
    <x v="3"/>
    <n v="1128299"/>
    <x v="387"/>
    <x v="2"/>
    <x v="16"/>
    <s v="Honolulu"/>
    <x v="2"/>
    <n v="0.65000000000000013"/>
    <n v="3750"/>
    <n v="2437.5000000000005"/>
    <n v="609.37500000000011"/>
    <n v="0.25"/>
  </r>
  <r>
    <x v="3"/>
    <n v="1128299"/>
    <x v="387"/>
    <x v="2"/>
    <x v="16"/>
    <s v="Honolulu"/>
    <x v="3"/>
    <n v="0.65000000000000013"/>
    <n v="3250"/>
    <n v="2112.5000000000005"/>
    <n v="528.12500000000011"/>
    <n v="0.25"/>
  </r>
  <r>
    <x v="3"/>
    <n v="1128299"/>
    <x v="387"/>
    <x v="2"/>
    <x v="16"/>
    <s v="Honolulu"/>
    <x v="4"/>
    <n v="0.75000000000000011"/>
    <n v="3500"/>
    <n v="2625.0000000000005"/>
    <n v="393.75000000000006"/>
    <n v="0.15"/>
  </r>
  <r>
    <x v="3"/>
    <n v="1128299"/>
    <x v="387"/>
    <x v="2"/>
    <x v="16"/>
    <s v="Honolulu"/>
    <x v="5"/>
    <n v="0.6"/>
    <n v="3750"/>
    <n v="2250"/>
    <n v="900"/>
    <n v="0.4"/>
  </r>
  <r>
    <x v="3"/>
    <n v="1128299"/>
    <x v="416"/>
    <x v="2"/>
    <x v="16"/>
    <s v="Honolulu"/>
    <x v="0"/>
    <n v="0.55000000000000004"/>
    <n v="4750"/>
    <n v="2612.5"/>
    <n v="653.125"/>
    <n v="0.25"/>
  </r>
  <r>
    <x v="3"/>
    <n v="1128299"/>
    <x v="416"/>
    <x v="2"/>
    <x v="16"/>
    <s v="Honolulu"/>
    <x v="1"/>
    <n v="0.65000000000000013"/>
    <n v="4750"/>
    <n v="3087.5000000000005"/>
    <n v="617.50000000000011"/>
    <n v="0.2"/>
  </r>
  <r>
    <x v="3"/>
    <n v="1128299"/>
    <x v="416"/>
    <x v="2"/>
    <x v="16"/>
    <s v="Honolulu"/>
    <x v="2"/>
    <n v="0.60000000000000009"/>
    <n v="3000"/>
    <n v="1800.0000000000002"/>
    <n v="450.00000000000006"/>
    <n v="0.25"/>
  </r>
  <r>
    <x v="3"/>
    <n v="1128299"/>
    <x v="416"/>
    <x v="2"/>
    <x v="16"/>
    <s v="Honolulu"/>
    <x v="3"/>
    <n v="0.55000000000000004"/>
    <n v="2750"/>
    <n v="1512.5000000000002"/>
    <n v="378.12500000000006"/>
    <n v="0.25"/>
  </r>
  <r>
    <x v="3"/>
    <n v="1128299"/>
    <x v="416"/>
    <x v="2"/>
    <x v="16"/>
    <s v="Honolulu"/>
    <x v="4"/>
    <n v="0.65"/>
    <n v="2500"/>
    <n v="1625"/>
    <n v="243.75"/>
    <n v="0.15"/>
  </r>
  <r>
    <x v="3"/>
    <n v="1128299"/>
    <x v="416"/>
    <x v="2"/>
    <x v="16"/>
    <s v="Honolulu"/>
    <x v="5"/>
    <n v="0.7"/>
    <n v="3000"/>
    <n v="2100"/>
    <n v="840"/>
    <n v="0.4"/>
  </r>
  <r>
    <x v="3"/>
    <n v="1128299"/>
    <x v="447"/>
    <x v="2"/>
    <x v="16"/>
    <s v="Honolulu"/>
    <x v="0"/>
    <n v="0.55000000000000004"/>
    <n v="5250"/>
    <n v="2887.5000000000005"/>
    <n v="721.87500000000011"/>
    <n v="0.25"/>
  </r>
  <r>
    <x v="3"/>
    <n v="1128299"/>
    <x v="447"/>
    <x v="2"/>
    <x v="16"/>
    <s v="Honolulu"/>
    <x v="1"/>
    <n v="0.60000000000000009"/>
    <n v="6000"/>
    <n v="3600.0000000000005"/>
    <n v="720.00000000000011"/>
    <n v="0.2"/>
  </r>
  <r>
    <x v="3"/>
    <n v="1128299"/>
    <x v="447"/>
    <x v="2"/>
    <x v="16"/>
    <s v="Honolulu"/>
    <x v="2"/>
    <n v="0.55000000000000004"/>
    <n v="4250"/>
    <n v="2337.5"/>
    <n v="584.375"/>
    <n v="0.25"/>
  </r>
  <r>
    <x v="3"/>
    <n v="1128299"/>
    <x v="447"/>
    <x v="2"/>
    <x v="16"/>
    <s v="Honolulu"/>
    <x v="3"/>
    <n v="0.65000000000000013"/>
    <n v="4000"/>
    <n v="2600.0000000000005"/>
    <n v="650.00000000000011"/>
    <n v="0.25"/>
  </r>
  <r>
    <x v="3"/>
    <n v="1128299"/>
    <x v="447"/>
    <x v="2"/>
    <x v="16"/>
    <s v="Honolulu"/>
    <x v="4"/>
    <n v="0.85000000000000009"/>
    <n v="3750"/>
    <n v="3187.5000000000005"/>
    <n v="478.12500000000006"/>
    <n v="0.15"/>
  </r>
  <r>
    <x v="3"/>
    <n v="1128299"/>
    <x v="447"/>
    <x v="2"/>
    <x v="16"/>
    <s v="Honolulu"/>
    <x v="5"/>
    <n v="0.90000000000000013"/>
    <n v="5000"/>
    <n v="4500.0000000000009"/>
    <n v="1800.0000000000005"/>
    <n v="0.4"/>
  </r>
  <r>
    <x v="3"/>
    <n v="1128299"/>
    <x v="476"/>
    <x v="2"/>
    <x v="16"/>
    <s v="Honolulu"/>
    <x v="0"/>
    <n v="0.75000000000000011"/>
    <n v="7000"/>
    <n v="5250.0000000000009"/>
    <n v="1312.5000000000002"/>
    <n v="0.25"/>
  </r>
  <r>
    <x v="3"/>
    <n v="1128299"/>
    <x v="476"/>
    <x v="2"/>
    <x v="16"/>
    <s v="Honolulu"/>
    <x v="1"/>
    <n v="0.85000000000000009"/>
    <n v="7000"/>
    <n v="5950.0000000000009"/>
    <n v="1190.0000000000002"/>
    <n v="0.2"/>
  </r>
  <r>
    <x v="2"/>
    <n v="1128299"/>
    <x v="476"/>
    <x v="2"/>
    <x v="16"/>
    <s v="Honolulu"/>
    <x v="2"/>
    <n v="0.80000000000000016"/>
    <n v="5000"/>
    <n v="4000.0000000000009"/>
    <n v="1000.0000000000002"/>
    <n v="0.25"/>
  </r>
  <r>
    <x v="2"/>
    <n v="1128299"/>
    <x v="476"/>
    <x v="2"/>
    <x v="16"/>
    <s v="Honolulu"/>
    <x v="3"/>
    <n v="0.80000000000000016"/>
    <n v="5000"/>
    <n v="4000.0000000000009"/>
    <n v="1000.0000000000002"/>
    <n v="0.25"/>
  </r>
  <r>
    <x v="2"/>
    <n v="1128299"/>
    <x v="476"/>
    <x v="2"/>
    <x v="16"/>
    <s v="Honolulu"/>
    <x v="4"/>
    <n v="0.90000000000000013"/>
    <n v="4250"/>
    <n v="3825.0000000000005"/>
    <n v="573.75"/>
    <n v="0.15"/>
  </r>
  <r>
    <x v="2"/>
    <n v="1128299"/>
    <x v="476"/>
    <x v="2"/>
    <x v="16"/>
    <s v="Honolulu"/>
    <x v="5"/>
    <n v="0.95000000000000018"/>
    <n v="5250"/>
    <n v="4987.5000000000009"/>
    <n v="1995.0000000000005"/>
    <n v="0.4"/>
  </r>
  <r>
    <x v="2"/>
    <n v="1128299"/>
    <x v="181"/>
    <x v="2"/>
    <x v="16"/>
    <s v="Honolulu"/>
    <x v="0"/>
    <n v="0.4"/>
    <n v="4250"/>
    <n v="1700"/>
    <n v="510"/>
    <n v="0.3"/>
  </r>
  <r>
    <x v="2"/>
    <n v="1128299"/>
    <x v="181"/>
    <x v="2"/>
    <x v="16"/>
    <s v="Honolulu"/>
    <x v="1"/>
    <n v="0.5"/>
    <n v="4250"/>
    <n v="2125"/>
    <n v="531.25"/>
    <n v="0.25"/>
  </r>
  <r>
    <x v="2"/>
    <n v="1128299"/>
    <x v="181"/>
    <x v="2"/>
    <x v="16"/>
    <s v="Honolulu"/>
    <x v="2"/>
    <n v="0.5"/>
    <n v="4250"/>
    <n v="2125"/>
    <n v="637.5"/>
    <n v="0.3"/>
  </r>
  <r>
    <x v="2"/>
    <n v="1128299"/>
    <x v="181"/>
    <x v="2"/>
    <x v="16"/>
    <s v="Honolulu"/>
    <x v="3"/>
    <n v="0.5"/>
    <n v="2750"/>
    <n v="1375"/>
    <n v="412.5"/>
    <n v="0.3"/>
  </r>
  <r>
    <x v="2"/>
    <n v="1128299"/>
    <x v="181"/>
    <x v="2"/>
    <x v="16"/>
    <s v="Honolulu"/>
    <x v="4"/>
    <n v="0.55000000000000004"/>
    <n v="2250"/>
    <n v="1237.5"/>
    <n v="247.5"/>
    <n v="0.2"/>
  </r>
  <r>
    <x v="2"/>
    <n v="1128299"/>
    <x v="181"/>
    <x v="2"/>
    <x v="16"/>
    <s v="Honolulu"/>
    <x v="5"/>
    <n v="0.5"/>
    <n v="4750"/>
    <n v="2375"/>
    <n v="1068.75"/>
    <n v="0.45"/>
  </r>
  <r>
    <x v="2"/>
    <n v="1128299"/>
    <x v="212"/>
    <x v="2"/>
    <x v="16"/>
    <s v="Honolulu"/>
    <x v="0"/>
    <n v="0.4"/>
    <n v="5250"/>
    <n v="2100"/>
    <n v="630"/>
    <n v="0.3"/>
  </r>
  <r>
    <x v="2"/>
    <n v="1128299"/>
    <x v="212"/>
    <x v="2"/>
    <x v="16"/>
    <s v="Honolulu"/>
    <x v="1"/>
    <n v="0.5"/>
    <n v="4250"/>
    <n v="2125"/>
    <n v="531.25"/>
    <n v="0.25"/>
  </r>
  <r>
    <x v="2"/>
    <n v="1128299"/>
    <x v="212"/>
    <x v="2"/>
    <x v="16"/>
    <s v="Honolulu"/>
    <x v="2"/>
    <n v="0.5"/>
    <n v="4250"/>
    <n v="2125"/>
    <n v="637.5"/>
    <n v="0.3"/>
  </r>
  <r>
    <x v="2"/>
    <n v="1128299"/>
    <x v="212"/>
    <x v="4"/>
    <x v="8"/>
    <s v="Orlando"/>
    <x v="3"/>
    <n v="0.5"/>
    <n v="2750"/>
    <n v="1375"/>
    <n v="412.5"/>
    <n v="0.3"/>
  </r>
  <r>
    <x v="2"/>
    <n v="1128299"/>
    <x v="212"/>
    <x v="4"/>
    <x v="8"/>
    <s v="Orlando"/>
    <x v="4"/>
    <n v="0.55000000000000004"/>
    <n v="2000"/>
    <n v="1100"/>
    <n v="220"/>
    <n v="0.2"/>
  </r>
  <r>
    <x v="2"/>
    <n v="1128299"/>
    <x v="212"/>
    <x v="4"/>
    <x v="8"/>
    <s v="Orlando"/>
    <x v="5"/>
    <n v="0.5"/>
    <n v="4000"/>
    <n v="2000"/>
    <n v="900"/>
    <n v="0.45"/>
  </r>
  <r>
    <x v="2"/>
    <n v="1128299"/>
    <x v="221"/>
    <x v="4"/>
    <x v="8"/>
    <s v="Orlando"/>
    <x v="0"/>
    <n v="0.5"/>
    <n v="5500"/>
    <n v="2750"/>
    <n v="825"/>
    <n v="0.3"/>
  </r>
  <r>
    <x v="2"/>
    <n v="1128299"/>
    <x v="221"/>
    <x v="4"/>
    <x v="8"/>
    <s v="Orlando"/>
    <x v="1"/>
    <n v="0.6"/>
    <n v="4000"/>
    <n v="2400"/>
    <n v="600"/>
    <n v="0.25"/>
  </r>
  <r>
    <x v="2"/>
    <n v="1128299"/>
    <x v="221"/>
    <x v="4"/>
    <x v="8"/>
    <s v="Orlando"/>
    <x v="2"/>
    <n v="0.64999999999999991"/>
    <n v="4250"/>
    <n v="2762.4999999999995"/>
    <n v="828.74999999999989"/>
    <n v="0.3"/>
  </r>
  <r>
    <x v="2"/>
    <n v="1128299"/>
    <x v="221"/>
    <x v="4"/>
    <x v="8"/>
    <s v="Orlando"/>
    <x v="3"/>
    <n v="0.6"/>
    <n v="3250"/>
    <n v="1950"/>
    <n v="585"/>
    <n v="0.3"/>
  </r>
  <r>
    <x v="2"/>
    <n v="1128299"/>
    <x v="221"/>
    <x v="4"/>
    <x v="8"/>
    <s v="Orlando"/>
    <x v="4"/>
    <n v="0.65"/>
    <n v="1750"/>
    <n v="1137.5"/>
    <n v="227.5"/>
    <n v="0.2"/>
  </r>
  <r>
    <x v="2"/>
    <n v="1128299"/>
    <x v="221"/>
    <x v="4"/>
    <x v="8"/>
    <s v="Orlando"/>
    <x v="5"/>
    <n v="0.6"/>
    <n v="3750"/>
    <n v="2250"/>
    <n v="1012.5"/>
    <n v="0.45"/>
  </r>
  <r>
    <x v="3"/>
    <n v="1128299"/>
    <x v="240"/>
    <x v="4"/>
    <x v="8"/>
    <s v="Orlando"/>
    <x v="0"/>
    <n v="0.65"/>
    <n v="5500"/>
    <n v="3575"/>
    <n v="1072.5"/>
    <n v="0.3"/>
  </r>
  <r>
    <x v="3"/>
    <n v="1128299"/>
    <x v="240"/>
    <x v="4"/>
    <x v="8"/>
    <s v="Orlando"/>
    <x v="1"/>
    <n v="0.7"/>
    <n v="3500"/>
    <n v="2450"/>
    <n v="612.5"/>
    <n v="0.25"/>
  </r>
  <r>
    <x v="3"/>
    <n v="1128299"/>
    <x v="240"/>
    <x v="4"/>
    <x v="8"/>
    <s v="Orlando"/>
    <x v="2"/>
    <n v="0.7"/>
    <n v="4000"/>
    <n v="2800"/>
    <n v="840"/>
    <n v="0.3"/>
  </r>
  <r>
    <x v="3"/>
    <n v="1128299"/>
    <x v="240"/>
    <x v="4"/>
    <x v="8"/>
    <s v="Orlando"/>
    <x v="3"/>
    <n v="0.55000000000000004"/>
    <n v="3000"/>
    <n v="1650.0000000000002"/>
    <n v="495.00000000000006"/>
    <n v="0.3"/>
  </r>
  <r>
    <x v="3"/>
    <n v="1128299"/>
    <x v="240"/>
    <x v="4"/>
    <x v="8"/>
    <s v="Orlando"/>
    <x v="4"/>
    <n v="0.60000000000000009"/>
    <n v="2000"/>
    <n v="1200.0000000000002"/>
    <n v="240.00000000000006"/>
    <n v="0.2"/>
  </r>
  <r>
    <x v="3"/>
    <n v="1128299"/>
    <x v="240"/>
    <x v="4"/>
    <x v="8"/>
    <s v="Orlando"/>
    <x v="5"/>
    <n v="0.75000000000000011"/>
    <n v="3750"/>
    <n v="2812.5000000000005"/>
    <n v="1265.6250000000002"/>
    <n v="0.45"/>
  </r>
  <r>
    <x v="3"/>
    <n v="1128299"/>
    <x v="271"/>
    <x v="4"/>
    <x v="8"/>
    <s v="Orlando"/>
    <x v="0"/>
    <n v="0.6"/>
    <n v="5750"/>
    <n v="3450"/>
    <n v="1035"/>
    <n v="0.3"/>
  </r>
  <r>
    <x v="3"/>
    <n v="1128299"/>
    <x v="271"/>
    <x v="4"/>
    <x v="8"/>
    <s v="Orlando"/>
    <x v="1"/>
    <n v="0.65"/>
    <n v="4250"/>
    <n v="2762.5"/>
    <n v="690.625"/>
    <n v="0.25"/>
  </r>
  <r>
    <x v="3"/>
    <n v="1128299"/>
    <x v="271"/>
    <x v="4"/>
    <x v="8"/>
    <s v="Orlando"/>
    <x v="2"/>
    <n v="0.65"/>
    <n v="4250"/>
    <n v="2762.5"/>
    <n v="828.75"/>
    <n v="0.3"/>
  </r>
  <r>
    <x v="3"/>
    <n v="1128299"/>
    <x v="271"/>
    <x v="4"/>
    <x v="8"/>
    <s v="Orlando"/>
    <x v="3"/>
    <n v="0.6"/>
    <n v="3250"/>
    <n v="1950"/>
    <n v="585"/>
    <n v="0.3"/>
  </r>
  <r>
    <x v="3"/>
    <n v="1128299"/>
    <x v="271"/>
    <x v="4"/>
    <x v="8"/>
    <s v="Orlando"/>
    <x v="4"/>
    <n v="0.54999999999999993"/>
    <n v="2250"/>
    <n v="1237.4999999999998"/>
    <n v="247.49999999999997"/>
    <n v="0.2"/>
  </r>
  <r>
    <x v="3"/>
    <n v="1128299"/>
    <x v="271"/>
    <x v="4"/>
    <x v="8"/>
    <s v="Orlando"/>
    <x v="5"/>
    <n v="0.7"/>
    <n v="5750"/>
    <n v="4024.9999999999995"/>
    <n v="1811.2499999999998"/>
    <n v="0.45"/>
  </r>
  <r>
    <x v="3"/>
    <n v="1128299"/>
    <x v="301"/>
    <x v="4"/>
    <x v="8"/>
    <s v="Orlando"/>
    <x v="0"/>
    <n v="0.64999999999999991"/>
    <n v="8250"/>
    <n v="5362.4999999999991"/>
    <n v="1608.7499999999998"/>
    <n v="0.3"/>
  </r>
  <r>
    <x v="3"/>
    <n v="1128299"/>
    <x v="301"/>
    <x v="4"/>
    <x v="8"/>
    <s v="Orlando"/>
    <x v="1"/>
    <n v="0.7"/>
    <n v="7000"/>
    <n v="4900"/>
    <n v="1225"/>
    <n v="0.25"/>
  </r>
  <r>
    <x v="3"/>
    <n v="1128299"/>
    <x v="301"/>
    <x v="4"/>
    <x v="8"/>
    <s v="Orlando"/>
    <x v="2"/>
    <n v="0.85"/>
    <n v="7000"/>
    <n v="5950"/>
    <n v="1785"/>
    <n v="0.3"/>
  </r>
  <r>
    <x v="3"/>
    <n v="1128299"/>
    <x v="301"/>
    <x v="4"/>
    <x v="8"/>
    <s v="Orlando"/>
    <x v="3"/>
    <n v="0.85"/>
    <n v="5750"/>
    <n v="4887.5"/>
    <n v="1466.25"/>
    <n v="0.3"/>
  </r>
  <r>
    <x v="3"/>
    <n v="1128299"/>
    <x v="301"/>
    <x v="4"/>
    <x v="8"/>
    <s v="Orlando"/>
    <x v="4"/>
    <n v="0.95"/>
    <n v="4500"/>
    <n v="4275"/>
    <n v="855"/>
    <n v="0.2"/>
  </r>
  <r>
    <x v="3"/>
    <n v="1128299"/>
    <x v="301"/>
    <x v="4"/>
    <x v="8"/>
    <s v="Orlando"/>
    <x v="5"/>
    <n v="1.1000000000000001"/>
    <n v="7500"/>
    <n v="8250"/>
    <n v="3712.5"/>
    <n v="0.45"/>
  </r>
  <r>
    <x v="3"/>
    <n v="1128299"/>
    <x v="330"/>
    <x v="4"/>
    <x v="8"/>
    <s v="Orlando"/>
    <x v="0"/>
    <n v="0.9"/>
    <n v="9000"/>
    <n v="8100"/>
    <n v="2430"/>
    <n v="0.3"/>
  </r>
  <r>
    <x v="3"/>
    <n v="1128299"/>
    <x v="330"/>
    <x v="4"/>
    <x v="8"/>
    <s v="Orlando"/>
    <x v="1"/>
    <n v="0.95"/>
    <n v="7500"/>
    <n v="7125"/>
    <n v="1781.25"/>
    <n v="0.25"/>
  </r>
  <r>
    <x v="3"/>
    <n v="1128299"/>
    <x v="330"/>
    <x v="4"/>
    <x v="8"/>
    <s v="Orlando"/>
    <x v="2"/>
    <n v="0.95"/>
    <n v="7000"/>
    <n v="6650"/>
    <n v="1995"/>
    <n v="0.3"/>
  </r>
  <r>
    <x v="3"/>
    <n v="1128299"/>
    <x v="330"/>
    <x v="4"/>
    <x v="8"/>
    <s v="Orlando"/>
    <x v="3"/>
    <n v="0.9"/>
    <n v="6000"/>
    <n v="5400"/>
    <n v="1620"/>
    <n v="0.3"/>
  </r>
  <r>
    <x v="3"/>
    <n v="1128299"/>
    <x v="330"/>
    <x v="4"/>
    <x v="8"/>
    <s v="Orlando"/>
    <x v="4"/>
    <n v="0.95"/>
    <n v="6500"/>
    <n v="6175"/>
    <n v="1235"/>
    <n v="0.2"/>
  </r>
  <r>
    <x v="3"/>
    <n v="1128299"/>
    <x v="330"/>
    <x v="4"/>
    <x v="8"/>
    <s v="Orlando"/>
    <x v="5"/>
    <n v="1.1000000000000001"/>
    <n v="6500"/>
    <n v="7150.0000000000009"/>
    <n v="3217.5000000000005"/>
    <n v="0.45"/>
  </r>
  <r>
    <x v="3"/>
    <n v="1128299"/>
    <x v="362"/>
    <x v="4"/>
    <x v="8"/>
    <s v="Orlando"/>
    <x v="0"/>
    <n v="0.95"/>
    <n v="8500"/>
    <n v="8075"/>
    <n v="2422.5"/>
    <n v="0.3"/>
  </r>
  <r>
    <x v="3"/>
    <n v="1128299"/>
    <x v="362"/>
    <x v="4"/>
    <x v="8"/>
    <s v="Orlando"/>
    <x v="1"/>
    <n v="0.85000000000000009"/>
    <n v="8250"/>
    <n v="7012.5000000000009"/>
    <n v="1753.1250000000002"/>
    <n v="0.25"/>
  </r>
  <r>
    <x v="3"/>
    <n v="1128299"/>
    <x v="362"/>
    <x v="4"/>
    <x v="8"/>
    <s v="Orlando"/>
    <x v="2"/>
    <n v="0.8"/>
    <n v="7000"/>
    <n v="5600"/>
    <n v="1680"/>
    <n v="0.3"/>
  </r>
  <r>
    <x v="3"/>
    <n v="1128299"/>
    <x v="362"/>
    <x v="4"/>
    <x v="8"/>
    <s v="Orlando"/>
    <x v="3"/>
    <n v="0.8"/>
    <n v="4750"/>
    <n v="3800"/>
    <n v="1140"/>
    <n v="0.3"/>
  </r>
  <r>
    <x v="3"/>
    <n v="1128299"/>
    <x v="362"/>
    <x v="4"/>
    <x v="8"/>
    <s v="Orlando"/>
    <x v="4"/>
    <n v="0.8"/>
    <n v="4750"/>
    <n v="3800"/>
    <n v="760"/>
    <n v="0.2"/>
  </r>
  <r>
    <x v="3"/>
    <n v="1128299"/>
    <x v="362"/>
    <x v="4"/>
    <x v="8"/>
    <s v="Orlando"/>
    <x v="5"/>
    <n v="0.85"/>
    <n v="3000"/>
    <n v="2550"/>
    <n v="1147.5"/>
    <n v="0.45"/>
  </r>
  <r>
    <x v="3"/>
    <n v="1128299"/>
    <x v="394"/>
    <x v="4"/>
    <x v="8"/>
    <s v="Orlando"/>
    <x v="0"/>
    <n v="0.60000000000000009"/>
    <n v="5000"/>
    <n v="3000.0000000000005"/>
    <n v="900.00000000000011"/>
    <n v="0.3"/>
  </r>
  <r>
    <x v="3"/>
    <n v="1128299"/>
    <x v="394"/>
    <x v="4"/>
    <x v="8"/>
    <s v="Orlando"/>
    <x v="1"/>
    <n v="0.65000000000000013"/>
    <n v="5000"/>
    <n v="3250.0000000000005"/>
    <n v="812.50000000000011"/>
    <n v="0.25"/>
  </r>
  <r>
    <x v="3"/>
    <n v="1128299"/>
    <x v="394"/>
    <x v="4"/>
    <x v="8"/>
    <s v="Orlando"/>
    <x v="2"/>
    <n v="0.60000000000000009"/>
    <n v="3000"/>
    <n v="1800.0000000000002"/>
    <n v="540"/>
    <n v="0.3"/>
  </r>
  <r>
    <x v="3"/>
    <n v="1128299"/>
    <x v="394"/>
    <x v="4"/>
    <x v="8"/>
    <s v="Orlando"/>
    <x v="3"/>
    <n v="0.60000000000000009"/>
    <n v="2500"/>
    <n v="1500.0000000000002"/>
    <n v="450.00000000000006"/>
    <n v="0.3"/>
  </r>
  <r>
    <x v="3"/>
    <n v="1128299"/>
    <x v="394"/>
    <x v="4"/>
    <x v="8"/>
    <s v="Orlando"/>
    <x v="4"/>
    <n v="0.7"/>
    <n v="2750"/>
    <n v="1924.9999999999998"/>
    <n v="385"/>
    <n v="0.2"/>
  </r>
  <r>
    <x v="3"/>
    <n v="1128299"/>
    <x v="394"/>
    <x v="4"/>
    <x v="8"/>
    <s v="Orlando"/>
    <x v="5"/>
    <n v="0.54999999999999993"/>
    <n v="3000"/>
    <n v="1649.9999999999998"/>
    <n v="742.49999999999989"/>
    <n v="0.45"/>
  </r>
  <r>
    <x v="3"/>
    <n v="1128299"/>
    <x v="423"/>
    <x v="4"/>
    <x v="8"/>
    <s v="Orlando"/>
    <x v="0"/>
    <n v="0.5"/>
    <n v="4000"/>
    <n v="2000"/>
    <n v="600"/>
    <n v="0.3"/>
  </r>
  <r>
    <x v="3"/>
    <n v="1128299"/>
    <x v="423"/>
    <x v="4"/>
    <x v="8"/>
    <s v="Orlando"/>
    <x v="1"/>
    <n v="0.65000000000000013"/>
    <n v="5750"/>
    <n v="3737.5000000000009"/>
    <n v="934.37500000000023"/>
    <n v="0.25"/>
  </r>
  <r>
    <x v="3"/>
    <n v="1128299"/>
    <x v="423"/>
    <x v="4"/>
    <x v="8"/>
    <s v="Orlando"/>
    <x v="2"/>
    <n v="0.60000000000000009"/>
    <n v="4000"/>
    <n v="2400.0000000000005"/>
    <n v="720.00000000000011"/>
    <n v="0.3"/>
  </r>
  <r>
    <x v="3"/>
    <n v="1128299"/>
    <x v="423"/>
    <x v="4"/>
    <x v="8"/>
    <s v="Orlando"/>
    <x v="3"/>
    <n v="0.55000000000000004"/>
    <n v="3750"/>
    <n v="2062.5"/>
    <n v="618.75"/>
    <n v="0.3"/>
  </r>
  <r>
    <x v="3"/>
    <n v="1128299"/>
    <x v="423"/>
    <x v="4"/>
    <x v="8"/>
    <s v="Orlando"/>
    <x v="4"/>
    <n v="0.65"/>
    <n v="3500"/>
    <n v="2275"/>
    <n v="455"/>
    <n v="0.2"/>
  </r>
  <r>
    <x v="3"/>
    <n v="1128299"/>
    <x v="423"/>
    <x v="4"/>
    <x v="8"/>
    <s v="Orlando"/>
    <x v="5"/>
    <n v="0.7"/>
    <n v="4000"/>
    <n v="2800"/>
    <n v="1260"/>
    <n v="0.45"/>
  </r>
  <r>
    <x v="3"/>
    <n v="1128299"/>
    <x v="454"/>
    <x v="4"/>
    <x v="8"/>
    <s v="Orlando"/>
    <x v="0"/>
    <n v="0.55000000000000004"/>
    <n v="6250"/>
    <n v="3437.5000000000005"/>
    <n v="1031.25"/>
    <n v="0.3"/>
  </r>
  <r>
    <x v="3"/>
    <n v="1128299"/>
    <x v="454"/>
    <x v="4"/>
    <x v="8"/>
    <s v="Orlando"/>
    <x v="1"/>
    <n v="0.60000000000000009"/>
    <n v="7000"/>
    <n v="4200.0000000000009"/>
    <n v="1050.0000000000002"/>
    <n v="0.25"/>
  </r>
  <r>
    <x v="3"/>
    <n v="1128299"/>
    <x v="454"/>
    <x v="4"/>
    <x v="8"/>
    <s v="Orlando"/>
    <x v="2"/>
    <n v="0.55000000000000004"/>
    <n v="5250"/>
    <n v="2887.5000000000005"/>
    <n v="866.25000000000011"/>
    <n v="0.3"/>
  </r>
  <r>
    <x v="3"/>
    <n v="1128299"/>
    <x v="454"/>
    <x v="4"/>
    <x v="8"/>
    <s v="Orlando"/>
    <x v="3"/>
    <n v="0.65000000000000013"/>
    <n v="5000"/>
    <n v="3250.0000000000005"/>
    <n v="975.00000000000011"/>
    <n v="0.3"/>
  </r>
  <r>
    <x v="3"/>
    <n v="1128299"/>
    <x v="454"/>
    <x v="4"/>
    <x v="8"/>
    <s v="Orlando"/>
    <x v="4"/>
    <n v="0.85000000000000009"/>
    <n v="4750"/>
    <n v="4037.5000000000005"/>
    <n v="807.50000000000011"/>
    <n v="0.2"/>
  </r>
  <r>
    <x v="3"/>
    <n v="1128299"/>
    <x v="454"/>
    <x v="4"/>
    <x v="8"/>
    <s v="Orlando"/>
    <x v="5"/>
    <n v="0.90000000000000013"/>
    <n v="6000"/>
    <n v="5400.0000000000009"/>
    <n v="2430.0000000000005"/>
    <n v="0.45"/>
  </r>
  <r>
    <x v="3"/>
    <n v="1128299"/>
    <x v="483"/>
    <x v="4"/>
    <x v="8"/>
    <s v="Orlando"/>
    <x v="0"/>
    <n v="0.75000000000000011"/>
    <n v="8000"/>
    <n v="6000.0000000000009"/>
    <n v="1800.0000000000002"/>
    <n v="0.3"/>
  </r>
  <r>
    <x v="3"/>
    <n v="1128299"/>
    <x v="483"/>
    <x v="4"/>
    <x v="8"/>
    <s v="Orlando"/>
    <x v="1"/>
    <n v="0.85000000000000009"/>
    <n v="8000"/>
    <n v="6800.0000000000009"/>
    <n v="1700.0000000000002"/>
    <n v="0.25"/>
  </r>
  <r>
    <x v="4"/>
    <n v="1128299"/>
    <x v="483"/>
    <x v="4"/>
    <x v="8"/>
    <s v="Orlando"/>
    <x v="2"/>
    <n v="0.80000000000000016"/>
    <n v="6000"/>
    <n v="4800.0000000000009"/>
    <n v="1440.0000000000002"/>
    <n v="0.3"/>
  </r>
  <r>
    <x v="4"/>
    <n v="1128299"/>
    <x v="483"/>
    <x v="4"/>
    <x v="8"/>
    <s v="Orlando"/>
    <x v="3"/>
    <n v="0.80000000000000016"/>
    <n v="6000"/>
    <n v="4800.0000000000009"/>
    <n v="1440.0000000000002"/>
    <n v="0.3"/>
  </r>
  <r>
    <x v="4"/>
    <n v="1128299"/>
    <x v="483"/>
    <x v="4"/>
    <x v="8"/>
    <s v="Orlando"/>
    <x v="4"/>
    <n v="0.90000000000000013"/>
    <n v="5250"/>
    <n v="4725.0000000000009"/>
    <n v="945.00000000000023"/>
    <n v="0.2"/>
  </r>
  <r>
    <x v="4"/>
    <n v="1128299"/>
    <x v="483"/>
    <x v="4"/>
    <x v="8"/>
    <s v="Orlando"/>
    <x v="5"/>
    <n v="0.95000000000000018"/>
    <n v="6250"/>
    <n v="5937.5000000000009"/>
    <n v="2671.8750000000005"/>
    <n v="0.45"/>
  </r>
  <r>
    <x v="4"/>
    <n v="1185732"/>
    <x v="176"/>
    <x v="4"/>
    <x v="8"/>
    <s v="Orlando"/>
    <x v="0"/>
    <n v="0.45"/>
    <n v="8500"/>
    <n v="3825"/>
    <n v="1721.25"/>
    <n v="0.45"/>
  </r>
  <r>
    <x v="4"/>
    <n v="1185732"/>
    <x v="176"/>
    <x v="4"/>
    <x v="8"/>
    <s v="Orlando"/>
    <x v="1"/>
    <n v="0.45"/>
    <n v="6500"/>
    <n v="2925"/>
    <n v="1023.7499999999999"/>
    <n v="0.35"/>
  </r>
  <r>
    <x v="4"/>
    <n v="1185732"/>
    <x v="176"/>
    <x v="4"/>
    <x v="8"/>
    <s v="Orlando"/>
    <x v="2"/>
    <n v="0.35"/>
    <n v="6500"/>
    <n v="2275"/>
    <n v="568.75"/>
    <n v="0.25"/>
  </r>
  <r>
    <x v="4"/>
    <n v="1185732"/>
    <x v="176"/>
    <x v="4"/>
    <x v="8"/>
    <s v="Orlando"/>
    <x v="3"/>
    <n v="0.4"/>
    <n v="5000"/>
    <n v="2000"/>
    <n v="600"/>
    <n v="0.3"/>
  </r>
  <r>
    <x v="4"/>
    <n v="1185732"/>
    <x v="176"/>
    <x v="4"/>
    <x v="8"/>
    <s v="Orlando"/>
    <x v="4"/>
    <n v="0.55000000000000004"/>
    <n v="5500"/>
    <n v="3025.0000000000005"/>
    <n v="1058.75"/>
    <n v="0.35"/>
  </r>
  <r>
    <x v="4"/>
    <n v="1185732"/>
    <x v="176"/>
    <x v="4"/>
    <x v="8"/>
    <s v="Orlando"/>
    <x v="5"/>
    <n v="0.45"/>
    <n v="6500"/>
    <n v="2925"/>
    <n v="1462.5"/>
    <n v="0.5"/>
  </r>
  <r>
    <x v="4"/>
    <n v="1185732"/>
    <x v="205"/>
    <x v="4"/>
    <x v="8"/>
    <s v="Orlando"/>
    <x v="0"/>
    <n v="0.45"/>
    <n v="9000"/>
    <n v="4050"/>
    <n v="1822.5"/>
    <n v="0.45"/>
  </r>
  <r>
    <x v="4"/>
    <n v="1185732"/>
    <x v="205"/>
    <x v="4"/>
    <x v="8"/>
    <s v="Orlando"/>
    <x v="1"/>
    <n v="0.45"/>
    <n v="5500"/>
    <n v="2475"/>
    <n v="866.25"/>
    <n v="0.35"/>
  </r>
  <r>
    <x v="4"/>
    <n v="1185732"/>
    <x v="205"/>
    <x v="4"/>
    <x v="8"/>
    <s v="Orlando"/>
    <x v="2"/>
    <n v="0.35"/>
    <n v="6000"/>
    <n v="2100"/>
    <n v="525"/>
    <n v="0.25"/>
  </r>
  <r>
    <x v="4"/>
    <n v="1185732"/>
    <x v="205"/>
    <x v="0"/>
    <x v="0"/>
    <s v="Albany"/>
    <x v="3"/>
    <n v="0.4"/>
    <n v="4750"/>
    <n v="1900"/>
    <n v="570"/>
    <n v="0.3"/>
  </r>
  <r>
    <x v="4"/>
    <n v="1185732"/>
    <x v="205"/>
    <x v="0"/>
    <x v="0"/>
    <s v="Albany"/>
    <x v="4"/>
    <n v="0.55000000000000004"/>
    <n v="5500"/>
    <n v="3025.0000000000005"/>
    <n v="1058.75"/>
    <n v="0.35"/>
  </r>
  <r>
    <x v="4"/>
    <n v="1185732"/>
    <x v="205"/>
    <x v="0"/>
    <x v="0"/>
    <s v="Albany"/>
    <x v="5"/>
    <n v="0.45"/>
    <n v="6500"/>
    <n v="2925"/>
    <n v="1462.5"/>
    <n v="0.5"/>
  </r>
  <r>
    <x v="4"/>
    <n v="1185732"/>
    <x v="710"/>
    <x v="0"/>
    <x v="0"/>
    <s v="Albany"/>
    <x v="0"/>
    <n v="0.45"/>
    <n v="8700"/>
    <n v="3915"/>
    <n v="1761.75"/>
    <n v="0.45"/>
  </r>
  <r>
    <x v="4"/>
    <n v="1185732"/>
    <x v="710"/>
    <x v="0"/>
    <x v="0"/>
    <s v="Albany"/>
    <x v="1"/>
    <n v="0.45"/>
    <n v="5500"/>
    <n v="2475"/>
    <n v="866.25"/>
    <n v="0.35"/>
  </r>
  <r>
    <x v="4"/>
    <n v="1185732"/>
    <x v="710"/>
    <x v="0"/>
    <x v="0"/>
    <s v="Albany"/>
    <x v="2"/>
    <n v="0.35"/>
    <n v="5750"/>
    <n v="2012.4999999999998"/>
    <n v="503.12499999999994"/>
    <n v="0.25"/>
  </r>
  <r>
    <x v="4"/>
    <n v="1185732"/>
    <x v="710"/>
    <x v="0"/>
    <x v="0"/>
    <s v="Albany"/>
    <x v="3"/>
    <n v="0.4"/>
    <n v="4250"/>
    <n v="1700"/>
    <n v="510"/>
    <n v="0.3"/>
  </r>
  <r>
    <x v="4"/>
    <n v="1185732"/>
    <x v="710"/>
    <x v="0"/>
    <x v="0"/>
    <s v="Albany"/>
    <x v="4"/>
    <n v="0.55000000000000004"/>
    <n v="4750"/>
    <n v="2612.5"/>
    <n v="914.37499999999989"/>
    <n v="0.35"/>
  </r>
  <r>
    <x v="4"/>
    <n v="1185732"/>
    <x v="710"/>
    <x v="0"/>
    <x v="0"/>
    <s v="Albany"/>
    <x v="5"/>
    <n v="0.45"/>
    <n v="5750"/>
    <n v="2587.5"/>
    <n v="1293.75"/>
    <n v="0.5"/>
  </r>
  <r>
    <x v="4"/>
    <n v="1185732"/>
    <x v="232"/>
    <x v="0"/>
    <x v="0"/>
    <s v="Albany"/>
    <x v="0"/>
    <n v="0.45"/>
    <n v="8250"/>
    <n v="3712.5"/>
    <n v="1670.625"/>
    <n v="0.45"/>
  </r>
  <r>
    <x v="4"/>
    <n v="1185732"/>
    <x v="232"/>
    <x v="0"/>
    <x v="0"/>
    <s v="Albany"/>
    <x v="1"/>
    <n v="0.45"/>
    <n v="5250"/>
    <n v="2362.5"/>
    <n v="826.875"/>
    <n v="0.35"/>
  </r>
  <r>
    <x v="4"/>
    <n v="1185732"/>
    <x v="232"/>
    <x v="0"/>
    <x v="0"/>
    <s v="Albany"/>
    <x v="2"/>
    <n v="0.35"/>
    <n v="5250"/>
    <n v="1837.4999999999998"/>
    <n v="459.37499999999994"/>
    <n v="0.25"/>
  </r>
  <r>
    <x v="4"/>
    <n v="1185732"/>
    <x v="232"/>
    <x v="0"/>
    <x v="0"/>
    <s v="Albany"/>
    <x v="3"/>
    <n v="0.4"/>
    <n v="4500"/>
    <n v="1800"/>
    <n v="540"/>
    <n v="0.3"/>
  </r>
  <r>
    <x v="4"/>
    <n v="1185732"/>
    <x v="232"/>
    <x v="0"/>
    <x v="0"/>
    <s v="Albany"/>
    <x v="4"/>
    <n v="0.55000000000000004"/>
    <n v="4750"/>
    <n v="2612.5"/>
    <n v="914.37499999999989"/>
    <n v="0.35"/>
  </r>
  <r>
    <x v="4"/>
    <n v="1185732"/>
    <x v="232"/>
    <x v="0"/>
    <x v="0"/>
    <s v="Albany"/>
    <x v="5"/>
    <n v="0.45"/>
    <n v="6000"/>
    <n v="2700"/>
    <n v="1350"/>
    <n v="0.5"/>
  </r>
  <r>
    <x v="4"/>
    <n v="1185732"/>
    <x v="261"/>
    <x v="0"/>
    <x v="0"/>
    <s v="Albany"/>
    <x v="0"/>
    <n v="0.55000000000000004"/>
    <n v="8700"/>
    <n v="4785"/>
    <n v="2153.25"/>
    <n v="0.45"/>
  </r>
  <r>
    <x v="4"/>
    <n v="1185732"/>
    <x v="261"/>
    <x v="0"/>
    <x v="0"/>
    <s v="Albany"/>
    <x v="1"/>
    <n v="0.55000000000000004"/>
    <n v="5750"/>
    <n v="3162.5000000000005"/>
    <n v="1106.875"/>
    <n v="0.35"/>
  </r>
  <r>
    <x v="4"/>
    <n v="1185732"/>
    <x v="261"/>
    <x v="0"/>
    <x v="0"/>
    <s v="Albany"/>
    <x v="2"/>
    <n v="0.5"/>
    <n v="5500"/>
    <n v="2750"/>
    <n v="687.5"/>
    <n v="0.25"/>
  </r>
  <r>
    <x v="4"/>
    <n v="1185732"/>
    <x v="261"/>
    <x v="0"/>
    <x v="0"/>
    <s v="Albany"/>
    <x v="3"/>
    <n v="0.5"/>
    <n v="5000"/>
    <n v="2500"/>
    <n v="750"/>
    <n v="0.3"/>
  </r>
  <r>
    <x v="4"/>
    <n v="1185732"/>
    <x v="261"/>
    <x v="0"/>
    <x v="0"/>
    <s v="Albany"/>
    <x v="4"/>
    <n v="0.6"/>
    <n v="5250"/>
    <n v="3150"/>
    <n v="1102.5"/>
    <n v="0.35"/>
  </r>
  <r>
    <x v="4"/>
    <n v="1185732"/>
    <x v="261"/>
    <x v="0"/>
    <x v="0"/>
    <s v="Albany"/>
    <x v="5"/>
    <n v="0.65"/>
    <n v="6250"/>
    <n v="4062.5"/>
    <n v="2031.25"/>
    <n v="0.5"/>
  </r>
  <r>
    <x v="4"/>
    <n v="1185732"/>
    <x v="294"/>
    <x v="0"/>
    <x v="0"/>
    <s v="Albany"/>
    <x v="0"/>
    <n v="0.6"/>
    <n v="8750"/>
    <n v="5250"/>
    <n v="2362.5"/>
    <n v="0.45"/>
  </r>
  <r>
    <x v="4"/>
    <n v="1185732"/>
    <x v="294"/>
    <x v="0"/>
    <x v="0"/>
    <s v="Albany"/>
    <x v="1"/>
    <n v="0.55000000000000004"/>
    <n v="6250"/>
    <n v="3437.5000000000005"/>
    <n v="1203.125"/>
    <n v="0.35"/>
  </r>
  <r>
    <x v="4"/>
    <n v="1185732"/>
    <x v="294"/>
    <x v="0"/>
    <x v="0"/>
    <s v="Albany"/>
    <x v="2"/>
    <n v="0.5"/>
    <n v="6000"/>
    <n v="3000"/>
    <n v="750"/>
    <n v="0.25"/>
  </r>
  <r>
    <x v="4"/>
    <n v="1185732"/>
    <x v="294"/>
    <x v="0"/>
    <x v="0"/>
    <s v="Albany"/>
    <x v="3"/>
    <n v="0.5"/>
    <n v="5750"/>
    <n v="2875"/>
    <n v="862.5"/>
    <n v="0.3"/>
  </r>
  <r>
    <x v="4"/>
    <n v="1185732"/>
    <x v="294"/>
    <x v="0"/>
    <x v="0"/>
    <s v="Albany"/>
    <x v="4"/>
    <n v="0.65"/>
    <n v="5750"/>
    <n v="3737.5"/>
    <n v="1308.125"/>
    <n v="0.35"/>
  </r>
  <r>
    <x v="4"/>
    <n v="1185732"/>
    <x v="294"/>
    <x v="0"/>
    <x v="0"/>
    <s v="Albany"/>
    <x v="5"/>
    <n v="0.7"/>
    <n v="7250"/>
    <n v="5075"/>
    <n v="2537.5"/>
    <n v="0.5"/>
  </r>
  <r>
    <x v="4"/>
    <n v="1185732"/>
    <x v="322"/>
    <x v="0"/>
    <x v="0"/>
    <s v="Albany"/>
    <x v="0"/>
    <n v="0.65"/>
    <n v="9500"/>
    <n v="6175"/>
    <n v="2778.75"/>
    <n v="0.45"/>
  </r>
  <r>
    <x v="4"/>
    <n v="1185732"/>
    <x v="322"/>
    <x v="0"/>
    <x v="0"/>
    <s v="Albany"/>
    <x v="1"/>
    <n v="0.60000000000000009"/>
    <n v="7000"/>
    <n v="4200.0000000000009"/>
    <n v="1470.0000000000002"/>
    <n v="0.35"/>
  </r>
  <r>
    <x v="4"/>
    <n v="1185732"/>
    <x v="322"/>
    <x v="0"/>
    <x v="0"/>
    <s v="Albany"/>
    <x v="2"/>
    <n v="0.55000000000000004"/>
    <n v="6250"/>
    <n v="3437.5000000000005"/>
    <n v="859.37500000000011"/>
    <n v="0.25"/>
  </r>
  <r>
    <x v="4"/>
    <n v="1185732"/>
    <x v="322"/>
    <x v="0"/>
    <x v="0"/>
    <s v="Albany"/>
    <x v="3"/>
    <n v="0.55000000000000004"/>
    <n v="5750"/>
    <n v="3162.5000000000005"/>
    <n v="948.75000000000011"/>
    <n v="0.3"/>
  </r>
  <r>
    <x v="4"/>
    <n v="1185732"/>
    <x v="322"/>
    <x v="0"/>
    <x v="0"/>
    <s v="Albany"/>
    <x v="4"/>
    <n v="0.65"/>
    <n v="6000"/>
    <n v="3900"/>
    <n v="1365"/>
    <n v="0.35"/>
  </r>
  <r>
    <x v="4"/>
    <n v="1185732"/>
    <x v="322"/>
    <x v="0"/>
    <x v="0"/>
    <s v="Albany"/>
    <x v="5"/>
    <n v="0.7"/>
    <n v="7750"/>
    <n v="5425"/>
    <n v="2712.5"/>
    <n v="0.5"/>
  </r>
  <r>
    <x v="4"/>
    <n v="1185732"/>
    <x v="354"/>
    <x v="0"/>
    <x v="0"/>
    <s v="Albany"/>
    <x v="0"/>
    <n v="0.65"/>
    <n v="9250"/>
    <n v="6012.5"/>
    <n v="2705.625"/>
    <n v="0.45"/>
  </r>
  <r>
    <x v="4"/>
    <n v="1185732"/>
    <x v="354"/>
    <x v="0"/>
    <x v="0"/>
    <s v="Albany"/>
    <x v="1"/>
    <n v="0.60000000000000009"/>
    <n v="7000"/>
    <n v="4200.0000000000009"/>
    <n v="1470.0000000000002"/>
    <n v="0.35"/>
  </r>
  <r>
    <x v="4"/>
    <n v="1185732"/>
    <x v="354"/>
    <x v="0"/>
    <x v="0"/>
    <s v="Albany"/>
    <x v="2"/>
    <n v="0.55000000000000004"/>
    <n v="6250"/>
    <n v="3437.5000000000005"/>
    <n v="859.37500000000011"/>
    <n v="0.25"/>
  </r>
  <r>
    <x v="4"/>
    <n v="1185732"/>
    <x v="354"/>
    <x v="0"/>
    <x v="0"/>
    <s v="Albany"/>
    <x v="3"/>
    <n v="0.45"/>
    <n v="5750"/>
    <n v="2587.5"/>
    <n v="776.25"/>
    <n v="0.3"/>
  </r>
  <r>
    <x v="4"/>
    <n v="1185732"/>
    <x v="354"/>
    <x v="0"/>
    <x v="0"/>
    <s v="Albany"/>
    <x v="4"/>
    <n v="0.55000000000000004"/>
    <n v="5500"/>
    <n v="3025.0000000000005"/>
    <n v="1058.75"/>
    <n v="0.35"/>
  </r>
  <r>
    <x v="4"/>
    <n v="1185732"/>
    <x v="354"/>
    <x v="0"/>
    <x v="0"/>
    <s v="Albany"/>
    <x v="5"/>
    <n v="0.60000000000000009"/>
    <n v="7250"/>
    <n v="4350.0000000000009"/>
    <n v="2175.0000000000005"/>
    <n v="0.5"/>
  </r>
  <r>
    <x v="4"/>
    <n v="1185732"/>
    <x v="384"/>
    <x v="0"/>
    <x v="0"/>
    <s v="Albany"/>
    <x v="0"/>
    <n v="0.55000000000000004"/>
    <n v="8500"/>
    <n v="4675"/>
    <n v="2103.75"/>
    <n v="0.45"/>
  </r>
  <r>
    <x v="4"/>
    <n v="1185732"/>
    <x v="384"/>
    <x v="0"/>
    <x v="0"/>
    <s v="Albany"/>
    <x v="1"/>
    <n v="0.50000000000000011"/>
    <n v="6500"/>
    <n v="3250.0000000000009"/>
    <n v="1137.5000000000002"/>
    <n v="0.35"/>
  </r>
  <r>
    <x v="4"/>
    <n v="1185732"/>
    <x v="384"/>
    <x v="0"/>
    <x v="0"/>
    <s v="Albany"/>
    <x v="2"/>
    <n v="0.45"/>
    <n v="5500"/>
    <n v="2475"/>
    <n v="618.75"/>
    <n v="0.25"/>
  </r>
  <r>
    <x v="4"/>
    <n v="1185732"/>
    <x v="384"/>
    <x v="0"/>
    <x v="0"/>
    <s v="Albany"/>
    <x v="3"/>
    <n v="0.45"/>
    <n v="5250"/>
    <n v="2362.5"/>
    <n v="708.75"/>
    <n v="0.3"/>
  </r>
  <r>
    <x v="4"/>
    <n v="1185732"/>
    <x v="384"/>
    <x v="0"/>
    <x v="0"/>
    <s v="Albany"/>
    <x v="4"/>
    <n v="0.55000000000000004"/>
    <n v="5250"/>
    <n v="2887.5000000000005"/>
    <n v="1010.6250000000001"/>
    <n v="0.35"/>
  </r>
  <r>
    <x v="4"/>
    <n v="1185732"/>
    <x v="384"/>
    <x v="0"/>
    <x v="0"/>
    <s v="Albany"/>
    <x v="5"/>
    <n v="0.60000000000000009"/>
    <n v="6250"/>
    <n v="3750.0000000000005"/>
    <n v="1875.0000000000002"/>
    <n v="0.5"/>
  </r>
  <r>
    <x v="4"/>
    <n v="1185732"/>
    <x v="416"/>
    <x v="0"/>
    <x v="0"/>
    <s v="Albany"/>
    <x v="0"/>
    <n v="0.60000000000000009"/>
    <n v="8000"/>
    <n v="4800.0000000000009"/>
    <n v="2160.0000000000005"/>
    <n v="0.45"/>
  </r>
  <r>
    <x v="4"/>
    <n v="1185732"/>
    <x v="416"/>
    <x v="0"/>
    <x v="0"/>
    <s v="Albany"/>
    <x v="1"/>
    <n v="0.50000000000000011"/>
    <n v="6250"/>
    <n v="3125.0000000000009"/>
    <n v="1093.7500000000002"/>
    <n v="0.35"/>
  </r>
  <r>
    <x v="4"/>
    <n v="1185732"/>
    <x v="416"/>
    <x v="0"/>
    <x v="0"/>
    <s v="Albany"/>
    <x v="2"/>
    <n v="0.50000000000000011"/>
    <n v="5250"/>
    <n v="2625.0000000000005"/>
    <n v="656.25000000000011"/>
    <n v="0.25"/>
  </r>
  <r>
    <x v="4"/>
    <n v="1185732"/>
    <x v="416"/>
    <x v="0"/>
    <x v="0"/>
    <s v="Albany"/>
    <x v="3"/>
    <n v="0.50000000000000011"/>
    <n v="5000"/>
    <n v="2500.0000000000005"/>
    <n v="750.00000000000011"/>
    <n v="0.3"/>
  </r>
  <r>
    <x v="4"/>
    <n v="1185732"/>
    <x v="416"/>
    <x v="0"/>
    <x v="0"/>
    <s v="Albany"/>
    <x v="4"/>
    <n v="0.60000000000000009"/>
    <n v="5000"/>
    <n v="3000.0000000000005"/>
    <n v="1050"/>
    <n v="0.35"/>
  </r>
  <r>
    <x v="4"/>
    <n v="1185732"/>
    <x v="416"/>
    <x v="0"/>
    <x v="0"/>
    <s v="Albany"/>
    <x v="5"/>
    <n v="0.65"/>
    <n v="6250"/>
    <n v="4062.5"/>
    <n v="2031.25"/>
    <n v="0.5"/>
  </r>
  <r>
    <x v="4"/>
    <n v="1185732"/>
    <x v="446"/>
    <x v="0"/>
    <x v="0"/>
    <s v="Albany"/>
    <x v="0"/>
    <n v="0.60000000000000009"/>
    <n v="7750"/>
    <n v="4650.0000000000009"/>
    <n v="2092.5000000000005"/>
    <n v="0.45"/>
  </r>
  <r>
    <x v="4"/>
    <n v="1185732"/>
    <x v="446"/>
    <x v="0"/>
    <x v="0"/>
    <s v="Albany"/>
    <x v="1"/>
    <n v="0.50000000000000011"/>
    <n v="6000"/>
    <n v="3000.0000000000005"/>
    <n v="1050"/>
    <n v="0.35"/>
  </r>
  <r>
    <x v="4"/>
    <n v="1185732"/>
    <x v="446"/>
    <x v="0"/>
    <x v="0"/>
    <s v="Albany"/>
    <x v="2"/>
    <n v="0.50000000000000011"/>
    <n v="5450"/>
    <n v="2725.0000000000005"/>
    <n v="681.25000000000011"/>
    <n v="0.25"/>
  </r>
  <r>
    <x v="4"/>
    <n v="1185732"/>
    <x v="446"/>
    <x v="0"/>
    <x v="0"/>
    <s v="Albany"/>
    <x v="3"/>
    <n v="0.50000000000000011"/>
    <n v="5750"/>
    <n v="2875.0000000000005"/>
    <n v="862.50000000000011"/>
    <n v="0.3"/>
  </r>
  <r>
    <x v="4"/>
    <n v="1185732"/>
    <x v="446"/>
    <x v="0"/>
    <x v="0"/>
    <s v="Albany"/>
    <x v="4"/>
    <n v="0.65"/>
    <n v="5500"/>
    <n v="3575"/>
    <n v="1251.25"/>
    <n v="0.35"/>
  </r>
  <r>
    <x v="4"/>
    <n v="1185732"/>
    <x v="446"/>
    <x v="0"/>
    <x v="0"/>
    <s v="Albany"/>
    <x v="5"/>
    <n v="0.7"/>
    <n v="6500"/>
    <n v="4550"/>
    <n v="2275"/>
    <n v="0.5"/>
  </r>
  <r>
    <x v="4"/>
    <n v="1185732"/>
    <x v="475"/>
    <x v="0"/>
    <x v="0"/>
    <s v="Albany"/>
    <x v="0"/>
    <n v="0.65"/>
    <n v="8750"/>
    <n v="5687.5"/>
    <n v="2559.375"/>
    <n v="0.45"/>
  </r>
  <r>
    <x v="4"/>
    <n v="1185732"/>
    <x v="475"/>
    <x v="0"/>
    <x v="0"/>
    <s v="Albany"/>
    <x v="1"/>
    <n v="0.55000000000000004"/>
    <n v="6750"/>
    <n v="3712.5000000000005"/>
    <n v="1299.375"/>
    <n v="0.35"/>
  </r>
  <r>
    <x v="5"/>
    <n v="1185732"/>
    <x v="475"/>
    <x v="0"/>
    <x v="0"/>
    <s v="Albany"/>
    <x v="2"/>
    <n v="0.55000000000000004"/>
    <n v="6250"/>
    <n v="3437.5000000000005"/>
    <n v="859.37500000000011"/>
    <n v="0.25"/>
  </r>
  <r>
    <x v="5"/>
    <n v="1185732"/>
    <x v="475"/>
    <x v="0"/>
    <x v="0"/>
    <s v="Albany"/>
    <x v="3"/>
    <n v="0.55000000000000004"/>
    <n v="5750"/>
    <n v="3162.5000000000005"/>
    <n v="948.75000000000011"/>
    <n v="0.3"/>
  </r>
  <r>
    <x v="5"/>
    <n v="1185732"/>
    <x v="475"/>
    <x v="0"/>
    <x v="0"/>
    <s v="Albany"/>
    <x v="4"/>
    <n v="0.65"/>
    <n v="5750"/>
    <n v="3737.5"/>
    <n v="1308.125"/>
    <n v="0.35"/>
  </r>
  <r>
    <x v="5"/>
    <n v="1185732"/>
    <x v="475"/>
    <x v="0"/>
    <x v="0"/>
    <s v="Albany"/>
    <x v="5"/>
    <n v="0.7"/>
    <n v="6750"/>
    <n v="4725"/>
    <n v="2362.5"/>
    <n v="0.5"/>
  </r>
  <r>
    <x v="5"/>
    <n v="1185732"/>
    <x v="178"/>
    <x v="0"/>
    <x v="0"/>
    <s v="Albany"/>
    <x v="0"/>
    <n v="0.4"/>
    <n v="8000"/>
    <n v="3200"/>
    <n v="1600"/>
    <n v="0.5"/>
  </r>
  <r>
    <x v="5"/>
    <n v="1185732"/>
    <x v="178"/>
    <x v="0"/>
    <x v="0"/>
    <s v="Albany"/>
    <x v="1"/>
    <n v="0.4"/>
    <n v="6000"/>
    <n v="2400"/>
    <n v="720"/>
    <n v="0.3"/>
  </r>
  <r>
    <x v="5"/>
    <n v="1185732"/>
    <x v="178"/>
    <x v="0"/>
    <x v="0"/>
    <s v="Albany"/>
    <x v="2"/>
    <n v="0.30000000000000004"/>
    <n v="6000"/>
    <n v="1800.0000000000002"/>
    <n v="630"/>
    <n v="0.35"/>
  </r>
  <r>
    <x v="5"/>
    <n v="1185732"/>
    <x v="178"/>
    <x v="0"/>
    <x v="0"/>
    <s v="Albany"/>
    <x v="3"/>
    <n v="0.35"/>
    <n v="4500"/>
    <n v="1575"/>
    <n v="551.25"/>
    <n v="0.35"/>
  </r>
  <r>
    <x v="5"/>
    <n v="1185732"/>
    <x v="178"/>
    <x v="0"/>
    <x v="0"/>
    <s v="Albany"/>
    <x v="4"/>
    <n v="0.5"/>
    <n v="5000"/>
    <n v="2500"/>
    <n v="750"/>
    <n v="0.3"/>
  </r>
  <r>
    <x v="5"/>
    <n v="1185732"/>
    <x v="178"/>
    <x v="0"/>
    <x v="0"/>
    <s v="Albany"/>
    <x v="5"/>
    <n v="0.4"/>
    <n v="6000"/>
    <n v="2400"/>
    <n v="600"/>
    <n v="0.25"/>
  </r>
  <r>
    <x v="5"/>
    <n v="1185732"/>
    <x v="207"/>
    <x v="0"/>
    <x v="0"/>
    <s v="Albany"/>
    <x v="0"/>
    <n v="0.4"/>
    <n v="8500"/>
    <n v="3400"/>
    <n v="1700"/>
    <n v="0.5"/>
  </r>
  <r>
    <x v="5"/>
    <n v="1185732"/>
    <x v="207"/>
    <x v="0"/>
    <x v="0"/>
    <s v="Albany"/>
    <x v="1"/>
    <n v="0.4"/>
    <n v="5000"/>
    <n v="2000"/>
    <n v="600"/>
    <n v="0.3"/>
  </r>
  <r>
    <x v="5"/>
    <n v="1185732"/>
    <x v="207"/>
    <x v="0"/>
    <x v="0"/>
    <s v="Albany"/>
    <x v="2"/>
    <n v="0.30000000000000004"/>
    <n v="5500"/>
    <n v="1650.0000000000002"/>
    <n v="577.5"/>
    <n v="0.35"/>
  </r>
  <r>
    <x v="5"/>
    <n v="1185732"/>
    <x v="207"/>
    <x v="2"/>
    <x v="17"/>
    <s v="Cheyenne"/>
    <x v="3"/>
    <n v="0.35"/>
    <n v="4250"/>
    <n v="1487.5"/>
    <n v="520.625"/>
    <n v="0.35"/>
  </r>
  <r>
    <x v="5"/>
    <n v="1185732"/>
    <x v="207"/>
    <x v="2"/>
    <x v="17"/>
    <s v="Cheyenne"/>
    <x v="4"/>
    <n v="0.5"/>
    <n v="5000"/>
    <n v="2500"/>
    <n v="750"/>
    <n v="0.3"/>
  </r>
  <r>
    <x v="5"/>
    <n v="1185732"/>
    <x v="207"/>
    <x v="2"/>
    <x v="17"/>
    <s v="Cheyenne"/>
    <x v="5"/>
    <n v="0.4"/>
    <n v="6000"/>
    <n v="2400"/>
    <n v="600"/>
    <n v="0.25"/>
  </r>
  <r>
    <x v="5"/>
    <n v="1185732"/>
    <x v="215"/>
    <x v="2"/>
    <x v="17"/>
    <s v="Cheyenne"/>
    <x v="0"/>
    <n v="0.4"/>
    <n v="8200"/>
    <n v="3280"/>
    <n v="1640"/>
    <n v="0.5"/>
  </r>
  <r>
    <x v="5"/>
    <n v="1185732"/>
    <x v="215"/>
    <x v="2"/>
    <x v="17"/>
    <s v="Cheyenne"/>
    <x v="1"/>
    <n v="0.4"/>
    <n v="5250"/>
    <n v="2100"/>
    <n v="630"/>
    <n v="0.3"/>
  </r>
  <r>
    <x v="5"/>
    <n v="1185732"/>
    <x v="215"/>
    <x v="2"/>
    <x v="17"/>
    <s v="Cheyenne"/>
    <x v="2"/>
    <n v="0.30000000000000004"/>
    <n v="5500"/>
    <n v="1650.0000000000002"/>
    <n v="577.5"/>
    <n v="0.35"/>
  </r>
  <r>
    <x v="5"/>
    <n v="1185732"/>
    <x v="215"/>
    <x v="2"/>
    <x v="17"/>
    <s v="Cheyenne"/>
    <x v="3"/>
    <n v="0.35"/>
    <n v="4000"/>
    <n v="1400"/>
    <n v="489.99999999999994"/>
    <n v="0.35"/>
  </r>
  <r>
    <x v="5"/>
    <n v="1185732"/>
    <x v="215"/>
    <x v="2"/>
    <x v="17"/>
    <s v="Cheyenne"/>
    <x v="4"/>
    <n v="0.5"/>
    <n v="4500"/>
    <n v="2250"/>
    <n v="675"/>
    <n v="0.3"/>
  </r>
  <r>
    <x v="5"/>
    <n v="1185732"/>
    <x v="215"/>
    <x v="2"/>
    <x v="17"/>
    <s v="Cheyenne"/>
    <x v="5"/>
    <n v="0.4"/>
    <n v="5500"/>
    <n v="2200"/>
    <n v="550"/>
    <n v="0.25"/>
  </r>
  <r>
    <x v="5"/>
    <n v="1185732"/>
    <x v="234"/>
    <x v="2"/>
    <x v="17"/>
    <s v="Cheyenne"/>
    <x v="0"/>
    <n v="0.4"/>
    <n v="8000"/>
    <n v="3200"/>
    <n v="1600"/>
    <n v="0.5"/>
  </r>
  <r>
    <x v="5"/>
    <n v="1185732"/>
    <x v="234"/>
    <x v="2"/>
    <x v="17"/>
    <s v="Cheyenne"/>
    <x v="1"/>
    <n v="0.4"/>
    <n v="5000"/>
    <n v="2000"/>
    <n v="600"/>
    <n v="0.3"/>
  </r>
  <r>
    <x v="5"/>
    <n v="1185732"/>
    <x v="234"/>
    <x v="2"/>
    <x v="17"/>
    <s v="Cheyenne"/>
    <x v="2"/>
    <n v="0.30000000000000004"/>
    <n v="5000"/>
    <n v="1500.0000000000002"/>
    <n v="525"/>
    <n v="0.35"/>
  </r>
  <r>
    <x v="5"/>
    <n v="1185732"/>
    <x v="234"/>
    <x v="2"/>
    <x v="17"/>
    <s v="Cheyenne"/>
    <x v="3"/>
    <n v="0.35"/>
    <n v="4250"/>
    <n v="1487.5"/>
    <n v="520.625"/>
    <n v="0.35"/>
  </r>
  <r>
    <x v="5"/>
    <n v="1185732"/>
    <x v="234"/>
    <x v="2"/>
    <x v="17"/>
    <s v="Cheyenne"/>
    <x v="4"/>
    <n v="0.5"/>
    <n v="4250"/>
    <n v="2125"/>
    <n v="637.5"/>
    <n v="0.3"/>
  </r>
  <r>
    <x v="5"/>
    <n v="1185732"/>
    <x v="234"/>
    <x v="2"/>
    <x v="17"/>
    <s v="Cheyenne"/>
    <x v="5"/>
    <n v="0.4"/>
    <n v="5500"/>
    <n v="2200"/>
    <n v="550"/>
    <n v="0.25"/>
  </r>
  <r>
    <x v="5"/>
    <n v="1185732"/>
    <x v="263"/>
    <x v="2"/>
    <x v="17"/>
    <s v="Cheyenne"/>
    <x v="0"/>
    <n v="0.5"/>
    <n v="8200"/>
    <n v="4100"/>
    <n v="2050"/>
    <n v="0.5"/>
  </r>
  <r>
    <x v="5"/>
    <n v="1185732"/>
    <x v="263"/>
    <x v="2"/>
    <x v="17"/>
    <s v="Cheyenne"/>
    <x v="1"/>
    <n v="0.45000000000000007"/>
    <n v="5250"/>
    <n v="2362.5000000000005"/>
    <n v="708.75000000000011"/>
    <n v="0.3"/>
  </r>
  <r>
    <x v="5"/>
    <n v="1185732"/>
    <x v="263"/>
    <x v="2"/>
    <x v="17"/>
    <s v="Cheyenne"/>
    <x v="2"/>
    <n v="0.4"/>
    <n v="5000"/>
    <n v="2000"/>
    <n v="700"/>
    <n v="0.35"/>
  </r>
  <r>
    <x v="5"/>
    <n v="1185732"/>
    <x v="263"/>
    <x v="2"/>
    <x v="17"/>
    <s v="Cheyenne"/>
    <x v="3"/>
    <n v="0.4"/>
    <n v="4500"/>
    <n v="1800"/>
    <n v="630"/>
    <n v="0.35"/>
  </r>
  <r>
    <x v="5"/>
    <n v="1185732"/>
    <x v="263"/>
    <x v="2"/>
    <x v="17"/>
    <s v="Cheyenne"/>
    <x v="4"/>
    <n v="0.5"/>
    <n v="4750"/>
    <n v="2375"/>
    <n v="712.5"/>
    <n v="0.3"/>
  </r>
  <r>
    <x v="5"/>
    <n v="1185732"/>
    <x v="263"/>
    <x v="2"/>
    <x v="17"/>
    <s v="Cheyenne"/>
    <x v="5"/>
    <n v="0.55000000000000004"/>
    <n v="6000"/>
    <n v="3300.0000000000005"/>
    <n v="825.00000000000011"/>
    <n v="0.25"/>
  </r>
  <r>
    <x v="5"/>
    <n v="1185732"/>
    <x v="296"/>
    <x v="2"/>
    <x v="17"/>
    <s v="Cheyenne"/>
    <x v="0"/>
    <n v="0.5"/>
    <n v="8500"/>
    <n v="4250"/>
    <n v="2125"/>
    <n v="0.5"/>
  </r>
  <r>
    <x v="5"/>
    <n v="1185732"/>
    <x v="296"/>
    <x v="2"/>
    <x v="17"/>
    <s v="Cheyenne"/>
    <x v="1"/>
    <n v="0.45000000000000007"/>
    <n v="6000"/>
    <n v="2700.0000000000005"/>
    <n v="810.00000000000011"/>
    <n v="0.3"/>
  </r>
  <r>
    <x v="5"/>
    <n v="1185732"/>
    <x v="296"/>
    <x v="2"/>
    <x v="17"/>
    <s v="Cheyenne"/>
    <x v="2"/>
    <n v="0.4"/>
    <n v="5250"/>
    <n v="2100"/>
    <n v="735"/>
    <n v="0.35"/>
  </r>
  <r>
    <x v="5"/>
    <n v="1185732"/>
    <x v="296"/>
    <x v="2"/>
    <x v="17"/>
    <s v="Cheyenne"/>
    <x v="3"/>
    <n v="0.4"/>
    <n v="5000"/>
    <n v="2000"/>
    <n v="700"/>
    <n v="0.35"/>
  </r>
  <r>
    <x v="5"/>
    <n v="1185732"/>
    <x v="296"/>
    <x v="2"/>
    <x v="17"/>
    <s v="Cheyenne"/>
    <x v="4"/>
    <n v="0.5"/>
    <n v="5000"/>
    <n v="2500"/>
    <n v="750"/>
    <n v="0.3"/>
  </r>
  <r>
    <x v="5"/>
    <n v="1185732"/>
    <x v="296"/>
    <x v="2"/>
    <x v="17"/>
    <s v="Cheyenne"/>
    <x v="5"/>
    <n v="0.55000000000000004"/>
    <n v="6500"/>
    <n v="3575.0000000000005"/>
    <n v="893.75000000000011"/>
    <n v="0.25"/>
  </r>
  <r>
    <x v="5"/>
    <n v="1185732"/>
    <x v="324"/>
    <x v="2"/>
    <x v="17"/>
    <s v="Cheyenne"/>
    <x v="0"/>
    <n v="0.5"/>
    <n v="8750"/>
    <n v="4375"/>
    <n v="2187.5"/>
    <n v="0.5"/>
  </r>
  <r>
    <x v="5"/>
    <n v="1185732"/>
    <x v="324"/>
    <x v="2"/>
    <x v="17"/>
    <s v="Cheyenne"/>
    <x v="1"/>
    <n v="0.45000000000000007"/>
    <n v="6250"/>
    <n v="2812.5000000000005"/>
    <n v="843.75000000000011"/>
    <n v="0.3"/>
  </r>
  <r>
    <x v="5"/>
    <n v="1185732"/>
    <x v="324"/>
    <x v="2"/>
    <x v="17"/>
    <s v="Cheyenne"/>
    <x v="2"/>
    <n v="0.4"/>
    <n v="5500"/>
    <n v="2200"/>
    <n v="770"/>
    <n v="0.35"/>
  </r>
  <r>
    <x v="5"/>
    <n v="1185732"/>
    <x v="324"/>
    <x v="2"/>
    <x v="17"/>
    <s v="Cheyenne"/>
    <x v="3"/>
    <n v="0.4"/>
    <n v="5000"/>
    <n v="2000"/>
    <n v="700"/>
    <n v="0.35"/>
  </r>
  <r>
    <x v="5"/>
    <n v="1185732"/>
    <x v="324"/>
    <x v="2"/>
    <x v="17"/>
    <s v="Cheyenne"/>
    <x v="4"/>
    <n v="0.5"/>
    <n v="5250"/>
    <n v="2625"/>
    <n v="787.5"/>
    <n v="0.3"/>
  </r>
  <r>
    <x v="5"/>
    <n v="1185732"/>
    <x v="324"/>
    <x v="2"/>
    <x v="17"/>
    <s v="Cheyenne"/>
    <x v="5"/>
    <n v="0.55000000000000004"/>
    <n v="7000"/>
    <n v="3850.0000000000005"/>
    <n v="962.50000000000011"/>
    <n v="0.25"/>
  </r>
  <r>
    <x v="5"/>
    <n v="1185732"/>
    <x v="356"/>
    <x v="2"/>
    <x v="17"/>
    <s v="Cheyenne"/>
    <x v="0"/>
    <n v="0.5"/>
    <n v="8500"/>
    <n v="4250"/>
    <n v="2125"/>
    <n v="0.5"/>
  </r>
  <r>
    <x v="5"/>
    <n v="1185732"/>
    <x v="356"/>
    <x v="2"/>
    <x v="17"/>
    <s v="Cheyenne"/>
    <x v="1"/>
    <n v="0.45000000000000007"/>
    <n v="6250"/>
    <n v="2812.5000000000005"/>
    <n v="843.75000000000011"/>
    <n v="0.3"/>
  </r>
  <r>
    <x v="5"/>
    <n v="1185732"/>
    <x v="356"/>
    <x v="2"/>
    <x v="17"/>
    <s v="Cheyenne"/>
    <x v="2"/>
    <n v="0.4"/>
    <n v="5500"/>
    <n v="2200"/>
    <n v="770"/>
    <n v="0.35"/>
  </r>
  <r>
    <x v="5"/>
    <n v="1185732"/>
    <x v="356"/>
    <x v="2"/>
    <x v="17"/>
    <s v="Cheyenne"/>
    <x v="3"/>
    <n v="0.4"/>
    <n v="5250"/>
    <n v="2100"/>
    <n v="735"/>
    <n v="0.35"/>
  </r>
  <r>
    <x v="5"/>
    <n v="1185732"/>
    <x v="356"/>
    <x v="2"/>
    <x v="17"/>
    <s v="Cheyenne"/>
    <x v="4"/>
    <n v="0.5"/>
    <n v="5000"/>
    <n v="2500"/>
    <n v="750"/>
    <n v="0.3"/>
  </r>
  <r>
    <x v="5"/>
    <n v="1185732"/>
    <x v="356"/>
    <x v="2"/>
    <x v="17"/>
    <s v="Cheyenne"/>
    <x v="5"/>
    <n v="0.55000000000000004"/>
    <n v="6750"/>
    <n v="3712.5000000000005"/>
    <n v="928.12500000000011"/>
    <n v="0.25"/>
  </r>
  <r>
    <x v="5"/>
    <n v="1185732"/>
    <x v="386"/>
    <x v="2"/>
    <x v="17"/>
    <s v="Cheyenne"/>
    <x v="0"/>
    <n v="0.5"/>
    <n v="8000"/>
    <n v="4000"/>
    <n v="2000"/>
    <n v="0.5"/>
  </r>
  <r>
    <x v="5"/>
    <n v="1185732"/>
    <x v="386"/>
    <x v="2"/>
    <x v="17"/>
    <s v="Cheyenne"/>
    <x v="1"/>
    <n v="0.45000000000000007"/>
    <n v="6000"/>
    <n v="2700.0000000000005"/>
    <n v="810.00000000000011"/>
    <n v="0.3"/>
  </r>
  <r>
    <x v="5"/>
    <n v="1185732"/>
    <x v="386"/>
    <x v="2"/>
    <x v="17"/>
    <s v="Cheyenne"/>
    <x v="2"/>
    <n v="0.4"/>
    <n v="5250"/>
    <n v="2100"/>
    <n v="735"/>
    <n v="0.35"/>
  </r>
  <r>
    <x v="5"/>
    <n v="1185732"/>
    <x v="386"/>
    <x v="2"/>
    <x v="17"/>
    <s v="Cheyenne"/>
    <x v="3"/>
    <n v="0.4"/>
    <n v="5000"/>
    <n v="2000"/>
    <n v="700"/>
    <n v="0.35"/>
  </r>
  <r>
    <x v="5"/>
    <n v="1185732"/>
    <x v="386"/>
    <x v="2"/>
    <x v="17"/>
    <s v="Cheyenne"/>
    <x v="4"/>
    <n v="0.5"/>
    <n v="5000"/>
    <n v="2500"/>
    <n v="750"/>
    <n v="0.3"/>
  </r>
  <r>
    <x v="5"/>
    <n v="1185732"/>
    <x v="386"/>
    <x v="2"/>
    <x v="17"/>
    <s v="Cheyenne"/>
    <x v="5"/>
    <n v="0.55000000000000004"/>
    <n v="6000"/>
    <n v="3300.0000000000005"/>
    <n v="825.00000000000011"/>
    <n v="0.25"/>
  </r>
  <r>
    <x v="5"/>
    <n v="1185732"/>
    <x v="418"/>
    <x v="2"/>
    <x v="17"/>
    <s v="Cheyenne"/>
    <x v="0"/>
    <n v="0.55000000000000004"/>
    <n v="7750"/>
    <n v="4262.5"/>
    <n v="2131.25"/>
    <n v="0.5"/>
  </r>
  <r>
    <x v="5"/>
    <n v="1185732"/>
    <x v="418"/>
    <x v="2"/>
    <x v="17"/>
    <s v="Cheyenne"/>
    <x v="1"/>
    <n v="0.45000000000000007"/>
    <n v="6000"/>
    <n v="2700.0000000000005"/>
    <n v="810.00000000000011"/>
    <n v="0.3"/>
  </r>
  <r>
    <x v="5"/>
    <n v="1185732"/>
    <x v="418"/>
    <x v="2"/>
    <x v="17"/>
    <s v="Cheyenne"/>
    <x v="2"/>
    <n v="0.45000000000000007"/>
    <n v="5000"/>
    <n v="2250.0000000000005"/>
    <n v="787.50000000000011"/>
    <n v="0.35"/>
  </r>
  <r>
    <x v="5"/>
    <n v="1185732"/>
    <x v="418"/>
    <x v="2"/>
    <x v="17"/>
    <s v="Cheyenne"/>
    <x v="3"/>
    <n v="0.45000000000000007"/>
    <n v="4750"/>
    <n v="2137.5000000000005"/>
    <n v="748.12500000000011"/>
    <n v="0.35"/>
  </r>
  <r>
    <x v="5"/>
    <n v="1185732"/>
    <x v="418"/>
    <x v="2"/>
    <x v="17"/>
    <s v="Cheyenne"/>
    <x v="4"/>
    <n v="0.55000000000000004"/>
    <n v="4750"/>
    <n v="2612.5"/>
    <n v="783.75"/>
    <n v="0.3"/>
  </r>
  <r>
    <x v="5"/>
    <n v="1185732"/>
    <x v="418"/>
    <x v="2"/>
    <x v="17"/>
    <s v="Cheyenne"/>
    <x v="5"/>
    <n v="0.6"/>
    <n v="6000"/>
    <n v="3600"/>
    <n v="900"/>
    <n v="0.25"/>
  </r>
  <r>
    <x v="5"/>
    <n v="1185732"/>
    <x v="448"/>
    <x v="2"/>
    <x v="17"/>
    <s v="Cheyenne"/>
    <x v="0"/>
    <n v="0.55000000000000004"/>
    <n v="7500"/>
    <n v="4125"/>
    <n v="2062.5"/>
    <n v="0.5"/>
  </r>
  <r>
    <x v="5"/>
    <n v="1185732"/>
    <x v="448"/>
    <x v="2"/>
    <x v="17"/>
    <s v="Cheyenne"/>
    <x v="1"/>
    <n v="0.45000000000000007"/>
    <n v="5750"/>
    <n v="2587.5000000000005"/>
    <n v="776.25000000000011"/>
    <n v="0.3"/>
  </r>
  <r>
    <x v="5"/>
    <n v="1185732"/>
    <x v="448"/>
    <x v="2"/>
    <x v="17"/>
    <s v="Cheyenne"/>
    <x v="2"/>
    <n v="0.45000000000000007"/>
    <n v="5200"/>
    <n v="2340.0000000000005"/>
    <n v="819.00000000000011"/>
    <n v="0.35"/>
  </r>
  <r>
    <x v="5"/>
    <n v="1185732"/>
    <x v="448"/>
    <x v="2"/>
    <x v="17"/>
    <s v="Cheyenne"/>
    <x v="3"/>
    <n v="0.45000000000000007"/>
    <n v="5000"/>
    <n v="2250.0000000000005"/>
    <n v="787.50000000000011"/>
    <n v="0.35"/>
  </r>
  <r>
    <x v="5"/>
    <n v="1185732"/>
    <x v="448"/>
    <x v="2"/>
    <x v="17"/>
    <s v="Cheyenne"/>
    <x v="4"/>
    <n v="0.55000000000000004"/>
    <n v="4750"/>
    <n v="2612.5"/>
    <n v="783.75"/>
    <n v="0.3"/>
  </r>
  <r>
    <x v="5"/>
    <n v="1185732"/>
    <x v="448"/>
    <x v="2"/>
    <x v="17"/>
    <s v="Cheyenne"/>
    <x v="5"/>
    <n v="0.6"/>
    <n v="5750"/>
    <n v="3450"/>
    <n v="862.5"/>
    <n v="0.25"/>
  </r>
  <r>
    <x v="5"/>
    <n v="1185732"/>
    <x v="477"/>
    <x v="2"/>
    <x v="17"/>
    <s v="Cheyenne"/>
    <x v="0"/>
    <n v="0.55000000000000004"/>
    <n v="8000"/>
    <n v="4400"/>
    <n v="2200"/>
    <n v="0.5"/>
  </r>
  <r>
    <x v="5"/>
    <n v="1185732"/>
    <x v="477"/>
    <x v="2"/>
    <x v="17"/>
    <s v="Cheyenne"/>
    <x v="1"/>
    <n v="0.45000000000000007"/>
    <n v="6000"/>
    <n v="2700.0000000000005"/>
    <n v="810.00000000000011"/>
    <n v="0.3"/>
  </r>
  <r>
    <x v="0"/>
    <n v="1185732"/>
    <x v="477"/>
    <x v="2"/>
    <x v="17"/>
    <s v="Cheyenne"/>
    <x v="2"/>
    <n v="0.45000000000000007"/>
    <n v="5500"/>
    <n v="2475.0000000000005"/>
    <n v="866.25000000000011"/>
    <n v="0.35"/>
  </r>
  <r>
    <x v="0"/>
    <n v="1185732"/>
    <x v="477"/>
    <x v="2"/>
    <x v="17"/>
    <s v="Cheyenne"/>
    <x v="3"/>
    <n v="0.45000000000000007"/>
    <n v="5000"/>
    <n v="2250.0000000000005"/>
    <n v="787.50000000000011"/>
    <n v="0.35"/>
  </r>
  <r>
    <x v="0"/>
    <n v="1185732"/>
    <x v="477"/>
    <x v="2"/>
    <x v="17"/>
    <s v="Cheyenne"/>
    <x v="4"/>
    <n v="0.55000000000000004"/>
    <n v="5000"/>
    <n v="2750"/>
    <n v="825"/>
    <n v="0.3"/>
  </r>
  <r>
    <x v="0"/>
    <n v="1185732"/>
    <x v="477"/>
    <x v="2"/>
    <x v="17"/>
    <s v="Cheyenne"/>
    <x v="5"/>
    <n v="0.6"/>
    <n v="6000"/>
    <n v="3600"/>
    <n v="900"/>
    <n v="0.25"/>
  </r>
  <r>
    <x v="0"/>
    <n v="1128299"/>
    <x v="188"/>
    <x v="2"/>
    <x v="17"/>
    <s v="Cheyenne"/>
    <x v="0"/>
    <n v="0.30000000000000004"/>
    <n v="3500"/>
    <n v="1050.0000000000002"/>
    <n v="367.50000000000006"/>
    <n v="0.35"/>
  </r>
  <r>
    <x v="0"/>
    <n v="1128299"/>
    <x v="188"/>
    <x v="2"/>
    <x v="17"/>
    <s v="Cheyenne"/>
    <x v="1"/>
    <n v="0.4"/>
    <n v="3500"/>
    <n v="1400"/>
    <n v="489.99999999999994"/>
    <n v="0.35"/>
  </r>
  <r>
    <x v="0"/>
    <n v="1128299"/>
    <x v="188"/>
    <x v="2"/>
    <x v="17"/>
    <s v="Cheyenne"/>
    <x v="2"/>
    <n v="0.4"/>
    <n v="3500"/>
    <n v="1400"/>
    <n v="489.99999999999994"/>
    <n v="0.35"/>
  </r>
  <r>
    <x v="0"/>
    <n v="1128299"/>
    <x v="188"/>
    <x v="2"/>
    <x v="17"/>
    <s v="Cheyenne"/>
    <x v="3"/>
    <n v="0.4"/>
    <n v="2000"/>
    <n v="800"/>
    <n v="280"/>
    <n v="0.35"/>
  </r>
  <r>
    <x v="0"/>
    <n v="1128299"/>
    <x v="188"/>
    <x v="2"/>
    <x v="17"/>
    <s v="Cheyenne"/>
    <x v="4"/>
    <n v="0.45000000000000007"/>
    <n v="1500"/>
    <n v="675.00000000000011"/>
    <n v="270.00000000000006"/>
    <n v="0.4"/>
  </r>
  <r>
    <x v="0"/>
    <n v="1128299"/>
    <x v="188"/>
    <x v="2"/>
    <x v="17"/>
    <s v="Cheyenne"/>
    <x v="5"/>
    <n v="0.4"/>
    <n v="4000"/>
    <n v="1600"/>
    <n v="480"/>
    <n v="0.3"/>
  </r>
  <r>
    <x v="0"/>
    <n v="1128299"/>
    <x v="698"/>
    <x v="2"/>
    <x v="17"/>
    <s v="Cheyenne"/>
    <x v="0"/>
    <n v="0.30000000000000004"/>
    <n v="4500"/>
    <n v="1350.0000000000002"/>
    <n v="472.50000000000006"/>
    <n v="0.35"/>
  </r>
  <r>
    <x v="0"/>
    <n v="1128299"/>
    <x v="698"/>
    <x v="2"/>
    <x v="17"/>
    <s v="Cheyenne"/>
    <x v="1"/>
    <n v="0.4"/>
    <n v="3500"/>
    <n v="1400"/>
    <n v="489.99999999999994"/>
    <n v="0.35"/>
  </r>
  <r>
    <x v="0"/>
    <n v="1128299"/>
    <x v="698"/>
    <x v="2"/>
    <x v="17"/>
    <s v="Cheyenne"/>
    <x v="2"/>
    <n v="0.4"/>
    <n v="3500"/>
    <n v="1400"/>
    <n v="489.99999999999994"/>
    <n v="0.35"/>
  </r>
  <r>
    <x v="0"/>
    <n v="1128299"/>
    <x v="698"/>
    <x v="4"/>
    <x v="18"/>
    <s v="Richmond"/>
    <x v="3"/>
    <n v="0.4"/>
    <n v="2000"/>
    <n v="800"/>
    <n v="280"/>
    <n v="0.35"/>
  </r>
  <r>
    <x v="0"/>
    <n v="1128299"/>
    <x v="698"/>
    <x v="4"/>
    <x v="18"/>
    <s v="Richmond"/>
    <x v="4"/>
    <n v="0.45000000000000007"/>
    <n v="1250"/>
    <n v="562.50000000000011"/>
    <n v="225.00000000000006"/>
    <n v="0.4"/>
  </r>
  <r>
    <x v="0"/>
    <n v="1128299"/>
    <x v="698"/>
    <x v="4"/>
    <x v="18"/>
    <s v="Richmond"/>
    <x v="5"/>
    <n v="0.4"/>
    <n v="3250"/>
    <n v="1300"/>
    <n v="390"/>
    <n v="0.3"/>
  </r>
  <r>
    <x v="0"/>
    <n v="1128299"/>
    <x v="228"/>
    <x v="4"/>
    <x v="18"/>
    <s v="Richmond"/>
    <x v="0"/>
    <n v="0.4"/>
    <n v="4750"/>
    <n v="1900"/>
    <n v="665"/>
    <n v="0.35"/>
  </r>
  <r>
    <x v="0"/>
    <n v="1128299"/>
    <x v="228"/>
    <x v="4"/>
    <x v="18"/>
    <s v="Richmond"/>
    <x v="1"/>
    <n v="0.5"/>
    <n v="3250"/>
    <n v="1625"/>
    <n v="568.75"/>
    <n v="0.35"/>
  </r>
  <r>
    <x v="0"/>
    <n v="1128299"/>
    <x v="228"/>
    <x v="4"/>
    <x v="18"/>
    <s v="Richmond"/>
    <x v="2"/>
    <n v="0.54999999999999993"/>
    <n v="3500"/>
    <n v="1924.9999999999998"/>
    <n v="673.74999999999989"/>
    <n v="0.35"/>
  </r>
  <r>
    <x v="0"/>
    <n v="1128299"/>
    <x v="228"/>
    <x v="4"/>
    <x v="18"/>
    <s v="Richmond"/>
    <x v="3"/>
    <n v="0.5"/>
    <n v="2500"/>
    <n v="1250"/>
    <n v="437.5"/>
    <n v="0.35"/>
  </r>
  <r>
    <x v="0"/>
    <n v="1128299"/>
    <x v="228"/>
    <x v="4"/>
    <x v="18"/>
    <s v="Richmond"/>
    <x v="4"/>
    <n v="0.55000000000000004"/>
    <n v="1000"/>
    <n v="550"/>
    <n v="220"/>
    <n v="0.4"/>
  </r>
  <r>
    <x v="0"/>
    <n v="1128299"/>
    <x v="228"/>
    <x v="4"/>
    <x v="18"/>
    <s v="Richmond"/>
    <x v="5"/>
    <n v="0.5"/>
    <n v="3000"/>
    <n v="1500"/>
    <n v="450"/>
    <n v="0.3"/>
  </r>
  <r>
    <x v="0"/>
    <n v="1128299"/>
    <x v="247"/>
    <x v="4"/>
    <x v="18"/>
    <s v="Richmond"/>
    <x v="0"/>
    <n v="0.55000000000000004"/>
    <n v="4750"/>
    <n v="2612.5"/>
    <n v="914.37499999999989"/>
    <n v="0.35"/>
  </r>
  <r>
    <x v="0"/>
    <n v="1128299"/>
    <x v="247"/>
    <x v="4"/>
    <x v="18"/>
    <s v="Richmond"/>
    <x v="1"/>
    <n v="0.60000000000000009"/>
    <n v="2750"/>
    <n v="1650.0000000000002"/>
    <n v="577.5"/>
    <n v="0.35"/>
  </r>
  <r>
    <x v="0"/>
    <n v="1128299"/>
    <x v="247"/>
    <x v="4"/>
    <x v="18"/>
    <s v="Richmond"/>
    <x v="2"/>
    <n v="0.60000000000000009"/>
    <n v="3250"/>
    <n v="1950.0000000000002"/>
    <n v="682.5"/>
    <n v="0.35"/>
  </r>
  <r>
    <x v="0"/>
    <n v="1128299"/>
    <x v="247"/>
    <x v="4"/>
    <x v="18"/>
    <s v="Richmond"/>
    <x v="3"/>
    <n v="0.45000000000000007"/>
    <n v="2250"/>
    <n v="1012.5000000000001"/>
    <n v="354.375"/>
    <n v="0.35"/>
  </r>
  <r>
    <x v="0"/>
    <n v="1128299"/>
    <x v="247"/>
    <x v="4"/>
    <x v="18"/>
    <s v="Richmond"/>
    <x v="4"/>
    <n v="0.50000000000000011"/>
    <n v="1250"/>
    <n v="625.00000000000011"/>
    <n v="250.00000000000006"/>
    <n v="0.4"/>
  </r>
  <r>
    <x v="0"/>
    <n v="1128299"/>
    <x v="247"/>
    <x v="4"/>
    <x v="18"/>
    <s v="Richmond"/>
    <x v="5"/>
    <n v="0.65000000000000013"/>
    <n v="3000"/>
    <n v="1950.0000000000005"/>
    <n v="585.00000000000011"/>
    <n v="0.3"/>
  </r>
  <r>
    <x v="0"/>
    <n v="1128299"/>
    <x v="278"/>
    <x v="4"/>
    <x v="18"/>
    <s v="Richmond"/>
    <x v="0"/>
    <n v="0.5"/>
    <n v="5000"/>
    <n v="2500"/>
    <n v="875"/>
    <n v="0.35"/>
  </r>
  <r>
    <x v="0"/>
    <n v="1128299"/>
    <x v="278"/>
    <x v="4"/>
    <x v="18"/>
    <s v="Richmond"/>
    <x v="1"/>
    <n v="0.55000000000000004"/>
    <n v="3500"/>
    <n v="1925.0000000000002"/>
    <n v="673.75"/>
    <n v="0.35"/>
  </r>
  <r>
    <x v="0"/>
    <n v="1128299"/>
    <x v="278"/>
    <x v="4"/>
    <x v="18"/>
    <s v="Richmond"/>
    <x v="2"/>
    <n v="0.55000000000000004"/>
    <n v="3500"/>
    <n v="1925.0000000000002"/>
    <n v="673.75"/>
    <n v="0.35"/>
  </r>
  <r>
    <x v="0"/>
    <n v="1128299"/>
    <x v="278"/>
    <x v="4"/>
    <x v="18"/>
    <s v="Richmond"/>
    <x v="3"/>
    <n v="0.5"/>
    <n v="2750"/>
    <n v="1375"/>
    <n v="481.24999999999994"/>
    <n v="0.35"/>
  </r>
  <r>
    <x v="0"/>
    <n v="1128299"/>
    <x v="278"/>
    <x v="4"/>
    <x v="18"/>
    <s v="Richmond"/>
    <x v="4"/>
    <n v="0.44999999999999996"/>
    <n v="1750"/>
    <n v="787.49999999999989"/>
    <n v="315"/>
    <n v="0.4"/>
  </r>
  <r>
    <x v="0"/>
    <n v="1128299"/>
    <x v="278"/>
    <x v="4"/>
    <x v="18"/>
    <s v="Richmond"/>
    <x v="5"/>
    <n v="0.6"/>
    <n v="5250"/>
    <n v="3150"/>
    <n v="945"/>
    <n v="0.3"/>
  </r>
  <r>
    <x v="0"/>
    <n v="1128299"/>
    <x v="308"/>
    <x v="4"/>
    <x v="18"/>
    <s v="Richmond"/>
    <x v="0"/>
    <n v="0.54999999999999993"/>
    <n v="7750"/>
    <n v="4262.4999999999991"/>
    <n v="1491.8749999999995"/>
    <n v="0.35"/>
  </r>
  <r>
    <x v="0"/>
    <n v="1128299"/>
    <x v="308"/>
    <x v="4"/>
    <x v="18"/>
    <s v="Richmond"/>
    <x v="1"/>
    <n v="0.64999999999999991"/>
    <n v="6500"/>
    <n v="4224.9999999999991"/>
    <n v="1478.7499999999995"/>
    <n v="0.35"/>
  </r>
  <r>
    <x v="0"/>
    <n v="1128299"/>
    <x v="308"/>
    <x v="4"/>
    <x v="18"/>
    <s v="Richmond"/>
    <x v="2"/>
    <n v="0.8"/>
    <n v="6500"/>
    <n v="5200"/>
    <n v="1819.9999999999998"/>
    <n v="0.35"/>
  </r>
  <r>
    <x v="0"/>
    <n v="1128299"/>
    <x v="308"/>
    <x v="4"/>
    <x v="18"/>
    <s v="Richmond"/>
    <x v="3"/>
    <n v="0.8"/>
    <n v="5250"/>
    <n v="4200"/>
    <n v="1470"/>
    <n v="0.35"/>
  </r>
  <r>
    <x v="0"/>
    <n v="1128299"/>
    <x v="308"/>
    <x v="4"/>
    <x v="18"/>
    <s v="Richmond"/>
    <x v="4"/>
    <n v="0.9"/>
    <n v="4000"/>
    <n v="3600"/>
    <n v="1440"/>
    <n v="0.4"/>
  </r>
  <r>
    <x v="0"/>
    <n v="1128299"/>
    <x v="308"/>
    <x v="4"/>
    <x v="18"/>
    <s v="Richmond"/>
    <x v="5"/>
    <n v="1.05"/>
    <n v="7000"/>
    <n v="7350"/>
    <n v="2205"/>
    <n v="0.3"/>
  </r>
  <r>
    <x v="0"/>
    <n v="1128299"/>
    <x v="337"/>
    <x v="4"/>
    <x v="18"/>
    <s v="Richmond"/>
    <x v="0"/>
    <n v="0.85"/>
    <n v="8500"/>
    <n v="7225"/>
    <n v="2528.75"/>
    <n v="0.35"/>
  </r>
  <r>
    <x v="0"/>
    <n v="1128299"/>
    <x v="337"/>
    <x v="4"/>
    <x v="18"/>
    <s v="Richmond"/>
    <x v="1"/>
    <n v="0.9"/>
    <n v="7000"/>
    <n v="6300"/>
    <n v="2205"/>
    <n v="0.35"/>
  </r>
  <r>
    <x v="0"/>
    <n v="1128299"/>
    <x v="337"/>
    <x v="4"/>
    <x v="18"/>
    <s v="Richmond"/>
    <x v="2"/>
    <n v="0.9"/>
    <n v="6500"/>
    <n v="5850"/>
    <n v="2047.4999999999998"/>
    <n v="0.35"/>
  </r>
  <r>
    <x v="0"/>
    <n v="1128299"/>
    <x v="337"/>
    <x v="4"/>
    <x v="18"/>
    <s v="Richmond"/>
    <x v="3"/>
    <n v="0.85"/>
    <n v="5500"/>
    <n v="4675"/>
    <n v="1636.25"/>
    <n v="0.35"/>
  </r>
  <r>
    <x v="0"/>
    <n v="1128299"/>
    <x v="337"/>
    <x v="4"/>
    <x v="18"/>
    <s v="Richmond"/>
    <x v="4"/>
    <n v="0.9"/>
    <n v="6000"/>
    <n v="5400"/>
    <n v="2160"/>
    <n v="0.4"/>
  </r>
  <r>
    <x v="0"/>
    <n v="1128299"/>
    <x v="337"/>
    <x v="4"/>
    <x v="18"/>
    <s v="Richmond"/>
    <x v="5"/>
    <n v="1.05"/>
    <n v="6000"/>
    <n v="6300"/>
    <n v="1890"/>
    <n v="0.3"/>
  </r>
  <r>
    <x v="0"/>
    <n v="1128299"/>
    <x v="369"/>
    <x v="4"/>
    <x v="18"/>
    <s v="Richmond"/>
    <x v="0"/>
    <n v="0.9"/>
    <n v="8000"/>
    <n v="7200"/>
    <n v="2520"/>
    <n v="0.35"/>
  </r>
  <r>
    <x v="0"/>
    <n v="1128299"/>
    <x v="369"/>
    <x v="4"/>
    <x v="18"/>
    <s v="Richmond"/>
    <x v="1"/>
    <n v="0.8"/>
    <n v="7750"/>
    <n v="6200"/>
    <n v="2170"/>
    <n v="0.35"/>
  </r>
  <r>
    <x v="0"/>
    <n v="1128299"/>
    <x v="369"/>
    <x v="4"/>
    <x v="18"/>
    <s v="Richmond"/>
    <x v="2"/>
    <n v="0.7"/>
    <n v="6500"/>
    <n v="4550"/>
    <n v="1592.5"/>
    <n v="0.35"/>
  </r>
  <r>
    <x v="0"/>
    <n v="1128299"/>
    <x v="369"/>
    <x v="4"/>
    <x v="18"/>
    <s v="Richmond"/>
    <x v="3"/>
    <n v="0.7"/>
    <n v="4250"/>
    <n v="2975"/>
    <n v="1041.25"/>
    <n v="0.35"/>
  </r>
  <r>
    <x v="0"/>
    <n v="1128299"/>
    <x v="369"/>
    <x v="4"/>
    <x v="18"/>
    <s v="Richmond"/>
    <x v="4"/>
    <n v="0.7"/>
    <n v="4250"/>
    <n v="2975"/>
    <n v="1190"/>
    <n v="0.4"/>
  </r>
  <r>
    <x v="0"/>
    <n v="1128299"/>
    <x v="369"/>
    <x v="4"/>
    <x v="18"/>
    <s v="Richmond"/>
    <x v="5"/>
    <n v="0.75"/>
    <n v="2500"/>
    <n v="1875"/>
    <n v="562.5"/>
    <n v="0.3"/>
  </r>
  <r>
    <x v="0"/>
    <n v="1128299"/>
    <x v="401"/>
    <x v="4"/>
    <x v="18"/>
    <s v="Richmond"/>
    <x v="0"/>
    <n v="0.50000000000000011"/>
    <n v="4500"/>
    <n v="2250.0000000000005"/>
    <n v="787.50000000000011"/>
    <n v="0.35"/>
  </r>
  <r>
    <x v="0"/>
    <n v="1128299"/>
    <x v="401"/>
    <x v="4"/>
    <x v="18"/>
    <s v="Richmond"/>
    <x v="1"/>
    <n v="0.55000000000000016"/>
    <n v="4500"/>
    <n v="2475.0000000000009"/>
    <n v="866.25000000000023"/>
    <n v="0.35"/>
  </r>
  <r>
    <x v="0"/>
    <n v="1128299"/>
    <x v="401"/>
    <x v="4"/>
    <x v="18"/>
    <s v="Richmond"/>
    <x v="2"/>
    <n v="0.50000000000000011"/>
    <n v="2500"/>
    <n v="1250.0000000000002"/>
    <n v="437.50000000000006"/>
    <n v="0.35"/>
  </r>
  <r>
    <x v="0"/>
    <n v="1128299"/>
    <x v="401"/>
    <x v="4"/>
    <x v="18"/>
    <s v="Richmond"/>
    <x v="3"/>
    <n v="0.50000000000000011"/>
    <n v="2000"/>
    <n v="1000.0000000000002"/>
    <n v="350.00000000000006"/>
    <n v="0.35"/>
  </r>
  <r>
    <x v="0"/>
    <n v="1128299"/>
    <x v="401"/>
    <x v="4"/>
    <x v="18"/>
    <s v="Richmond"/>
    <x v="4"/>
    <n v="0.60000000000000009"/>
    <n v="2250"/>
    <n v="1350.0000000000002"/>
    <n v="540.00000000000011"/>
    <n v="0.4"/>
  </r>
  <r>
    <x v="0"/>
    <n v="1128299"/>
    <x v="401"/>
    <x v="4"/>
    <x v="18"/>
    <s v="Richmond"/>
    <x v="5"/>
    <n v="0.44999999999999996"/>
    <n v="2500"/>
    <n v="1125"/>
    <n v="337.5"/>
    <n v="0.3"/>
  </r>
  <r>
    <x v="0"/>
    <n v="1128299"/>
    <x v="430"/>
    <x v="4"/>
    <x v="18"/>
    <s v="Richmond"/>
    <x v="0"/>
    <n v="0.4"/>
    <n v="3500"/>
    <n v="1400"/>
    <n v="489.99999999999994"/>
    <n v="0.35"/>
  </r>
  <r>
    <x v="0"/>
    <n v="1128299"/>
    <x v="430"/>
    <x v="4"/>
    <x v="18"/>
    <s v="Richmond"/>
    <x v="1"/>
    <n v="0.55000000000000016"/>
    <n v="5250"/>
    <n v="2887.5000000000009"/>
    <n v="1010.6250000000002"/>
    <n v="0.35"/>
  </r>
  <r>
    <x v="0"/>
    <n v="1128299"/>
    <x v="430"/>
    <x v="4"/>
    <x v="18"/>
    <s v="Richmond"/>
    <x v="2"/>
    <n v="0.50000000000000011"/>
    <n v="3500"/>
    <n v="1750.0000000000005"/>
    <n v="612.50000000000011"/>
    <n v="0.35"/>
  </r>
  <r>
    <x v="0"/>
    <n v="1128299"/>
    <x v="430"/>
    <x v="4"/>
    <x v="18"/>
    <s v="Richmond"/>
    <x v="3"/>
    <n v="0.45000000000000007"/>
    <n v="3250"/>
    <n v="1462.5000000000002"/>
    <n v="511.87500000000006"/>
    <n v="0.35"/>
  </r>
  <r>
    <x v="0"/>
    <n v="1128299"/>
    <x v="430"/>
    <x v="4"/>
    <x v="18"/>
    <s v="Richmond"/>
    <x v="4"/>
    <n v="0.55000000000000004"/>
    <n v="3000"/>
    <n v="1650.0000000000002"/>
    <n v="660.00000000000011"/>
    <n v="0.4"/>
  </r>
  <r>
    <x v="0"/>
    <n v="1128299"/>
    <x v="430"/>
    <x v="4"/>
    <x v="18"/>
    <s v="Richmond"/>
    <x v="5"/>
    <n v="0.60000000000000009"/>
    <n v="3500"/>
    <n v="2100.0000000000005"/>
    <n v="630.00000000000011"/>
    <n v="0.3"/>
  </r>
  <r>
    <x v="0"/>
    <n v="1128299"/>
    <x v="461"/>
    <x v="4"/>
    <x v="18"/>
    <s v="Richmond"/>
    <x v="0"/>
    <n v="0.45000000000000007"/>
    <n v="5750"/>
    <n v="2587.5000000000005"/>
    <n v="905.62500000000011"/>
    <n v="0.35"/>
  </r>
  <r>
    <x v="0"/>
    <n v="1128299"/>
    <x v="461"/>
    <x v="4"/>
    <x v="18"/>
    <s v="Richmond"/>
    <x v="1"/>
    <n v="0.50000000000000011"/>
    <n v="6500"/>
    <n v="3250.0000000000009"/>
    <n v="1137.5000000000002"/>
    <n v="0.35"/>
  </r>
  <r>
    <x v="0"/>
    <n v="1128299"/>
    <x v="461"/>
    <x v="4"/>
    <x v="18"/>
    <s v="Richmond"/>
    <x v="2"/>
    <n v="0.45000000000000007"/>
    <n v="4750"/>
    <n v="2137.5000000000005"/>
    <n v="748.12500000000011"/>
    <n v="0.35"/>
  </r>
  <r>
    <x v="0"/>
    <n v="1128299"/>
    <x v="461"/>
    <x v="4"/>
    <x v="18"/>
    <s v="Richmond"/>
    <x v="3"/>
    <n v="0.55000000000000016"/>
    <n v="4500"/>
    <n v="2475.0000000000009"/>
    <n v="866.25000000000023"/>
    <n v="0.35"/>
  </r>
  <r>
    <x v="0"/>
    <n v="1128299"/>
    <x v="461"/>
    <x v="4"/>
    <x v="18"/>
    <s v="Richmond"/>
    <x v="4"/>
    <n v="0.75000000000000011"/>
    <n v="4250"/>
    <n v="3187.5000000000005"/>
    <n v="1275.0000000000002"/>
    <n v="0.4"/>
  </r>
  <r>
    <x v="0"/>
    <n v="1128299"/>
    <x v="461"/>
    <x v="4"/>
    <x v="18"/>
    <s v="Richmond"/>
    <x v="5"/>
    <n v="0.80000000000000016"/>
    <n v="5500"/>
    <n v="4400.0000000000009"/>
    <n v="1320.0000000000002"/>
    <n v="0.3"/>
  </r>
  <r>
    <x v="0"/>
    <n v="1128299"/>
    <x v="490"/>
    <x v="4"/>
    <x v="18"/>
    <s v="Richmond"/>
    <x v="0"/>
    <n v="0.65000000000000013"/>
    <n v="7500"/>
    <n v="4875.0000000000009"/>
    <n v="1706.2500000000002"/>
    <n v="0.35"/>
  </r>
  <r>
    <x v="0"/>
    <n v="1128299"/>
    <x v="490"/>
    <x v="4"/>
    <x v="18"/>
    <s v="Richmond"/>
    <x v="1"/>
    <n v="0.75000000000000033"/>
    <n v="7500"/>
    <n v="5625.0000000000027"/>
    <n v="1968.7500000000009"/>
    <n v="0.35"/>
  </r>
  <r>
    <x v="2"/>
    <n v="1128299"/>
    <x v="490"/>
    <x v="4"/>
    <x v="18"/>
    <s v="Richmond"/>
    <x v="2"/>
    <n v="0.70000000000000018"/>
    <n v="5500"/>
    <n v="3850.0000000000009"/>
    <n v="1347.5000000000002"/>
    <n v="0.35"/>
  </r>
  <r>
    <x v="2"/>
    <n v="1128299"/>
    <x v="490"/>
    <x v="4"/>
    <x v="18"/>
    <s v="Richmond"/>
    <x v="3"/>
    <n v="0.70000000000000018"/>
    <n v="5500"/>
    <n v="3850.0000000000009"/>
    <n v="1347.5000000000002"/>
    <n v="0.35"/>
  </r>
  <r>
    <x v="2"/>
    <n v="1128299"/>
    <x v="490"/>
    <x v="4"/>
    <x v="18"/>
    <s v="Richmond"/>
    <x v="4"/>
    <n v="0.80000000000000016"/>
    <n v="4750"/>
    <n v="3800.0000000000009"/>
    <n v="1520.0000000000005"/>
    <n v="0.4"/>
  </r>
  <r>
    <x v="2"/>
    <n v="1128299"/>
    <x v="490"/>
    <x v="4"/>
    <x v="18"/>
    <s v="Richmond"/>
    <x v="5"/>
    <n v="0.85000000000000009"/>
    <n v="5750"/>
    <n v="4887.5000000000009"/>
    <n v="1466.2500000000002"/>
    <n v="0.3"/>
  </r>
  <r>
    <x v="2"/>
    <n v="1185732"/>
    <x v="183"/>
    <x v="4"/>
    <x v="18"/>
    <s v="Richmond"/>
    <x v="0"/>
    <n v="0.35"/>
    <n v="7500"/>
    <n v="2625"/>
    <n v="1312.5"/>
    <n v="0.5"/>
  </r>
  <r>
    <x v="2"/>
    <n v="1185732"/>
    <x v="183"/>
    <x v="4"/>
    <x v="18"/>
    <s v="Richmond"/>
    <x v="1"/>
    <n v="0.35"/>
    <n v="5500"/>
    <n v="1924.9999999999998"/>
    <n v="769.99999999999989"/>
    <n v="0.39999999999999997"/>
  </r>
  <r>
    <x v="2"/>
    <n v="1185732"/>
    <x v="183"/>
    <x v="4"/>
    <x v="18"/>
    <s v="Richmond"/>
    <x v="2"/>
    <n v="0.25"/>
    <n v="5500"/>
    <n v="1375"/>
    <n v="412.5"/>
    <n v="0.3"/>
  </r>
  <r>
    <x v="2"/>
    <n v="1185732"/>
    <x v="183"/>
    <x v="4"/>
    <x v="18"/>
    <s v="Richmond"/>
    <x v="3"/>
    <n v="0.29999999999999993"/>
    <n v="4000"/>
    <n v="1199.9999999999998"/>
    <n v="419.99999999999989"/>
    <n v="0.35"/>
  </r>
  <r>
    <x v="2"/>
    <n v="1185732"/>
    <x v="183"/>
    <x v="4"/>
    <x v="18"/>
    <s v="Richmond"/>
    <x v="4"/>
    <n v="0.45000000000000007"/>
    <n v="4500"/>
    <n v="2025.0000000000002"/>
    <n v="810"/>
    <n v="0.39999999999999997"/>
  </r>
  <r>
    <x v="2"/>
    <n v="1185732"/>
    <x v="183"/>
    <x v="4"/>
    <x v="18"/>
    <s v="Richmond"/>
    <x v="5"/>
    <n v="0.35"/>
    <n v="5500"/>
    <n v="1924.9999999999998"/>
    <n v="1058.75"/>
    <n v="0.55000000000000004"/>
  </r>
  <r>
    <x v="2"/>
    <n v="1185732"/>
    <x v="212"/>
    <x v="4"/>
    <x v="18"/>
    <s v="Richmond"/>
    <x v="0"/>
    <n v="0.35"/>
    <n v="8000"/>
    <n v="2800"/>
    <n v="1400"/>
    <n v="0.5"/>
  </r>
  <r>
    <x v="2"/>
    <n v="1185732"/>
    <x v="212"/>
    <x v="4"/>
    <x v="18"/>
    <s v="Richmond"/>
    <x v="1"/>
    <n v="0.35"/>
    <n v="4500"/>
    <n v="1575"/>
    <n v="630"/>
    <n v="0.39999999999999997"/>
  </r>
  <r>
    <x v="2"/>
    <n v="1185732"/>
    <x v="212"/>
    <x v="4"/>
    <x v="18"/>
    <s v="Richmond"/>
    <x v="2"/>
    <n v="0.25"/>
    <n v="5000"/>
    <n v="1250"/>
    <n v="375"/>
    <n v="0.3"/>
  </r>
  <r>
    <x v="2"/>
    <n v="1185732"/>
    <x v="212"/>
    <x v="3"/>
    <x v="19"/>
    <s v="Detroit"/>
    <x v="3"/>
    <n v="0.29999999999999993"/>
    <n v="3750"/>
    <n v="1124.9999999999998"/>
    <n v="393.74999999999989"/>
    <n v="0.35"/>
  </r>
  <r>
    <x v="2"/>
    <n v="1185732"/>
    <x v="212"/>
    <x v="3"/>
    <x v="19"/>
    <s v="Detroit"/>
    <x v="4"/>
    <n v="0.45000000000000007"/>
    <n v="4500"/>
    <n v="2025.0000000000002"/>
    <n v="810"/>
    <n v="0.39999999999999997"/>
  </r>
  <r>
    <x v="2"/>
    <n v="1185732"/>
    <x v="212"/>
    <x v="3"/>
    <x v="19"/>
    <s v="Detroit"/>
    <x v="5"/>
    <n v="0.35"/>
    <n v="5500"/>
    <n v="1924.9999999999998"/>
    <n v="1058.75"/>
    <n v="0.55000000000000004"/>
  </r>
  <r>
    <x v="2"/>
    <n v="1185732"/>
    <x v="220"/>
    <x v="3"/>
    <x v="19"/>
    <s v="Detroit"/>
    <x v="0"/>
    <n v="0.35"/>
    <n v="7700"/>
    <n v="2695"/>
    <n v="1347.5"/>
    <n v="0.5"/>
  </r>
  <r>
    <x v="2"/>
    <n v="1185732"/>
    <x v="220"/>
    <x v="3"/>
    <x v="19"/>
    <s v="Detroit"/>
    <x v="1"/>
    <n v="0.35"/>
    <n v="4500"/>
    <n v="1575"/>
    <n v="630"/>
    <n v="0.39999999999999997"/>
  </r>
  <r>
    <x v="2"/>
    <n v="1185732"/>
    <x v="220"/>
    <x v="3"/>
    <x v="19"/>
    <s v="Detroit"/>
    <x v="2"/>
    <n v="0.25"/>
    <n v="4750"/>
    <n v="1187.5"/>
    <n v="356.25"/>
    <n v="0.3"/>
  </r>
  <r>
    <x v="2"/>
    <n v="1185732"/>
    <x v="220"/>
    <x v="3"/>
    <x v="19"/>
    <s v="Detroit"/>
    <x v="3"/>
    <n v="0.29999999999999993"/>
    <n v="3250"/>
    <n v="974.99999999999977"/>
    <n v="341.24999999999989"/>
    <n v="0.35"/>
  </r>
  <r>
    <x v="2"/>
    <n v="1185732"/>
    <x v="220"/>
    <x v="3"/>
    <x v="19"/>
    <s v="Detroit"/>
    <x v="4"/>
    <n v="0.45000000000000007"/>
    <n v="3750"/>
    <n v="1687.5000000000002"/>
    <n v="675"/>
    <n v="0.39999999999999997"/>
  </r>
  <r>
    <x v="2"/>
    <n v="1185732"/>
    <x v="220"/>
    <x v="3"/>
    <x v="19"/>
    <s v="Detroit"/>
    <x v="5"/>
    <n v="0.35"/>
    <n v="4750"/>
    <n v="1662.5"/>
    <n v="914.37500000000011"/>
    <n v="0.55000000000000004"/>
  </r>
  <r>
    <x v="2"/>
    <n v="1185732"/>
    <x v="239"/>
    <x v="3"/>
    <x v="19"/>
    <s v="Detroit"/>
    <x v="0"/>
    <n v="0.35"/>
    <n v="7250"/>
    <n v="2537.5"/>
    <n v="1268.75"/>
    <n v="0.5"/>
  </r>
  <r>
    <x v="2"/>
    <n v="1185732"/>
    <x v="239"/>
    <x v="3"/>
    <x v="19"/>
    <s v="Detroit"/>
    <x v="1"/>
    <n v="0.4"/>
    <n v="4250"/>
    <n v="1700"/>
    <n v="680"/>
    <n v="0.39999999999999997"/>
  </r>
  <r>
    <x v="2"/>
    <n v="1185732"/>
    <x v="239"/>
    <x v="3"/>
    <x v="19"/>
    <s v="Detroit"/>
    <x v="2"/>
    <n v="0.30000000000000004"/>
    <n v="4500"/>
    <n v="1350.0000000000002"/>
    <n v="405.00000000000006"/>
    <n v="0.3"/>
  </r>
  <r>
    <x v="2"/>
    <n v="1185732"/>
    <x v="239"/>
    <x v="3"/>
    <x v="19"/>
    <s v="Detroit"/>
    <x v="3"/>
    <n v="0.35"/>
    <n v="3750"/>
    <n v="1312.5"/>
    <n v="459.37499999999994"/>
    <n v="0.35"/>
  </r>
  <r>
    <x v="2"/>
    <n v="1185732"/>
    <x v="239"/>
    <x v="3"/>
    <x v="19"/>
    <s v="Detroit"/>
    <x v="4"/>
    <n v="0.5"/>
    <n v="4000"/>
    <n v="2000"/>
    <n v="799.99999999999989"/>
    <n v="0.39999999999999997"/>
  </r>
  <r>
    <x v="2"/>
    <n v="1185732"/>
    <x v="239"/>
    <x v="3"/>
    <x v="19"/>
    <s v="Detroit"/>
    <x v="5"/>
    <n v="0.4"/>
    <n v="5250"/>
    <n v="2100"/>
    <n v="1155"/>
    <n v="0.55000000000000004"/>
  </r>
  <r>
    <x v="2"/>
    <n v="1185732"/>
    <x v="268"/>
    <x v="3"/>
    <x v="19"/>
    <s v="Detroit"/>
    <x v="0"/>
    <n v="0.5"/>
    <n v="7950"/>
    <n v="3975"/>
    <n v="1987.5"/>
    <n v="0.5"/>
  </r>
  <r>
    <x v="2"/>
    <n v="1185732"/>
    <x v="268"/>
    <x v="3"/>
    <x v="19"/>
    <s v="Detroit"/>
    <x v="1"/>
    <n v="0.5"/>
    <n v="5000"/>
    <n v="2500"/>
    <n v="999.99999999999989"/>
    <n v="0.39999999999999997"/>
  </r>
  <r>
    <x v="2"/>
    <n v="1185732"/>
    <x v="268"/>
    <x v="3"/>
    <x v="19"/>
    <s v="Detroit"/>
    <x v="2"/>
    <n v="0.45"/>
    <n v="4750"/>
    <n v="2137.5"/>
    <n v="641.25"/>
    <n v="0.3"/>
  </r>
  <r>
    <x v="2"/>
    <n v="1185732"/>
    <x v="268"/>
    <x v="3"/>
    <x v="19"/>
    <s v="Detroit"/>
    <x v="3"/>
    <n v="0.45"/>
    <n v="4500"/>
    <n v="2025"/>
    <n v="708.75"/>
    <n v="0.35"/>
  </r>
  <r>
    <x v="2"/>
    <n v="1185732"/>
    <x v="268"/>
    <x v="3"/>
    <x v="19"/>
    <s v="Detroit"/>
    <x v="4"/>
    <n v="0.54999999999999993"/>
    <n v="4750"/>
    <n v="2612.4999999999995"/>
    <n v="1044.9999999999998"/>
    <n v="0.39999999999999997"/>
  </r>
  <r>
    <x v="2"/>
    <n v="1185732"/>
    <x v="268"/>
    <x v="3"/>
    <x v="19"/>
    <s v="Detroit"/>
    <x v="5"/>
    <n v="0.6"/>
    <n v="5750"/>
    <n v="3450"/>
    <n v="1897.5000000000002"/>
    <n v="0.55000000000000004"/>
  </r>
  <r>
    <x v="2"/>
    <n v="1185732"/>
    <x v="301"/>
    <x v="3"/>
    <x v="19"/>
    <s v="Detroit"/>
    <x v="0"/>
    <n v="0.54999999999999993"/>
    <n v="8250"/>
    <n v="4537.4999999999991"/>
    <n v="2268.7499999999995"/>
    <n v="0.5"/>
  </r>
  <r>
    <x v="2"/>
    <n v="1185732"/>
    <x v="301"/>
    <x v="3"/>
    <x v="19"/>
    <s v="Detroit"/>
    <x v="1"/>
    <n v="0.5"/>
    <n v="5750"/>
    <n v="2875"/>
    <n v="1150"/>
    <n v="0.39999999999999997"/>
  </r>
  <r>
    <x v="2"/>
    <n v="1185732"/>
    <x v="301"/>
    <x v="3"/>
    <x v="19"/>
    <s v="Detroit"/>
    <x v="2"/>
    <n v="0.45"/>
    <n v="5500"/>
    <n v="2475"/>
    <n v="742.5"/>
    <n v="0.3"/>
  </r>
  <r>
    <x v="2"/>
    <n v="1185732"/>
    <x v="301"/>
    <x v="3"/>
    <x v="19"/>
    <s v="Detroit"/>
    <x v="3"/>
    <n v="0.45"/>
    <n v="5250"/>
    <n v="2362.5"/>
    <n v="826.875"/>
    <n v="0.35"/>
  </r>
  <r>
    <x v="2"/>
    <n v="1185732"/>
    <x v="301"/>
    <x v="3"/>
    <x v="19"/>
    <s v="Detroit"/>
    <x v="4"/>
    <n v="0.6"/>
    <n v="5250"/>
    <n v="3150"/>
    <n v="1260"/>
    <n v="0.39999999999999997"/>
  </r>
  <r>
    <x v="2"/>
    <n v="1185732"/>
    <x v="301"/>
    <x v="3"/>
    <x v="19"/>
    <s v="Detroit"/>
    <x v="5"/>
    <n v="0.65"/>
    <n v="6750"/>
    <n v="4387.5"/>
    <n v="2413.125"/>
    <n v="0.55000000000000004"/>
  </r>
  <r>
    <x v="2"/>
    <n v="1185732"/>
    <x v="329"/>
    <x v="3"/>
    <x v="19"/>
    <s v="Detroit"/>
    <x v="0"/>
    <n v="0.6"/>
    <n v="9000"/>
    <n v="5400"/>
    <n v="2700"/>
    <n v="0.5"/>
  </r>
  <r>
    <x v="2"/>
    <n v="1185732"/>
    <x v="329"/>
    <x v="3"/>
    <x v="19"/>
    <s v="Detroit"/>
    <x v="1"/>
    <n v="0.55000000000000004"/>
    <n v="6500"/>
    <n v="3575.0000000000005"/>
    <n v="1430"/>
    <n v="0.39999999999999997"/>
  </r>
  <r>
    <x v="2"/>
    <n v="1185732"/>
    <x v="329"/>
    <x v="3"/>
    <x v="19"/>
    <s v="Detroit"/>
    <x v="2"/>
    <n v="0.5"/>
    <n v="5750"/>
    <n v="2875"/>
    <n v="862.5"/>
    <n v="0.3"/>
  </r>
  <r>
    <x v="2"/>
    <n v="1185732"/>
    <x v="329"/>
    <x v="3"/>
    <x v="19"/>
    <s v="Detroit"/>
    <x v="3"/>
    <n v="0.5"/>
    <n v="5250"/>
    <n v="2625"/>
    <n v="918.74999999999989"/>
    <n v="0.35"/>
  </r>
  <r>
    <x v="2"/>
    <n v="1185732"/>
    <x v="329"/>
    <x v="3"/>
    <x v="19"/>
    <s v="Detroit"/>
    <x v="4"/>
    <n v="0.6"/>
    <n v="5500"/>
    <n v="3300"/>
    <n v="1320"/>
    <n v="0.39999999999999997"/>
  </r>
  <r>
    <x v="2"/>
    <n v="1185732"/>
    <x v="329"/>
    <x v="3"/>
    <x v="19"/>
    <s v="Detroit"/>
    <x v="5"/>
    <n v="0.65"/>
    <n v="7250"/>
    <n v="4712.5"/>
    <n v="2591.875"/>
    <n v="0.55000000000000004"/>
  </r>
  <r>
    <x v="2"/>
    <n v="1185732"/>
    <x v="361"/>
    <x v="3"/>
    <x v="19"/>
    <s v="Detroit"/>
    <x v="0"/>
    <n v="0.6"/>
    <n v="8750"/>
    <n v="5250"/>
    <n v="2625"/>
    <n v="0.5"/>
  </r>
  <r>
    <x v="2"/>
    <n v="1185732"/>
    <x v="361"/>
    <x v="3"/>
    <x v="19"/>
    <s v="Detroit"/>
    <x v="1"/>
    <n v="0.55000000000000004"/>
    <n v="6500"/>
    <n v="3575.0000000000005"/>
    <n v="1430"/>
    <n v="0.39999999999999997"/>
  </r>
  <r>
    <x v="2"/>
    <n v="1185732"/>
    <x v="361"/>
    <x v="3"/>
    <x v="19"/>
    <s v="Detroit"/>
    <x v="2"/>
    <n v="0.45000000000000007"/>
    <n v="5750"/>
    <n v="2587.5000000000005"/>
    <n v="776.25000000000011"/>
    <n v="0.3"/>
  </r>
  <r>
    <x v="2"/>
    <n v="1185732"/>
    <x v="361"/>
    <x v="3"/>
    <x v="19"/>
    <s v="Detroit"/>
    <x v="3"/>
    <n v="0.35"/>
    <n v="5250"/>
    <n v="1837.4999999999998"/>
    <n v="643.12499999999989"/>
    <n v="0.35"/>
  </r>
  <r>
    <x v="2"/>
    <n v="1185732"/>
    <x v="361"/>
    <x v="3"/>
    <x v="19"/>
    <s v="Detroit"/>
    <x v="4"/>
    <n v="0.45000000000000007"/>
    <n v="5000"/>
    <n v="2250.0000000000005"/>
    <n v="900.00000000000011"/>
    <n v="0.39999999999999997"/>
  </r>
  <r>
    <x v="2"/>
    <n v="1185732"/>
    <x v="361"/>
    <x v="3"/>
    <x v="19"/>
    <s v="Detroit"/>
    <x v="5"/>
    <n v="0.50000000000000011"/>
    <n v="6750"/>
    <n v="3375.0000000000009"/>
    <n v="1856.2500000000007"/>
    <n v="0.55000000000000004"/>
  </r>
  <r>
    <x v="2"/>
    <n v="1185732"/>
    <x v="391"/>
    <x v="3"/>
    <x v="19"/>
    <s v="Detroit"/>
    <x v="0"/>
    <n v="0.45000000000000007"/>
    <n v="8000"/>
    <n v="3600.0000000000005"/>
    <n v="1800.0000000000002"/>
    <n v="0.5"/>
  </r>
  <r>
    <x v="2"/>
    <n v="1185732"/>
    <x v="391"/>
    <x v="3"/>
    <x v="19"/>
    <s v="Detroit"/>
    <x v="1"/>
    <n v="0.40000000000000013"/>
    <n v="6000"/>
    <n v="2400.0000000000009"/>
    <n v="960.00000000000023"/>
    <n v="0.39999999999999997"/>
  </r>
  <r>
    <x v="2"/>
    <n v="1185732"/>
    <x v="391"/>
    <x v="3"/>
    <x v="19"/>
    <s v="Detroit"/>
    <x v="2"/>
    <n v="0.35"/>
    <n v="5000"/>
    <n v="1750"/>
    <n v="525"/>
    <n v="0.3"/>
  </r>
  <r>
    <x v="2"/>
    <n v="1185732"/>
    <x v="391"/>
    <x v="3"/>
    <x v="19"/>
    <s v="Detroit"/>
    <x v="3"/>
    <n v="0.35"/>
    <n v="4750"/>
    <n v="1662.5"/>
    <n v="581.875"/>
    <n v="0.35"/>
  </r>
  <r>
    <x v="2"/>
    <n v="1185732"/>
    <x v="391"/>
    <x v="3"/>
    <x v="19"/>
    <s v="Detroit"/>
    <x v="4"/>
    <n v="0.45000000000000007"/>
    <n v="4750"/>
    <n v="2137.5000000000005"/>
    <n v="855.00000000000011"/>
    <n v="0.39999999999999997"/>
  </r>
  <r>
    <x v="2"/>
    <n v="1185732"/>
    <x v="391"/>
    <x v="3"/>
    <x v="19"/>
    <s v="Detroit"/>
    <x v="5"/>
    <n v="0.50000000000000011"/>
    <n v="5750"/>
    <n v="2875.0000000000005"/>
    <n v="1581.2500000000005"/>
    <n v="0.55000000000000004"/>
  </r>
  <r>
    <x v="2"/>
    <n v="1185732"/>
    <x v="423"/>
    <x v="3"/>
    <x v="19"/>
    <s v="Detroit"/>
    <x v="0"/>
    <n v="0.50000000000000011"/>
    <n v="7500"/>
    <n v="3750.0000000000009"/>
    <n v="1875.0000000000005"/>
    <n v="0.5"/>
  </r>
  <r>
    <x v="2"/>
    <n v="1185732"/>
    <x v="423"/>
    <x v="3"/>
    <x v="19"/>
    <s v="Detroit"/>
    <x v="1"/>
    <n v="0.40000000000000013"/>
    <n v="5750"/>
    <n v="2300.0000000000009"/>
    <n v="920.00000000000034"/>
    <n v="0.39999999999999997"/>
  </r>
  <r>
    <x v="2"/>
    <n v="1185732"/>
    <x v="423"/>
    <x v="3"/>
    <x v="19"/>
    <s v="Detroit"/>
    <x v="2"/>
    <n v="0.40000000000000013"/>
    <n v="4250"/>
    <n v="1700.0000000000005"/>
    <n v="510.00000000000011"/>
    <n v="0.3"/>
  </r>
  <r>
    <x v="2"/>
    <n v="1185732"/>
    <x v="423"/>
    <x v="3"/>
    <x v="19"/>
    <s v="Detroit"/>
    <x v="3"/>
    <n v="0.40000000000000013"/>
    <n v="4000"/>
    <n v="1600.0000000000005"/>
    <n v="560.00000000000011"/>
    <n v="0.35"/>
  </r>
  <r>
    <x v="2"/>
    <n v="1185732"/>
    <x v="423"/>
    <x v="3"/>
    <x v="19"/>
    <s v="Detroit"/>
    <x v="4"/>
    <n v="0.50000000000000011"/>
    <n v="4000"/>
    <n v="2000.0000000000005"/>
    <n v="800.00000000000011"/>
    <n v="0.39999999999999997"/>
  </r>
  <r>
    <x v="2"/>
    <n v="1185732"/>
    <x v="423"/>
    <x v="3"/>
    <x v="19"/>
    <s v="Detroit"/>
    <x v="5"/>
    <n v="0.55000000000000004"/>
    <n v="5250"/>
    <n v="2887.5000000000005"/>
    <n v="1588.1250000000005"/>
    <n v="0.55000000000000004"/>
  </r>
  <r>
    <x v="2"/>
    <n v="1185732"/>
    <x v="453"/>
    <x v="3"/>
    <x v="19"/>
    <s v="Detroit"/>
    <x v="0"/>
    <n v="0.50000000000000011"/>
    <n v="6750"/>
    <n v="3375.0000000000009"/>
    <n v="1687.5000000000005"/>
    <n v="0.5"/>
  </r>
  <r>
    <x v="2"/>
    <n v="1185732"/>
    <x v="453"/>
    <x v="3"/>
    <x v="19"/>
    <s v="Detroit"/>
    <x v="1"/>
    <n v="0.45000000000000012"/>
    <n v="5000"/>
    <n v="2250.0000000000005"/>
    <n v="900.00000000000011"/>
    <n v="0.39999999999999997"/>
  </r>
  <r>
    <x v="2"/>
    <n v="1185732"/>
    <x v="453"/>
    <x v="3"/>
    <x v="19"/>
    <s v="Detroit"/>
    <x v="2"/>
    <n v="0.45000000000000012"/>
    <n v="4450"/>
    <n v="2002.5000000000005"/>
    <n v="600.75000000000011"/>
    <n v="0.3"/>
  </r>
  <r>
    <x v="2"/>
    <n v="1185732"/>
    <x v="453"/>
    <x v="3"/>
    <x v="19"/>
    <s v="Detroit"/>
    <x v="3"/>
    <n v="0.45000000000000012"/>
    <n v="4750"/>
    <n v="2137.5000000000005"/>
    <n v="748.12500000000011"/>
    <n v="0.35"/>
  </r>
  <r>
    <x v="2"/>
    <n v="1185732"/>
    <x v="453"/>
    <x v="3"/>
    <x v="19"/>
    <s v="Detroit"/>
    <x v="4"/>
    <n v="0.6"/>
    <n v="4500"/>
    <n v="2700"/>
    <n v="1080"/>
    <n v="0.39999999999999997"/>
  </r>
  <r>
    <x v="2"/>
    <n v="1185732"/>
    <x v="453"/>
    <x v="3"/>
    <x v="19"/>
    <s v="Detroit"/>
    <x v="5"/>
    <n v="0.64999999999999991"/>
    <n v="6250"/>
    <n v="4062.4999999999995"/>
    <n v="2234.375"/>
    <n v="0.55000000000000004"/>
  </r>
  <r>
    <x v="2"/>
    <n v="1185732"/>
    <x v="482"/>
    <x v="3"/>
    <x v="19"/>
    <s v="Detroit"/>
    <x v="0"/>
    <n v="0.6"/>
    <n v="8500"/>
    <n v="5100"/>
    <n v="2550"/>
    <n v="0.5"/>
  </r>
  <r>
    <x v="2"/>
    <n v="1185732"/>
    <x v="482"/>
    <x v="3"/>
    <x v="19"/>
    <s v="Detroit"/>
    <x v="1"/>
    <n v="0.5"/>
    <n v="6500"/>
    <n v="3250"/>
    <n v="1300"/>
    <n v="0.39999999999999997"/>
  </r>
  <r>
    <x v="0"/>
    <n v="1185732"/>
    <x v="482"/>
    <x v="3"/>
    <x v="19"/>
    <s v="Detroit"/>
    <x v="2"/>
    <n v="0.5"/>
    <n v="6000"/>
    <n v="3000"/>
    <n v="900"/>
    <n v="0.3"/>
  </r>
  <r>
    <x v="0"/>
    <n v="1185732"/>
    <x v="482"/>
    <x v="3"/>
    <x v="19"/>
    <s v="Detroit"/>
    <x v="3"/>
    <n v="0.5"/>
    <n v="5500"/>
    <n v="2750"/>
    <n v="962.49999999999989"/>
    <n v="0.35"/>
  </r>
  <r>
    <x v="0"/>
    <n v="1185732"/>
    <x v="482"/>
    <x v="3"/>
    <x v="19"/>
    <s v="Detroit"/>
    <x v="4"/>
    <n v="0.6"/>
    <n v="5500"/>
    <n v="3300"/>
    <n v="1320"/>
    <n v="0.39999999999999997"/>
  </r>
  <r>
    <x v="0"/>
    <n v="1185732"/>
    <x v="482"/>
    <x v="3"/>
    <x v="19"/>
    <s v="Detroit"/>
    <x v="5"/>
    <n v="0.64999999999999991"/>
    <n v="6500"/>
    <n v="4224.9999999999991"/>
    <n v="2323.7499999999995"/>
    <n v="0.55000000000000004"/>
  </r>
  <r>
    <x v="0"/>
    <n v="1185732"/>
    <x v="182"/>
    <x v="3"/>
    <x v="19"/>
    <s v="Detroit"/>
    <x v="0"/>
    <n v="0.3"/>
    <n v="6250"/>
    <n v="1875"/>
    <n v="750"/>
    <n v="0.4"/>
  </r>
  <r>
    <x v="0"/>
    <n v="1185732"/>
    <x v="182"/>
    <x v="3"/>
    <x v="19"/>
    <s v="Detroit"/>
    <x v="1"/>
    <n v="0.3"/>
    <n v="4250"/>
    <n v="1275"/>
    <n v="446.25"/>
    <n v="0.35"/>
  </r>
  <r>
    <x v="0"/>
    <n v="1185732"/>
    <x v="182"/>
    <x v="3"/>
    <x v="19"/>
    <s v="Detroit"/>
    <x v="2"/>
    <n v="0.2"/>
    <n v="4250"/>
    <n v="850"/>
    <n v="297.5"/>
    <n v="0.35"/>
  </r>
  <r>
    <x v="0"/>
    <n v="1185732"/>
    <x v="182"/>
    <x v="3"/>
    <x v="19"/>
    <s v="Detroit"/>
    <x v="3"/>
    <n v="0.25000000000000006"/>
    <n v="2750"/>
    <n v="687.50000000000011"/>
    <n v="275.00000000000006"/>
    <n v="0.4"/>
  </r>
  <r>
    <x v="0"/>
    <n v="1185732"/>
    <x v="182"/>
    <x v="3"/>
    <x v="19"/>
    <s v="Detroit"/>
    <x v="4"/>
    <n v="0.4"/>
    <n v="3250"/>
    <n v="1300"/>
    <n v="454.99999999999994"/>
    <n v="0.35"/>
  </r>
  <r>
    <x v="0"/>
    <n v="1185732"/>
    <x v="182"/>
    <x v="3"/>
    <x v="19"/>
    <s v="Detroit"/>
    <x v="5"/>
    <n v="0.3"/>
    <n v="4250"/>
    <n v="1275"/>
    <n v="637.5"/>
    <n v="0.5"/>
  </r>
  <r>
    <x v="0"/>
    <n v="1185732"/>
    <x v="213"/>
    <x v="3"/>
    <x v="19"/>
    <s v="Detroit"/>
    <x v="0"/>
    <n v="0.3"/>
    <n v="6750"/>
    <n v="2025"/>
    <n v="810"/>
    <n v="0.4"/>
  </r>
  <r>
    <x v="0"/>
    <n v="1185732"/>
    <x v="213"/>
    <x v="3"/>
    <x v="19"/>
    <s v="Detroit"/>
    <x v="1"/>
    <n v="0.3"/>
    <n v="3250"/>
    <n v="975"/>
    <n v="341.25"/>
    <n v="0.35"/>
  </r>
  <r>
    <x v="0"/>
    <n v="1185732"/>
    <x v="213"/>
    <x v="3"/>
    <x v="19"/>
    <s v="Detroit"/>
    <x v="2"/>
    <n v="0.2"/>
    <n v="3750"/>
    <n v="750"/>
    <n v="262.5"/>
    <n v="0.35"/>
  </r>
  <r>
    <x v="0"/>
    <n v="1185732"/>
    <x v="213"/>
    <x v="3"/>
    <x v="20"/>
    <s v="St. Louis"/>
    <x v="3"/>
    <n v="0.25000000000000006"/>
    <n v="2500"/>
    <n v="625.00000000000011"/>
    <n v="250.00000000000006"/>
    <n v="0.4"/>
  </r>
  <r>
    <x v="0"/>
    <n v="1185732"/>
    <x v="213"/>
    <x v="3"/>
    <x v="20"/>
    <s v="St. Louis"/>
    <x v="4"/>
    <n v="0.4"/>
    <n v="3250"/>
    <n v="1300"/>
    <n v="454.99999999999994"/>
    <n v="0.35"/>
  </r>
  <r>
    <x v="0"/>
    <n v="1185732"/>
    <x v="213"/>
    <x v="3"/>
    <x v="20"/>
    <s v="St. Louis"/>
    <x v="5"/>
    <n v="0.3"/>
    <n v="4000"/>
    <n v="1200"/>
    <n v="600"/>
    <n v="0.5"/>
  </r>
  <r>
    <x v="0"/>
    <n v="1185732"/>
    <x v="222"/>
    <x v="3"/>
    <x v="20"/>
    <s v="St. Louis"/>
    <x v="0"/>
    <n v="0.35"/>
    <n v="6200"/>
    <n v="2170"/>
    <n v="868"/>
    <n v="0.4"/>
  </r>
  <r>
    <x v="0"/>
    <n v="1185732"/>
    <x v="222"/>
    <x v="3"/>
    <x v="20"/>
    <s v="St. Louis"/>
    <x v="1"/>
    <n v="0.35"/>
    <n v="3000"/>
    <n v="1050"/>
    <n v="367.5"/>
    <n v="0.35"/>
  </r>
  <r>
    <x v="0"/>
    <n v="1185732"/>
    <x v="222"/>
    <x v="3"/>
    <x v="20"/>
    <s v="St. Louis"/>
    <x v="2"/>
    <n v="0.25000000000000006"/>
    <n v="3500"/>
    <n v="875.00000000000023"/>
    <n v="306.25000000000006"/>
    <n v="0.35"/>
  </r>
  <r>
    <x v="0"/>
    <n v="1185732"/>
    <x v="222"/>
    <x v="3"/>
    <x v="20"/>
    <s v="St. Louis"/>
    <x v="3"/>
    <n v="0.3"/>
    <n v="2000"/>
    <n v="600"/>
    <n v="240"/>
    <n v="0.4"/>
  </r>
  <r>
    <x v="0"/>
    <n v="1185732"/>
    <x v="222"/>
    <x v="3"/>
    <x v="20"/>
    <s v="St. Louis"/>
    <x v="4"/>
    <n v="0.45"/>
    <n v="2500"/>
    <n v="1125"/>
    <n v="393.75"/>
    <n v="0.35"/>
  </r>
  <r>
    <x v="0"/>
    <n v="1185732"/>
    <x v="222"/>
    <x v="3"/>
    <x v="20"/>
    <s v="St. Louis"/>
    <x v="5"/>
    <n v="0.35"/>
    <n v="3500"/>
    <n v="1225"/>
    <n v="612.5"/>
    <n v="0.5"/>
  </r>
  <r>
    <x v="0"/>
    <n v="1185732"/>
    <x v="241"/>
    <x v="3"/>
    <x v="20"/>
    <s v="St. Louis"/>
    <x v="0"/>
    <n v="0.35"/>
    <n v="5750"/>
    <n v="2012.4999999999998"/>
    <n v="805"/>
    <n v="0.4"/>
  </r>
  <r>
    <x v="0"/>
    <n v="1185732"/>
    <x v="241"/>
    <x v="3"/>
    <x v="20"/>
    <s v="St. Louis"/>
    <x v="1"/>
    <n v="0.30000000000000004"/>
    <n v="2750"/>
    <n v="825.00000000000011"/>
    <n v="288.75"/>
    <n v="0.35"/>
  </r>
  <r>
    <x v="0"/>
    <n v="1185732"/>
    <x v="241"/>
    <x v="3"/>
    <x v="20"/>
    <s v="St. Louis"/>
    <x v="2"/>
    <n v="0.20000000000000007"/>
    <n v="2750"/>
    <n v="550.00000000000023"/>
    <n v="192.50000000000006"/>
    <n v="0.35"/>
  </r>
  <r>
    <x v="0"/>
    <n v="1185732"/>
    <x v="241"/>
    <x v="3"/>
    <x v="20"/>
    <s v="St. Louis"/>
    <x v="3"/>
    <n v="0.25"/>
    <n v="2000"/>
    <n v="500"/>
    <n v="200"/>
    <n v="0.4"/>
  </r>
  <r>
    <x v="0"/>
    <n v="1185732"/>
    <x v="241"/>
    <x v="3"/>
    <x v="20"/>
    <s v="St. Louis"/>
    <x v="4"/>
    <n v="0.4"/>
    <n v="2250"/>
    <n v="900"/>
    <n v="315"/>
    <n v="0.35"/>
  </r>
  <r>
    <x v="0"/>
    <n v="1185732"/>
    <x v="241"/>
    <x v="3"/>
    <x v="20"/>
    <s v="St. Louis"/>
    <x v="5"/>
    <n v="0.30000000000000004"/>
    <n v="3500"/>
    <n v="1050.0000000000002"/>
    <n v="525.00000000000011"/>
    <n v="0.5"/>
  </r>
  <r>
    <x v="0"/>
    <n v="1185732"/>
    <x v="272"/>
    <x v="3"/>
    <x v="20"/>
    <s v="St. Louis"/>
    <x v="0"/>
    <n v="0.4"/>
    <n v="6200"/>
    <n v="2480"/>
    <n v="992"/>
    <n v="0.4"/>
  </r>
  <r>
    <x v="0"/>
    <n v="1185732"/>
    <x v="272"/>
    <x v="3"/>
    <x v="20"/>
    <s v="St. Louis"/>
    <x v="1"/>
    <n v="0.35000000000000009"/>
    <n v="3250"/>
    <n v="1137.5000000000002"/>
    <n v="398.12500000000006"/>
    <n v="0.35"/>
  </r>
  <r>
    <x v="0"/>
    <n v="1185732"/>
    <x v="272"/>
    <x v="3"/>
    <x v="20"/>
    <s v="St. Louis"/>
    <x v="2"/>
    <n v="0.30000000000000004"/>
    <n v="3000"/>
    <n v="900.00000000000011"/>
    <n v="315"/>
    <n v="0.35"/>
  </r>
  <r>
    <x v="0"/>
    <n v="1185732"/>
    <x v="272"/>
    <x v="3"/>
    <x v="20"/>
    <s v="St. Louis"/>
    <x v="3"/>
    <n v="0.30000000000000004"/>
    <n v="2250"/>
    <n v="675.00000000000011"/>
    <n v="270.00000000000006"/>
    <n v="0.4"/>
  </r>
  <r>
    <x v="0"/>
    <n v="1185732"/>
    <x v="272"/>
    <x v="3"/>
    <x v="20"/>
    <s v="St. Louis"/>
    <x v="4"/>
    <n v="0.44999999999999996"/>
    <n v="2500"/>
    <n v="1125"/>
    <n v="393.75"/>
    <n v="0.35"/>
  </r>
  <r>
    <x v="0"/>
    <n v="1185732"/>
    <x v="272"/>
    <x v="3"/>
    <x v="20"/>
    <s v="St. Louis"/>
    <x v="5"/>
    <n v="0.49999999999999994"/>
    <n v="3500"/>
    <n v="1749.9999999999998"/>
    <n v="874.99999999999989"/>
    <n v="0.5"/>
  </r>
  <r>
    <x v="0"/>
    <n v="1185732"/>
    <x v="302"/>
    <x v="3"/>
    <x v="20"/>
    <s v="St. Louis"/>
    <x v="0"/>
    <n v="0.35"/>
    <n v="6000"/>
    <n v="2100"/>
    <n v="840"/>
    <n v="0.4"/>
  </r>
  <r>
    <x v="0"/>
    <n v="1185732"/>
    <x v="302"/>
    <x v="3"/>
    <x v="20"/>
    <s v="St. Louis"/>
    <x v="1"/>
    <n v="0.3000000000000001"/>
    <n v="3500"/>
    <n v="1050.0000000000005"/>
    <n v="367.50000000000011"/>
    <n v="0.35"/>
  </r>
  <r>
    <x v="0"/>
    <n v="1185732"/>
    <x v="302"/>
    <x v="3"/>
    <x v="20"/>
    <s v="St. Louis"/>
    <x v="2"/>
    <n v="0.25000000000000006"/>
    <n v="3750"/>
    <n v="937.50000000000023"/>
    <n v="328.12500000000006"/>
    <n v="0.35"/>
  </r>
  <r>
    <x v="0"/>
    <n v="1185732"/>
    <x v="302"/>
    <x v="3"/>
    <x v="20"/>
    <s v="St. Louis"/>
    <x v="3"/>
    <n v="0.25000000000000006"/>
    <n v="3500"/>
    <n v="875.00000000000023"/>
    <n v="350.00000000000011"/>
    <n v="0.4"/>
  </r>
  <r>
    <x v="0"/>
    <n v="1185732"/>
    <x v="302"/>
    <x v="3"/>
    <x v="20"/>
    <s v="St. Louis"/>
    <x v="4"/>
    <n v="0.4"/>
    <n v="3500"/>
    <n v="1400"/>
    <n v="489.99999999999994"/>
    <n v="0.35"/>
  </r>
  <r>
    <x v="0"/>
    <n v="1185732"/>
    <x v="302"/>
    <x v="3"/>
    <x v="20"/>
    <s v="St. Louis"/>
    <x v="5"/>
    <n v="0.45"/>
    <n v="5250"/>
    <n v="2362.5"/>
    <n v="1181.25"/>
    <n v="0.5"/>
  </r>
  <r>
    <x v="0"/>
    <n v="1185732"/>
    <x v="331"/>
    <x v="3"/>
    <x v="20"/>
    <s v="St. Louis"/>
    <x v="0"/>
    <n v="0.4"/>
    <n v="7500"/>
    <n v="3000"/>
    <n v="1200"/>
    <n v="0.4"/>
  </r>
  <r>
    <x v="0"/>
    <n v="1185732"/>
    <x v="331"/>
    <x v="3"/>
    <x v="20"/>
    <s v="St. Louis"/>
    <x v="1"/>
    <n v="0.35000000000000009"/>
    <n v="5000"/>
    <n v="1750.0000000000005"/>
    <n v="612.50000000000011"/>
    <n v="0.35"/>
  </r>
  <r>
    <x v="0"/>
    <n v="1185732"/>
    <x v="331"/>
    <x v="3"/>
    <x v="20"/>
    <s v="St. Louis"/>
    <x v="2"/>
    <n v="0.30000000000000004"/>
    <n v="4250"/>
    <n v="1275.0000000000002"/>
    <n v="446.25000000000006"/>
    <n v="0.35"/>
  </r>
  <r>
    <x v="0"/>
    <n v="1185732"/>
    <x v="331"/>
    <x v="3"/>
    <x v="20"/>
    <s v="St. Louis"/>
    <x v="3"/>
    <n v="0.30000000000000004"/>
    <n v="3750"/>
    <n v="1125.0000000000002"/>
    <n v="450.00000000000011"/>
    <n v="0.4"/>
  </r>
  <r>
    <x v="0"/>
    <n v="1185732"/>
    <x v="331"/>
    <x v="3"/>
    <x v="20"/>
    <s v="St. Louis"/>
    <x v="4"/>
    <n v="0.4"/>
    <n v="3750"/>
    <n v="1500"/>
    <n v="525"/>
    <n v="0.35"/>
  </r>
  <r>
    <x v="0"/>
    <n v="1185732"/>
    <x v="331"/>
    <x v="3"/>
    <x v="20"/>
    <s v="St. Louis"/>
    <x v="5"/>
    <n v="0.45"/>
    <n v="5500"/>
    <n v="2475"/>
    <n v="1237.5"/>
    <n v="0.5"/>
  </r>
  <r>
    <x v="0"/>
    <n v="1185732"/>
    <x v="363"/>
    <x v="3"/>
    <x v="20"/>
    <s v="St. Louis"/>
    <x v="0"/>
    <n v="0.4"/>
    <n v="7000"/>
    <n v="2800"/>
    <n v="1120"/>
    <n v="0.4"/>
  </r>
  <r>
    <x v="0"/>
    <n v="1185732"/>
    <x v="363"/>
    <x v="3"/>
    <x v="20"/>
    <s v="St. Louis"/>
    <x v="1"/>
    <n v="0.40000000000000008"/>
    <n v="4750"/>
    <n v="1900.0000000000005"/>
    <n v="665.00000000000011"/>
    <n v="0.35"/>
  </r>
  <r>
    <x v="0"/>
    <n v="1185732"/>
    <x v="363"/>
    <x v="3"/>
    <x v="20"/>
    <s v="St. Louis"/>
    <x v="2"/>
    <n v="0.35"/>
    <n v="4000"/>
    <n v="1400"/>
    <n v="489.99999999999994"/>
    <n v="0.35"/>
  </r>
  <r>
    <x v="0"/>
    <n v="1185732"/>
    <x v="363"/>
    <x v="3"/>
    <x v="20"/>
    <s v="St. Louis"/>
    <x v="3"/>
    <n v="0.25000000000000006"/>
    <n v="3250"/>
    <n v="812.50000000000023"/>
    <n v="325.00000000000011"/>
    <n v="0.4"/>
  </r>
  <r>
    <x v="0"/>
    <n v="1185732"/>
    <x v="363"/>
    <x v="3"/>
    <x v="20"/>
    <s v="St. Louis"/>
    <x v="4"/>
    <n v="0.35"/>
    <n v="3000"/>
    <n v="1050"/>
    <n v="367.5"/>
    <n v="0.35"/>
  </r>
  <r>
    <x v="0"/>
    <n v="1185732"/>
    <x v="363"/>
    <x v="3"/>
    <x v="20"/>
    <s v="St. Louis"/>
    <x v="5"/>
    <n v="0.4"/>
    <n v="4750"/>
    <n v="1900"/>
    <n v="950"/>
    <n v="0.5"/>
  </r>
  <r>
    <x v="0"/>
    <n v="1185732"/>
    <x v="395"/>
    <x v="3"/>
    <x v="20"/>
    <s v="St. Louis"/>
    <x v="0"/>
    <n v="0.35"/>
    <n v="6000"/>
    <n v="2100"/>
    <n v="840"/>
    <n v="0.4"/>
  </r>
  <r>
    <x v="0"/>
    <n v="1185732"/>
    <x v="395"/>
    <x v="3"/>
    <x v="20"/>
    <s v="St. Louis"/>
    <x v="1"/>
    <n v="0.3000000000000001"/>
    <n v="4000"/>
    <n v="1200.0000000000005"/>
    <n v="420.00000000000011"/>
    <n v="0.35"/>
  </r>
  <r>
    <x v="0"/>
    <n v="1185732"/>
    <x v="395"/>
    <x v="3"/>
    <x v="20"/>
    <s v="St. Louis"/>
    <x v="2"/>
    <n v="0.15000000000000002"/>
    <n v="3000"/>
    <n v="450.00000000000006"/>
    <n v="157.5"/>
    <n v="0.35"/>
  </r>
  <r>
    <x v="0"/>
    <n v="1185732"/>
    <x v="395"/>
    <x v="3"/>
    <x v="20"/>
    <s v="St. Louis"/>
    <x v="3"/>
    <n v="0.15000000000000002"/>
    <n v="2750"/>
    <n v="412.50000000000006"/>
    <n v="165.00000000000003"/>
    <n v="0.4"/>
  </r>
  <r>
    <x v="0"/>
    <n v="1185732"/>
    <x v="395"/>
    <x v="3"/>
    <x v="20"/>
    <s v="St. Louis"/>
    <x v="4"/>
    <n v="0.25"/>
    <n v="2750"/>
    <n v="687.5"/>
    <n v="240.62499999999997"/>
    <n v="0.35"/>
  </r>
  <r>
    <x v="0"/>
    <n v="1185732"/>
    <x v="395"/>
    <x v="3"/>
    <x v="20"/>
    <s v="St. Louis"/>
    <x v="5"/>
    <n v="0.30000000000000004"/>
    <n v="3500"/>
    <n v="1050.0000000000002"/>
    <n v="525.00000000000011"/>
    <n v="0.5"/>
  </r>
  <r>
    <x v="0"/>
    <n v="1185732"/>
    <x v="424"/>
    <x v="3"/>
    <x v="20"/>
    <s v="St. Louis"/>
    <x v="0"/>
    <n v="0.35"/>
    <n v="5250"/>
    <n v="1837.4999999999998"/>
    <n v="735"/>
    <n v="0.4"/>
  </r>
  <r>
    <x v="0"/>
    <n v="1185732"/>
    <x v="424"/>
    <x v="3"/>
    <x v="20"/>
    <s v="St. Louis"/>
    <x v="1"/>
    <n v="0.25"/>
    <n v="3500"/>
    <n v="875"/>
    <n v="306.25"/>
    <n v="0.35"/>
  </r>
  <r>
    <x v="0"/>
    <n v="1185732"/>
    <x v="424"/>
    <x v="3"/>
    <x v="20"/>
    <s v="St. Louis"/>
    <x v="2"/>
    <n v="0.25"/>
    <n v="2500"/>
    <n v="625"/>
    <n v="218.75"/>
    <n v="0.35"/>
  </r>
  <r>
    <x v="0"/>
    <n v="1185732"/>
    <x v="424"/>
    <x v="3"/>
    <x v="20"/>
    <s v="St. Louis"/>
    <x v="3"/>
    <n v="0.25"/>
    <n v="2250"/>
    <n v="562.5"/>
    <n v="225"/>
    <n v="0.4"/>
  </r>
  <r>
    <x v="0"/>
    <n v="1185732"/>
    <x v="424"/>
    <x v="3"/>
    <x v="20"/>
    <s v="St. Louis"/>
    <x v="4"/>
    <n v="0.35"/>
    <n v="2250"/>
    <n v="787.5"/>
    <n v="275.625"/>
    <n v="0.35"/>
  </r>
  <r>
    <x v="0"/>
    <n v="1185732"/>
    <x v="424"/>
    <x v="3"/>
    <x v="20"/>
    <s v="St. Louis"/>
    <x v="5"/>
    <n v="0.39999999999999991"/>
    <n v="3500"/>
    <n v="1399.9999999999998"/>
    <n v="699.99999999999989"/>
    <n v="0.5"/>
  </r>
  <r>
    <x v="0"/>
    <n v="1185732"/>
    <x v="455"/>
    <x v="3"/>
    <x v="20"/>
    <s v="St. Louis"/>
    <x v="0"/>
    <n v="0.35"/>
    <n v="5000"/>
    <n v="1750"/>
    <n v="700"/>
    <n v="0.4"/>
  </r>
  <r>
    <x v="0"/>
    <n v="1185732"/>
    <x v="455"/>
    <x v="3"/>
    <x v="20"/>
    <s v="St. Louis"/>
    <x v="1"/>
    <n v="0.25000000000000006"/>
    <n v="3500"/>
    <n v="875.00000000000023"/>
    <n v="306.25000000000006"/>
    <n v="0.35"/>
  </r>
  <r>
    <x v="0"/>
    <n v="1185732"/>
    <x v="455"/>
    <x v="3"/>
    <x v="20"/>
    <s v="St. Louis"/>
    <x v="2"/>
    <n v="0.25000000000000006"/>
    <n v="2950"/>
    <n v="737.50000000000011"/>
    <n v="258.125"/>
    <n v="0.35"/>
  </r>
  <r>
    <x v="0"/>
    <n v="1185732"/>
    <x v="455"/>
    <x v="3"/>
    <x v="20"/>
    <s v="St. Louis"/>
    <x v="3"/>
    <n v="0.25000000000000006"/>
    <n v="3250"/>
    <n v="812.50000000000023"/>
    <n v="325.00000000000011"/>
    <n v="0.4"/>
  </r>
  <r>
    <x v="0"/>
    <n v="1185732"/>
    <x v="455"/>
    <x v="3"/>
    <x v="20"/>
    <s v="St. Louis"/>
    <x v="4"/>
    <n v="0.44999999999999996"/>
    <n v="3000"/>
    <n v="1349.9999999999998"/>
    <n v="472.49999999999989"/>
    <n v="0.35"/>
  </r>
  <r>
    <x v="0"/>
    <n v="1185732"/>
    <x v="455"/>
    <x v="3"/>
    <x v="20"/>
    <s v="St. Louis"/>
    <x v="5"/>
    <n v="0.49999999999999983"/>
    <n v="4000"/>
    <n v="1999.9999999999993"/>
    <n v="999.99999999999966"/>
    <n v="0.5"/>
  </r>
  <r>
    <x v="0"/>
    <n v="1185732"/>
    <x v="484"/>
    <x v="3"/>
    <x v="20"/>
    <s v="St. Louis"/>
    <x v="0"/>
    <n v="0.44999999999999996"/>
    <n v="6500"/>
    <n v="2924.9999999999995"/>
    <n v="1169.9999999999998"/>
    <n v="0.4"/>
  </r>
  <r>
    <x v="0"/>
    <n v="1185732"/>
    <x v="484"/>
    <x v="3"/>
    <x v="20"/>
    <s v="St. Louis"/>
    <x v="1"/>
    <n v="0.35"/>
    <n v="4500"/>
    <n v="1575"/>
    <n v="551.25"/>
    <n v="0.35"/>
  </r>
  <r>
    <x v="4"/>
    <n v="1185732"/>
    <x v="484"/>
    <x v="3"/>
    <x v="20"/>
    <s v="St. Louis"/>
    <x v="2"/>
    <n v="0.35"/>
    <n v="4000"/>
    <n v="1400"/>
    <n v="489.99999999999994"/>
    <n v="0.35"/>
  </r>
  <r>
    <x v="4"/>
    <n v="1185732"/>
    <x v="484"/>
    <x v="3"/>
    <x v="20"/>
    <s v="St. Louis"/>
    <x v="3"/>
    <n v="0.35"/>
    <n v="3500"/>
    <n v="1225"/>
    <n v="490"/>
    <n v="0.4"/>
  </r>
  <r>
    <x v="4"/>
    <n v="1185732"/>
    <x v="484"/>
    <x v="3"/>
    <x v="20"/>
    <s v="St. Louis"/>
    <x v="4"/>
    <n v="0.44999999999999996"/>
    <n v="3500"/>
    <n v="1574.9999999999998"/>
    <n v="551.24999999999989"/>
    <n v="0.35"/>
  </r>
  <r>
    <x v="4"/>
    <n v="1185732"/>
    <x v="484"/>
    <x v="3"/>
    <x v="20"/>
    <s v="St. Louis"/>
    <x v="5"/>
    <n v="0.49999999999999983"/>
    <n v="4500"/>
    <n v="2249.9999999999991"/>
    <n v="1124.9999999999995"/>
    <n v="0.5"/>
  </r>
  <r>
    <x v="4"/>
    <n v="1185732"/>
    <x v="175"/>
    <x v="3"/>
    <x v="20"/>
    <s v="St. Louis"/>
    <x v="0"/>
    <n v="0.25"/>
    <n v="6750"/>
    <n v="1687.5"/>
    <n v="675"/>
    <n v="0.4"/>
  </r>
  <r>
    <x v="4"/>
    <n v="1185732"/>
    <x v="175"/>
    <x v="3"/>
    <x v="20"/>
    <s v="St. Louis"/>
    <x v="1"/>
    <n v="0.25"/>
    <n v="4750"/>
    <n v="1187.5"/>
    <n v="415.625"/>
    <n v="0.35"/>
  </r>
  <r>
    <x v="4"/>
    <n v="1185732"/>
    <x v="175"/>
    <x v="3"/>
    <x v="20"/>
    <s v="St. Louis"/>
    <x v="2"/>
    <n v="0.15000000000000002"/>
    <n v="4750"/>
    <n v="712.50000000000011"/>
    <n v="249.37500000000003"/>
    <n v="0.35"/>
  </r>
  <r>
    <x v="4"/>
    <n v="1185732"/>
    <x v="175"/>
    <x v="3"/>
    <x v="20"/>
    <s v="St. Louis"/>
    <x v="3"/>
    <n v="0.20000000000000007"/>
    <n v="3250"/>
    <n v="650.00000000000023"/>
    <n v="260.00000000000011"/>
    <n v="0.4"/>
  </r>
  <r>
    <x v="4"/>
    <n v="1185732"/>
    <x v="175"/>
    <x v="3"/>
    <x v="20"/>
    <s v="St. Louis"/>
    <x v="4"/>
    <n v="0.35"/>
    <n v="3750"/>
    <n v="1312.5"/>
    <n v="459.37499999999994"/>
    <n v="0.35"/>
  </r>
  <r>
    <x v="4"/>
    <n v="1185732"/>
    <x v="175"/>
    <x v="3"/>
    <x v="20"/>
    <s v="St. Louis"/>
    <x v="5"/>
    <n v="0.25"/>
    <n v="4750"/>
    <n v="1187.5"/>
    <n v="593.75"/>
    <n v="0.5"/>
  </r>
  <r>
    <x v="4"/>
    <n v="1185732"/>
    <x v="206"/>
    <x v="3"/>
    <x v="20"/>
    <s v="St. Louis"/>
    <x v="0"/>
    <n v="0.25"/>
    <n v="7250"/>
    <n v="1812.5"/>
    <n v="725"/>
    <n v="0.4"/>
  </r>
  <r>
    <x v="4"/>
    <n v="1185732"/>
    <x v="206"/>
    <x v="3"/>
    <x v="20"/>
    <s v="St. Louis"/>
    <x v="1"/>
    <n v="0.25"/>
    <n v="3750"/>
    <n v="937.5"/>
    <n v="328.125"/>
    <n v="0.35"/>
  </r>
  <r>
    <x v="4"/>
    <n v="1185732"/>
    <x v="206"/>
    <x v="3"/>
    <x v="20"/>
    <s v="St. Louis"/>
    <x v="2"/>
    <n v="0.15000000000000002"/>
    <n v="4250"/>
    <n v="637.50000000000011"/>
    <n v="223.12500000000003"/>
    <n v="0.35"/>
  </r>
  <r>
    <x v="4"/>
    <n v="1185732"/>
    <x v="206"/>
    <x v="2"/>
    <x v="21"/>
    <s v="Salt Lake City"/>
    <x v="3"/>
    <n v="0.20000000000000007"/>
    <n v="3000"/>
    <n v="600.00000000000023"/>
    <n v="240.00000000000011"/>
    <n v="0.4"/>
  </r>
  <r>
    <x v="4"/>
    <n v="1185732"/>
    <x v="206"/>
    <x v="2"/>
    <x v="21"/>
    <s v="Salt Lake City"/>
    <x v="4"/>
    <n v="0.35"/>
    <n v="3750"/>
    <n v="1312.5"/>
    <n v="459.37499999999994"/>
    <n v="0.35"/>
  </r>
  <r>
    <x v="4"/>
    <n v="1185732"/>
    <x v="206"/>
    <x v="2"/>
    <x v="21"/>
    <s v="Salt Lake City"/>
    <x v="5"/>
    <n v="0.25"/>
    <n v="4500"/>
    <n v="1125"/>
    <n v="562.5"/>
    <n v="0.5"/>
  </r>
  <r>
    <x v="4"/>
    <n v="1185732"/>
    <x v="215"/>
    <x v="2"/>
    <x v="21"/>
    <s v="Salt Lake City"/>
    <x v="0"/>
    <n v="0.30000000000000004"/>
    <n v="6700"/>
    <n v="2010.0000000000002"/>
    <n v="804.00000000000011"/>
    <n v="0.4"/>
  </r>
  <r>
    <x v="4"/>
    <n v="1185732"/>
    <x v="215"/>
    <x v="2"/>
    <x v="21"/>
    <s v="Salt Lake City"/>
    <x v="1"/>
    <n v="0.30000000000000004"/>
    <n v="3500"/>
    <n v="1050.0000000000002"/>
    <n v="367.50000000000006"/>
    <n v="0.35"/>
  </r>
  <r>
    <x v="4"/>
    <n v="1185732"/>
    <x v="215"/>
    <x v="2"/>
    <x v="21"/>
    <s v="Salt Lake City"/>
    <x v="2"/>
    <n v="0.20000000000000007"/>
    <n v="4000"/>
    <n v="800.00000000000023"/>
    <n v="280.00000000000006"/>
    <n v="0.35"/>
  </r>
  <r>
    <x v="4"/>
    <n v="1185732"/>
    <x v="215"/>
    <x v="2"/>
    <x v="21"/>
    <s v="Salt Lake City"/>
    <x v="3"/>
    <n v="0.25"/>
    <n v="2500"/>
    <n v="625"/>
    <n v="250"/>
    <n v="0.4"/>
  </r>
  <r>
    <x v="4"/>
    <n v="1185732"/>
    <x v="215"/>
    <x v="2"/>
    <x v="21"/>
    <s v="Salt Lake City"/>
    <x v="4"/>
    <n v="0.4"/>
    <n v="3000"/>
    <n v="1200"/>
    <n v="420"/>
    <n v="0.35"/>
  </r>
  <r>
    <x v="4"/>
    <n v="1185732"/>
    <x v="215"/>
    <x v="2"/>
    <x v="21"/>
    <s v="Salt Lake City"/>
    <x v="5"/>
    <n v="0.30000000000000004"/>
    <n v="4000"/>
    <n v="1200.0000000000002"/>
    <n v="600.00000000000011"/>
    <n v="0.5"/>
  </r>
  <r>
    <x v="4"/>
    <n v="1185732"/>
    <x v="234"/>
    <x v="2"/>
    <x v="21"/>
    <s v="Salt Lake City"/>
    <x v="0"/>
    <n v="0.30000000000000004"/>
    <n v="6250"/>
    <n v="1875.0000000000002"/>
    <n v="750.00000000000011"/>
    <n v="0.4"/>
  </r>
  <r>
    <x v="4"/>
    <n v="1185732"/>
    <x v="234"/>
    <x v="2"/>
    <x v="21"/>
    <s v="Salt Lake City"/>
    <x v="1"/>
    <n v="0.25000000000000006"/>
    <n v="3250"/>
    <n v="812.50000000000023"/>
    <n v="284.37500000000006"/>
    <n v="0.35"/>
  </r>
  <r>
    <x v="4"/>
    <n v="1185732"/>
    <x v="234"/>
    <x v="2"/>
    <x v="21"/>
    <s v="Salt Lake City"/>
    <x v="2"/>
    <n v="0.15000000000000008"/>
    <n v="3250"/>
    <n v="487.50000000000023"/>
    <n v="170.62500000000006"/>
    <n v="0.35"/>
  </r>
  <r>
    <x v="4"/>
    <n v="1185732"/>
    <x v="234"/>
    <x v="2"/>
    <x v="21"/>
    <s v="Salt Lake City"/>
    <x v="3"/>
    <n v="0.2"/>
    <n v="2500"/>
    <n v="500"/>
    <n v="200"/>
    <n v="0.4"/>
  </r>
  <r>
    <x v="4"/>
    <n v="1185732"/>
    <x v="234"/>
    <x v="2"/>
    <x v="21"/>
    <s v="Salt Lake City"/>
    <x v="4"/>
    <n v="0.35"/>
    <n v="2750"/>
    <n v="962.49999999999989"/>
    <n v="336.87499999999994"/>
    <n v="0.35"/>
  </r>
  <r>
    <x v="4"/>
    <n v="1185732"/>
    <x v="234"/>
    <x v="2"/>
    <x v="21"/>
    <s v="Salt Lake City"/>
    <x v="5"/>
    <n v="0.25000000000000006"/>
    <n v="4000"/>
    <n v="1000.0000000000002"/>
    <n v="500.00000000000011"/>
    <n v="0.5"/>
  </r>
  <r>
    <x v="4"/>
    <n v="1185732"/>
    <x v="265"/>
    <x v="2"/>
    <x v="21"/>
    <s v="Salt Lake City"/>
    <x v="0"/>
    <n v="0.35"/>
    <n v="6700"/>
    <n v="2345"/>
    <n v="938"/>
    <n v="0.4"/>
  </r>
  <r>
    <x v="4"/>
    <n v="1185732"/>
    <x v="265"/>
    <x v="2"/>
    <x v="21"/>
    <s v="Salt Lake City"/>
    <x v="1"/>
    <n v="0.3000000000000001"/>
    <n v="3750"/>
    <n v="1125.0000000000005"/>
    <n v="393.75000000000011"/>
    <n v="0.35"/>
  </r>
  <r>
    <x v="4"/>
    <n v="1185732"/>
    <x v="265"/>
    <x v="2"/>
    <x v="21"/>
    <s v="Salt Lake City"/>
    <x v="2"/>
    <n v="0.25000000000000006"/>
    <n v="3500"/>
    <n v="875.00000000000023"/>
    <n v="306.25000000000006"/>
    <n v="0.35"/>
  </r>
  <r>
    <x v="4"/>
    <n v="1185732"/>
    <x v="265"/>
    <x v="2"/>
    <x v="21"/>
    <s v="Salt Lake City"/>
    <x v="3"/>
    <n v="0.25000000000000006"/>
    <n v="2750"/>
    <n v="687.50000000000011"/>
    <n v="275.00000000000006"/>
    <n v="0.4"/>
  </r>
  <r>
    <x v="4"/>
    <n v="1185732"/>
    <x v="265"/>
    <x v="2"/>
    <x v="21"/>
    <s v="Salt Lake City"/>
    <x v="4"/>
    <n v="0.4"/>
    <n v="3000"/>
    <n v="1200"/>
    <n v="420"/>
    <n v="0.35"/>
  </r>
  <r>
    <x v="4"/>
    <n v="1185732"/>
    <x v="265"/>
    <x v="2"/>
    <x v="21"/>
    <s v="Salt Lake City"/>
    <x v="5"/>
    <n v="0.44999999999999996"/>
    <n v="4000"/>
    <n v="1799.9999999999998"/>
    <n v="899.99999999999989"/>
    <n v="0.5"/>
  </r>
  <r>
    <x v="4"/>
    <n v="1185732"/>
    <x v="295"/>
    <x v="2"/>
    <x v="21"/>
    <s v="Salt Lake City"/>
    <x v="0"/>
    <n v="0.30000000000000004"/>
    <n v="6500"/>
    <n v="1950.0000000000002"/>
    <n v="780.00000000000011"/>
    <n v="0.4"/>
  </r>
  <r>
    <x v="4"/>
    <n v="1185732"/>
    <x v="295"/>
    <x v="2"/>
    <x v="21"/>
    <s v="Salt Lake City"/>
    <x v="1"/>
    <n v="0.25000000000000011"/>
    <n v="4000"/>
    <n v="1000.0000000000005"/>
    <n v="350.00000000000011"/>
    <n v="0.35"/>
  </r>
  <r>
    <x v="4"/>
    <n v="1185732"/>
    <x v="295"/>
    <x v="2"/>
    <x v="21"/>
    <s v="Salt Lake City"/>
    <x v="2"/>
    <n v="0.20000000000000007"/>
    <n v="4250"/>
    <n v="850.00000000000023"/>
    <n v="297.50000000000006"/>
    <n v="0.35"/>
  </r>
  <r>
    <x v="4"/>
    <n v="1185732"/>
    <x v="295"/>
    <x v="2"/>
    <x v="21"/>
    <s v="Salt Lake City"/>
    <x v="3"/>
    <n v="0.20000000000000007"/>
    <n v="4000"/>
    <n v="800.00000000000023"/>
    <n v="320.00000000000011"/>
    <n v="0.4"/>
  </r>
  <r>
    <x v="4"/>
    <n v="1185732"/>
    <x v="295"/>
    <x v="2"/>
    <x v="21"/>
    <s v="Salt Lake City"/>
    <x v="4"/>
    <n v="0.35"/>
    <n v="4000"/>
    <n v="1400"/>
    <n v="489.99999999999994"/>
    <n v="0.35"/>
  </r>
  <r>
    <x v="4"/>
    <n v="1185732"/>
    <x v="295"/>
    <x v="2"/>
    <x v="21"/>
    <s v="Salt Lake City"/>
    <x v="5"/>
    <n v="0.4"/>
    <n v="5750"/>
    <n v="2300"/>
    <n v="1150"/>
    <n v="0.5"/>
  </r>
  <r>
    <x v="4"/>
    <n v="1185732"/>
    <x v="324"/>
    <x v="2"/>
    <x v="21"/>
    <s v="Salt Lake City"/>
    <x v="0"/>
    <n v="0.35"/>
    <n v="8000"/>
    <n v="2800"/>
    <n v="1120"/>
    <n v="0.4"/>
  </r>
  <r>
    <x v="4"/>
    <n v="1185732"/>
    <x v="324"/>
    <x v="2"/>
    <x v="21"/>
    <s v="Salt Lake City"/>
    <x v="1"/>
    <n v="0.3000000000000001"/>
    <n v="5500"/>
    <n v="1650.0000000000005"/>
    <n v="577.50000000000011"/>
    <n v="0.35"/>
  </r>
  <r>
    <x v="4"/>
    <n v="1185732"/>
    <x v="324"/>
    <x v="2"/>
    <x v="21"/>
    <s v="Salt Lake City"/>
    <x v="2"/>
    <n v="0.25000000000000006"/>
    <n v="4750"/>
    <n v="1187.5000000000002"/>
    <n v="415.62500000000006"/>
    <n v="0.35"/>
  </r>
  <r>
    <x v="4"/>
    <n v="1185732"/>
    <x v="324"/>
    <x v="2"/>
    <x v="21"/>
    <s v="Salt Lake City"/>
    <x v="3"/>
    <n v="0.25000000000000006"/>
    <n v="4250"/>
    <n v="1062.5000000000002"/>
    <n v="425.00000000000011"/>
    <n v="0.4"/>
  </r>
  <r>
    <x v="4"/>
    <n v="1185732"/>
    <x v="324"/>
    <x v="2"/>
    <x v="21"/>
    <s v="Salt Lake City"/>
    <x v="4"/>
    <n v="0.35"/>
    <n v="4250"/>
    <n v="1487.5"/>
    <n v="520.625"/>
    <n v="0.35"/>
  </r>
  <r>
    <x v="4"/>
    <n v="1185732"/>
    <x v="324"/>
    <x v="2"/>
    <x v="21"/>
    <s v="Salt Lake City"/>
    <x v="5"/>
    <n v="0.4"/>
    <n v="6000"/>
    <n v="2400"/>
    <n v="1200"/>
    <n v="0.5"/>
  </r>
  <r>
    <x v="4"/>
    <n v="1185732"/>
    <x v="356"/>
    <x v="2"/>
    <x v="21"/>
    <s v="Salt Lake City"/>
    <x v="0"/>
    <n v="0.35"/>
    <n v="7500"/>
    <n v="2625"/>
    <n v="1050"/>
    <n v="0.4"/>
  </r>
  <r>
    <x v="4"/>
    <n v="1185732"/>
    <x v="356"/>
    <x v="2"/>
    <x v="21"/>
    <s v="Salt Lake City"/>
    <x v="1"/>
    <n v="0.35000000000000009"/>
    <n v="5250"/>
    <n v="1837.5000000000005"/>
    <n v="643.12500000000011"/>
    <n v="0.35"/>
  </r>
  <r>
    <x v="4"/>
    <n v="1185732"/>
    <x v="356"/>
    <x v="2"/>
    <x v="21"/>
    <s v="Salt Lake City"/>
    <x v="2"/>
    <n v="0.30000000000000004"/>
    <n v="4500"/>
    <n v="1350.0000000000002"/>
    <n v="472.50000000000006"/>
    <n v="0.35"/>
  </r>
  <r>
    <x v="4"/>
    <n v="1185732"/>
    <x v="356"/>
    <x v="2"/>
    <x v="21"/>
    <s v="Salt Lake City"/>
    <x v="3"/>
    <n v="0.20000000000000007"/>
    <n v="3750"/>
    <n v="750.00000000000023"/>
    <n v="300.00000000000011"/>
    <n v="0.4"/>
  </r>
  <r>
    <x v="4"/>
    <n v="1185732"/>
    <x v="356"/>
    <x v="2"/>
    <x v="21"/>
    <s v="Salt Lake City"/>
    <x v="4"/>
    <n v="0.30000000000000004"/>
    <n v="3500"/>
    <n v="1050.0000000000002"/>
    <n v="367.50000000000006"/>
    <n v="0.35"/>
  </r>
  <r>
    <x v="4"/>
    <n v="1185732"/>
    <x v="356"/>
    <x v="2"/>
    <x v="21"/>
    <s v="Salt Lake City"/>
    <x v="5"/>
    <n v="0.35"/>
    <n v="5250"/>
    <n v="1837.4999999999998"/>
    <n v="918.74999999999989"/>
    <n v="0.5"/>
  </r>
  <r>
    <x v="4"/>
    <n v="1185732"/>
    <x v="388"/>
    <x v="2"/>
    <x v="21"/>
    <s v="Salt Lake City"/>
    <x v="0"/>
    <n v="0.30000000000000004"/>
    <n v="6500"/>
    <n v="1950.0000000000002"/>
    <n v="780.00000000000011"/>
    <n v="0.4"/>
  </r>
  <r>
    <x v="4"/>
    <n v="1185732"/>
    <x v="388"/>
    <x v="2"/>
    <x v="21"/>
    <s v="Salt Lake City"/>
    <x v="1"/>
    <n v="0.25000000000000011"/>
    <n v="4500"/>
    <n v="1125.0000000000005"/>
    <n v="393.75000000000011"/>
    <n v="0.35"/>
  </r>
  <r>
    <x v="4"/>
    <n v="1185732"/>
    <x v="388"/>
    <x v="2"/>
    <x v="21"/>
    <s v="Salt Lake City"/>
    <x v="2"/>
    <n v="0.10000000000000002"/>
    <n v="3500"/>
    <n v="350.00000000000006"/>
    <n v="122.50000000000001"/>
    <n v="0.35"/>
  </r>
  <r>
    <x v="4"/>
    <n v="1185732"/>
    <x v="388"/>
    <x v="2"/>
    <x v="21"/>
    <s v="Salt Lake City"/>
    <x v="3"/>
    <n v="0.10000000000000002"/>
    <n v="3250"/>
    <n v="325.00000000000006"/>
    <n v="130.00000000000003"/>
    <n v="0.4"/>
  </r>
  <r>
    <x v="4"/>
    <n v="1185732"/>
    <x v="388"/>
    <x v="2"/>
    <x v="21"/>
    <s v="Salt Lake City"/>
    <x v="4"/>
    <n v="0.2"/>
    <n v="3250"/>
    <n v="650"/>
    <n v="227.49999999999997"/>
    <n v="0.35"/>
  </r>
  <r>
    <x v="4"/>
    <n v="1185732"/>
    <x v="388"/>
    <x v="2"/>
    <x v="21"/>
    <s v="Salt Lake City"/>
    <x v="5"/>
    <n v="0.25000000000000006"/>
    <n v="4000"/>
    <n v="1000.0000000000002"/>
    <n v="500.00000000000011"/>
    <n v="0.5"/>
  </r>
  <r>
    <x v="4"/>
    <n v="1185732"/>
    <x v="417"/>
    <x v="2"/>
    <x v="21"/>
    <s v="Salt Lake City"/>
    <x v="0"/>
    <n v="0.3"/>
    <n v="5750"/>
    <n v="1725"/>
    <n v="690"/>
    <n v="0.4"/>
  </r>
  <r>
    <x v="4"/>
    <n v="1185732"/>
    <x v="417"/>
    <x v="2"/>
    <x v="21"/>
    <s v="Salt Lake City"/>
    <x v="1"/>
    <n v="0.2"/>
    <n v="4000"/>
    <n v="800"/>
    <n v="280"/>
    <n v="0.35"/>
  </r>
  <r>
    <x v="4"/>
    <n v="1185732"/>
    <x v="417"/>
    <x v="2"/>
    <x v="21"/>
    <s v="Salt Lake City"/>
    <x v="2"/>
    <n v="0.2"/>
    <n v="3000"/>
    <n v="600"/>
    <n v="210"/>
    <n v="0.35"/>
  </r>
  <r>
    <x v="4"/>
    <n v="1185732"/>
    <x v="417"/>
    <x v="2"/>
    <x v="21"/>
    <s v="Salt Lake City"/>
    <x v="3"/>
    <n v="0.2"/>
    <n v="2750"/>
    <n v="550"/>
    <n v="220"/>
    <n v="0.4"/>
  </r>
  <r>
    <x v="4"/>
    <n v="1185732"/>
    <x v="417"/>
    <x v="2"/>
    <x v="21"/>
    <s v="Salt Lake City"/>
    <x v="4"/>
    <n v="0.3"/>
    <n v="2750"/>
    <n v="825"/>
    <n v="288.75"/>
    <n v="0.35"/>
  </r>
  <r>
    <x v="4"/>
    <n v="1185732"/>
    <x v="417"/>
    <x v="2"/>
    <x v="21"/>
    <s v="Salt Lake City"/>
    <x v="5"/>
    <n v="0.34999999999999992"/>
    <n v="4000"/>
    <n v="1399.9999999999998"/>
    <n v="699.99999999999989"/>
    <n v="0.5"/>
  </r>
  <r>
    <x v="4"/>
    <n v="1185732"/>
    <x v="448"/>
    <x v="2"/>
    <x v="21"/>
    <s v="Salt Lake City"/>
    <x v="0"/>
    <n v="0.30000000000000004"/>
    <n v="5500"/>
    <n v="1650.0000000000002"/>
    <n v="660.00000000000011"/>
    <n v="0.4"/>
  </r>
  <r>
    <x v="4"/>
    <n v="1185732"/>
    <x v="448"/>
    <x v="2"/>
    <x v="21"/>
    <s v="Salt Lake City"/>
    <x v="1"/>
    <n v="0.20000000000000007"/>
    <n v="4000"/>
    <n v="800.00000000000023"/>
    <n v="280.00000000000006"/>
    <n v="0.35"/>
  </r>
  <r>
    <x v="4"/>
    <n v="1185732"/>
    <x v="448"/>
    <x v="2"/>
    <x v="21"/>
    <s v="Salt Lake City"/>
    <x v="2"/>
    <n v="0.20000000000000007"/>
    <n v="3450"/>
    <n v="690.00000000000023"/>
    <n v="241.50000000000006"/>
    <n v="0.35"/>
  </r>
  <r>
    <x v="4"/>
    <n v="1185732"/>
    <x v="448"/>
    <x v="2"/>
    <x v="21"/>
    <s v="Salt Lake City"/>
    <x v="3"/>
    <n v="0.20000000000000007"/>
    <n v="3750"/>
    <n v="750.00000000000023"/>
    <n v="300.00000000000011"/>
    <n v="0.4"/>
  </r>
  <r>
    <x v="4"/>
    <n v="1185732"/>
    <x v="448"/>
    <x v="2"/>
    <x v="21"/>
    <s v="Salt Lake City"/>
    <x v="4"/>
    <n v="0.4"/>
    <n v="3500"/>
    <n v="1400"/>
    <n v="489.99999999999994"/>
    <n v="0.35"/>
  </r>
  <r>
    <x v="4"/>
    <n v="1185732"/>
    <x v="448"/>
    <x v="2"/>
    <x v="21"/>
    <s v="Salt Lake City"/>
    <x v="5"/>
    <n v="0.44999999999999984"/>
    <n v="4500"/>
    <n v="2024.9999999999993"/>
    <n v="1012.4999999999997"/>
    <n v="0.5"/>
  </r>
  <r>
    <x v="4"/>
    <n v="1185732"/>
    <x v="477"/>
    <x v="2"/>
    <x v="21"/>
    <s v="Salt Lake City"/>
    <x v="0"/>
    <n v="0.4"/>
    <n v="7000"/>
    <n v="2800"/>
    <n v="1120"/>
    <n v="0.4"/>
  </r>
  <r>
    <x v="4"/>
    <n v="1185732"/>
    <x v="477"/>
    <x v="2"/>
    <x v="21"/>
    <s v="Salt Lake City"/>
    <x v="1"/>
    <n v="0.30000000000000004"/>
    <n v="5000"/>
    <n v="1500.0000000000002"/>
    <n v="525"/>
    <n v="0.35"/>
  </r>
  <r>
    <x v="4"/>
    <n v="1185732"/>
    <x v="477"/>
    <x v="2"/>
    <x v="21"/>
    <s v="Salt Lake City"/>
    <x v="2"/>
    <n v="0.30000000000000004"/>
    <n v="4500"/>
    <n v="1350.0000000000002"/>
    <n v="472.50000000000006"/>
    <n v="0.35"/>
  </r>
  <r>
    <x v="4"/>
    <n v="1185732"/>
    <x v="477"/>
    <x v="2"/>
    <x v="21"/>
    <s v="Salt Lake City"/>
    <x v="3"/>
    <n v="0.30000000000000004"/>
    <n v="4000"/>
    <n v="1200.0000000000002"/>
    <n v="480.00000000000011"/>
    <n v="0.4"/>
  </r>
  <r>
    <x v="4"/>
    <n v="1185732"/>
    <x v="477"/>
    <x v="2"/>
    <x v="21"/>
    <s v="Salt Lake City"/>
    <x v="4"/>
    <n v="0.4"/>
    <n v="4000"/>
    <n v="1600"/>
    <n v="560"/>
    <n v="0.35"/>
  </r>
  <r>
    <x v="4"/>
    <n v="1185732"/>
    <x v="477"/>
    <x v="2"/>
    <x v="21"/>
    <s v="Salt Lake City"/>
    <x v="5"/>
    <n v="0.44999999999999984"/>
    <n v="5000"/>
    <n v="2249.9999999999991"/>
    <n v="1124.9999999999995"/>
    <n v="0.5"/>
  </r>
  <r>
    <x v="4"/>
    <n v="1128299"/>
    <x v="188"/>
    <x v="2"/>
    <x v="21"/>
    <s v="Salt Lake City"/>
    <x v="0"/>
    <n v="0.30000000000000004"/>
    <n v="3500"/>
    <n v="1050.0000000000002"/>
    <n v="367.50000000000006"/>
    <n v="0.35"/>
  </r>
  <r>
    <x v="4"/>
    <n v="1128299"/>
    <x v="188"/>
    <x v="2"/>
    <x v="21"/>
    <s v="Salt Lake City"/>
    <x v="1"/>
    <n v="0.4"/>
    <n v="3500"/>
    <n v="1400"/>
    <n v="489.99999999999994"/>
    <n v="0.35"/>
  </r>
  <r>
    <x v="4"/>
    <n v="1128299"/>
    <x v="188"/>
    <x v="2"/>
    <x v="21"/>
    <s v="Salt Lake City"/>
    <x v="2"/>
    <n v="0.4"/>
    <n v="3500"/>
    <n v="1400"/>
    <n v="489.99999999999994"/>
    <n v="0.35"/>
  </r>
  <r>
    <x v="4"/>
    <n v="1128299"/>
    <x v="188"/>
    <x v="2"/>
    <x v="21"/>
    <s v="Salt Lake City"/>
    <x v="3"/>
    <n v="0.4"/>
    <n v="2000"/>
    <n v="800"/>
    <n v="280"/>
    <n v="0.35"/>
  </r>
  <r>
    <x v="4"/>
    <n v="1128299"/>
    <x v="188"/>
    <x v="2"/>
    <x v="21"/>
    <s v="Salt Lake City"/>
    <x v="4"/>
    <n v="0.45000000000000007"/>
    <n v="1500"/>
    <n v="675.00000000000011"/>
    <n v="270.00000000000006"/>
    <n v="0.4"/>
  </r>
  <r>
    <x v="4"/>
    <n v="1128299"/>
    <x v="188"/>
    <x v="2"/>
    <x v="21"/>
    <s v="Salt Lake City"/>
    <x v="5"/>
    <n v="0.4"/>
    <n v="4000"/>
    <n v="1600"/>
    <n v="480"/>
    <n v="0.3"/>
  </r>
  <r>
    <x v="4"/>
    <n v="1128299"/>
    <x v="698"/>
    <x v="2"/>
    <x v="21"/>
    <s v="Salt Lake City"/>
    <x v="0"/>
    <n v="0.30000000000000004"/>
    <n v="4500"/>
    <n v="1350.0000000000002"/>
    <n v="472.50000000000006"/>
    <n v="0.35"/>
  </r>
  <r>
    <x v="4"/>
    <n v="1128299"/>
    <x v="698"/>
    <x v="2"/>
    <x v="21"/>
    <s v="Salt Lake City"/>
    <x v="1"/>
    <n v="0.4"/>
    <n v="3500"/>
    <n v="1400"/>
    <n v="489.99999999999994"/>
    <n v="0.35"/>
  </r>
  <r>
    <x v="4"/>
    <n v="1128299"/>
    <x v="698"/>
    <x v="2"/>
    <x v="21"/>
    <s v="Salt Lake City"/>
    <x v="2"/>
    <n v="0.4"/>
    <n v="3500"/>
    <n v="1400"/>
    <n v="489.99999999999994"/>
    <n v="0.35"/>
  </r>
  <r>
    <x v="4"/>
    <n v="1128299"/>
    <x v="698"/>
    <x v="2"/>
    <x v="22"/>
    <s v="Portland"/>
    <x v="3"/>
    <n v="0.4"/>
    <n v="2000"/>
    <n v="800"/>
    <n v="280"/>
    <n v="0.35"/>
  </r>
  <r>
    <x v="4"/>
    <n v="1128299"/>
    <x v="698"/>
    <x v="2"/>
    <x v="22"/>
    <s v="Portland"/>
    <x v="4"/>
    <n v="0.45000000000000007"/>
    <n v="1250"/>
    <n v="562.50000000000011"/>
    <n v="225.00000000000006"/>
    <n v="0.4"/>
  </r>
  <r>
    <x v="4"/>
    <n v="1128299"/>
    <x v="698"/>
    <x v="2"/>
    <x v="22"/>
    <s v="Portland"/>
    <x v="5"/>
    <n v="0.4"/>
    <n v="3250"/>
    <n v="1300"/>
    <n v="390"/>
    <n v="0.3"/>
  </r>
  <r>
    <x v="4"/>
    <n v="1128299"/>
    <x v="228"/>
    <x v="2"/>
    <x v="22"/>
    <s v="Portland"/>
    <x v="0"/>
    <n v="0.4"/>
    <n v="4750"/>
    <n v="1900"/>
    <n v="665"/>
    <n v="0.35"/>
  </r>
  <r>
    <x v="4"/>
    <n v="1128299"/>
    <x v="228"/>
    <x v="2"/>
    <x v="22"/>
    <s v="Portland"/>
    <x v="1"/>
    <n v="0.5"/>
    <n v="3250"/>
    <n v="1625"/>
    <n v="568.75"/>
    <n v="0.35"/>
  </r>
  <r>
    <x v="4"/>
    <n v="1128299"/>
    <x v="228"/>
    <x v="2"/>
    <x v="22"/>
    <s v="Portland"/>
    <x v="2"/>
    <n v="0.54999999999999993"/>
    <n v="3500"/>
    <n v="1924.9999999999998"/>
    <n v="673.74999999999989"/>
    <n v="0.35"/>
  </r>
  <r>
    <x v="4"/>
    <n v="1128299"/>
    <x v="228"/>
    <x v="2"/>
    <x v="22"/>
    <s v="Portland"/>
    <x v="3"/>
    <n v="0.5"/>
    <n v="2500"/>
    <n v="1250"/>
    <n v="437.5"/>
    <n v="0.35"/>
  </r>
  <r>
    <x v="4"/>
    <n v="1128299"/>
    <x v="228"/>
    <x v="2"/>
    <x v="22"/>
    <s v="Portland"/>
    <x v="4"/>
    <n v="0.55000000000000004"/>
    <n v="1000"/>
    <n v="550"/>
    <n v="220"/>
    <n v="0.4"/>
  </r>
  <r>
    <x v="4"/>
    <n v="1128299"/>
    <x v="228"/>
    <x v="2"/>
    <x v="22"/>
    <s v="Portland"/>
    <x v="5"/>
    <n v="0.5"/>
    <n v="3000"/>
    <n v="1500"/>
    <n v="450"/>
    <n v="0.3"/>
  </r>
  <r>
    <x v="4"/>
    <n v="1128299"/>
    <x v="247"/>
    <x v="2"/>
    <x v="22"/>
    <s v="Portland"/>
    <x v="0"/>
    <n v="0.55000000000000004"/>
    <n v="4750"/>
    <n v="2612.5"/>
    <n v="914.37499999999989"/>
    <n v="0.35"/>
  </r>
  <r>
    <x v="4"/>
    <n v="1128299"/>
    <x v="247"/>
    <x v="2"/>
    <x v="22"/>
    <s v="Portland"/>
    <x v="1"/>
    <n v="0.60000000000000009"/>
    <n v="2750"/>
    <n v="1650.0000000000002"/>
    <n v="577.5"/>
    <n v="0.35"/>
  </r>
  <r>
    <x v="4"/>
    <n v="1128299"/>
    <x v="247"/>
    <x v="2"/>
    <x v="22"/>
    <s v="Portland"/>
    <x v="2"/>
    <n v="0.60000000000000009"/>
    <n v="3250"/>
    <n v="1950.0000000000002"/>
    <n v="682.5"/>
    <n v="0.35"/>
  </r>
  <r>
    <x v="4"/>
    <n v="1128299"/>
    <x v="247"/>
    <x v="2"/>
    <x v="22"/>
    <s v="Portland"/>
    <x v="3"/>
    <n v="0.45000000000000007"/>
    <n v="2250"/>
    <n v="1012.5000000000001"/>
    <n v="354.375"/>
    <n v="0.35"/>
  </r>
  <r>
    <x v="4"/>
    <n v="1128299"/>
    <x v="247"/>
    <x v="2"/>
    <x v="22"/>
    <s v="Portland"/>
    <x v="4"/>
    <n v="0.50000000000000011"/>
    <n v="1250"/>
    <n v="625.00000000000011"/>
    <n v="250.00000000000006"/>
    <n v="0.4"/>
  </r>
  <r>
    <x v="4"/>
    <n v="1128299"/>
    <x v="247"/>
    <x v="2"/>
    <x v="22"/>
    <s v="Portland"/>
    <x v="5"/>
    <n v="0.65000000000000013"/>
    <n v="3000"/>
    <n v="1950.0000000000005"/>
    <n v="585.00000000000011"/>
    <n v="0.3"/>
  </r>
  <r>
    <x v="4"/>
    <n v="1128299"/>
    <x v="278"/>
    <x v="2"/>
    <x v="22"/>
    <s v="Portland"/>
    <x v="0"/>
    <n v="0.5"/>
    <n v="5000"/>
    <n v="2500"/>
    <n v="875"/>
    <n v="0.35"/>
  </r>
  <r>
    <x v="4"/>
    <n v="1128299"/>
    <x v="278"/>
    <x v="2"/>
    <x v="22"/>
    <s v="Portland"/>
    <x v="1"/>
    <n v="0.55000000000000004"/>
    <n v="3500"/>
    <n v="1925.0000000000002"/>
    <n v="673.75"/>
    <n v="0.35"/>
  </r>
  <r>
    <x v="4"/>
    <n v="1128299"/>
    <x v="278"/>
    <x v="2"/>
    <x v="22"/>
    <s v="Portland"/>
    <x v="2"/>
    <n v="0.55000000000000004"/>
    <n v="3500"/>
    <n v="1925.0000000000002"/>
    <n v="673.75"/>
    <n v="0.35"/>
  </r>
  <r>
    <x v="4"/>
    <n v="1128299"/>
    <x v="278"/>
    <x v="2"/>
    <x v="22"/>
    <s v="Portland"/>
    <x v="3"/>
    <n v="0.5"/>
    <n v="2750"/>
    <n v="1375"/>
    <n v="481.24999999999994"/>
    <n v="0.35"/>
  </r>
  <r>
    <x v="4"/>
    <n v="1128299"/>
    <x v="278"/>
    <x v="2"/>
    <x v="22"/>
    <s v="Portland"/>
    <x v="4"/>
    <n v="0.44999999999999996"/>
    <n v="1750"/>
    <n v="787.49999999999989"/>
    <n v="315"/>
    <n v="0.4"/>
  </r>
  <r>
    <x v="4"/>
    <n v="1128299"/>
    <x v="278"/>
    <x v="2"/>
    <x v="22"/>
    <s v="Portland"/>
    <x v="5"/>
    <n v="0.6"/>
    <n v="5250"/>
    <n v="3150"/>
    <n v="945"/>
    <n v="0.3"/>
  </r>
  <r>
    <x v="4"/>
    <n v="1128299"/>
    <x v="308"/>
    <x v="2"/>
    <x v="22"/>
    <s v="Portland"/>
    <x v="0"/>
    <n v="0.54999999999999993"/>
    <n v="7750"/>
    <n v="4262.4999999999991"/>
    <n v="1491.8749999999995"/>
    <n v="0.35"/>
  </r>
  <r>
    <x v="4"/>
    <n v="1128299"/>
    <x v="308"/>
    <x v="2"/>
    <x v="22"/>
    <s v="Portland"/>
    <x v="1"/>
    <n v="0.64999999999999991"/>
    <n v="6500"/>
    <n v="4224.9999999999991"/>
    <n v="1478.7499999999995"/>
    <n v="0.35"/>
  </r>
  <r>
    <x v="4"/>
    <n v="1128299"/>
    <x v="308"/>
    <x v="2"/>
    <x v="22"/>
    <s v="Portland"/>
    <x v="2"/>
    <n v="0.8"/>
    <n v="6500"/>
    <n v="5200"/>
    <n v="1819.9999999999998"/>
    <n v="0.35"/>
  </r>
  <r>
    <x v="4"/>
    <n v="1128299"/>
    <x v="308"/>
    <x v="2"/>
    <x v="22"/>
    <s v="Portland"/>
    <x v="3"/>
    <n v="0.8"/>
    <n v="5250"/>
    <n v="4200"/>
    <n v="1470"/>
    <n v="0.35"/>
  </r>
  <r>
    <x v="4"/>
    <n v="1128299"/>
    <x v="308"/>
    <x v="2"/>
    <x v="22"/>
    <s v="Portland"/>
    <x v="4"/>
    <n v="0.9"/>
    <n v="4000"/>
    <n v="3600"/>
    <n v="1440"/>
    <n v="0.4"/>
  </r>
  <r>
    <x v="4"/>
    <n v="1128299"/>
    <x v="308"/>
    <x v="2"/>
    <x v="22"/>
    <s v="Portland"/>
    <x v="5"/>
    <n v="1.05"/>
    <n v="7000"/>
    <n v="7350"/>
    <n v="2205"/>
    <n v="0.3"/>
  </r>
  <r>
    <x v="4"/>
    <n v="1128299"/>
    <x v="337"/>
    <x v="2"/>
    <x v="22"/>
    <s v="Portland"/>
    <x v="0"/>
    <n v="0.85"/>
    <n v="8500"/>
    <n v="7225"/>
    <n v="2528.75"/>
    <n v="0.35"/>
  </r>
  <r>
    <x v="4"/>
    <n v="1128299"/>
    <x v="337"/>
    <x v="2"/>
    <x v="22"/>
    <s v="Portland"/>
    <x v="1"/>
    <n v="0.9"/>
    <n v="7000"/>
    <n v="6300"/>
    <n v="2205"/>
    <n v="0.35"/>
  </r>
  <r>
    <x v="4"/>
    <n v="1128299"/>
    <x v="337"/>
    <x v="2"/>
    <x v="22"/>
    <s v="Portland"/>
    <x v="2"/>
    <n v="0.9"/>
    <n v="6500"/>
    <n v="5850"/>
    <n v="2047.4999999999998"/>
    <n v="0.35"/>
  </r>
  <r>
    <x v="4"/>
    <n v="1128299"/>
    <x v="337"/>
    <x v="2"/>
    <x v="22"/>
    <s v="Portland"/>
    <x v="3"/>
    <n v="0.85"/>
    <n v="5500"/>
    <n v="4675"/>
    <n v="1636.25"/>
    <n v="0.35"/>
  </r>
  <r>
    <x v="4"/>
    <n v="1128299"/>
    <x v="337"/>
    <x v="2"/>
    <x v="22"/>
    <s v="Portland"/>
    <x v="4"/>
    <n v="0.9"/>
    <n v="6000"/>
    <n v="5400"/>
    <n v="2160"/>
    <n v="0.4"/>
  </r>
  <r>
    <x v="4"/>
    <n v="1128299"/>
    <x v="337"/>
    <x v="2"/>
    <x v="22"/>
    <s v="Portland"/>
    <x v="5"/>
    <n v="1.05"/>
    <n v="6000"/>
    <n v="6300"/>
    <n v="1890"/>
    <n v="0.3"/>
  </r>
  <r>
    <x v="4"/>
    <n v="1128299"/>
    <x v="369"/>
    <x v="2"/>
    <x v="22"/>
    <s v="Portland"/>
    <x v="0"/>
    <n v="0.9"/>
    <n v="8000"/>
    <n v="7200"/>
    <n v="2520"/>
    <n v="0.35"/>
  </r>
  <r>
    <x v="4"/>
    <n v="1128299"/>
    <x v="369"/>
    <x v="2"/>
    <x v="22"/>
    <s v="Portland"/>
    <x v="1"/>
    <n v="0.8"/>
    <n v="7750"/>
    <n v="6200"/>
    <n v="2170"/>
    <n v="0.35"/>
  </r>
  <r>
    <x v="4"/>
    <n v="1128299"/>
    <x v="369"/>
    <x v="2"/>
    <x v="22"/>
    <s v="Portland"/>
    <x v="2"/>
    <n v="0.7"/>
    <n v="6500"/>
    <n v="4550"/>
    <n v="1592.5"/>
    <n v="0.35"/>
  </r>
  <r>
    <x v="4"/>
    <n v="1128299"/>
    <x v="369"/>
    <x v="2"/>
    <x v="22"/>
    <s v="Portland"/>
    <x v="3"/>
    <n v="0.7"/>
    <n v="4250"/>
    <n v="2975"/>
    <n v="1041.25"/>
    <n v="0.35"/>
  </r>
  <r>
    <x v="4"/>
    <n v="1128299"/>
    <x v="369"/>
    <x v="2"/>
    <x v="22"/>
    <s v="Portland"/>
    <x v="4"/>
    <n v="0.7"/>
    <n v="4250"/>
    <n v="2975"/>
    <n v="1190"/>
    <n v="0.4"/>
  </r>
  <r>
    <x v="4"/>
    <n v="1128299"/>
    <x v="369"/>
    <x v="2"/>
    <x v="22"/>
    <s v="Portland"/>
    <x v="5"/>
    <n v="0.75"/>
    <n v="2500"/>
    <n v="1875"/>
    <n v="562.5"/>
    <n v="0.3"/>
  </r>
  <r>
    <x v="4"/>
    <n v="1128299"/>
    <x v="401"/>
    <x v="2"/>
    <x v="22"/>
    <s v="Portland"/>
    <x v="0"/>
    <n v="0.50000000000000011"/>
    <n v="4500"/>
    <n v="2250.0000000000005"/>
    <n v="787.50000000000011"/>
    <n v="0.35"/>
  </r>
  <r>
    <x v="4"/>
    <n v="1128299"/>
    <x v="401"/>
    <x v="2"/>
    <x v="22"/>
    <s v="Portland"/>
    <x v="1"/>
    <n v="0.55000000000000016"/>
    <n v="4500"/>
    <n v="2475.0000000000009"/>
    <n v="866.25000000000023"/>
    <n v="0.35"/>
  </r>
  <r>
    <x v="4"/>
    <n v="1128299"/>
    <x v="401"/>
    <x v="2"/>
    <x v="22"/>
    <s v="Portland"/>
    <x v="2"/>
    <n v="0.50000000000000011"/>
    <n v="2500"/>
    <n v="1250.0000000000002"/>
    <n v="437.50000000000006"/>
    <n v="0.35"/>
  </r>
  <r>
    <x v="4"/>
    <n v="1128299"/>
    <x v="401"/>
    <x v="2"/>
    <x v="22"/>
    <s v="Portland"/>
    <x v="3"/>
    <n v="0.50000000000000011"/>
    <n v="2000"/>
    <n v="1000.0000000000002"/>
    <n v="350.00000000000006"/>
    <n v="0.35"/>
  </r>
  <r>
    <x v="4"/>
    <n v="1128299"/>
    <x v="401"/>
    <x v="2"/>
    <x v="22"/>
    <s v="Portland"/>
    <x v="4"/>
    <n v="0.60000000000000009"/>
    <n v="2250"/>
    <n v="1350.0000000000002"/>
    <n v="540.00000000000011"/>
    <n v="0.4"/>
  </r>
  <r>
    <x v="4"/>
    <n v="1128299"/>
    <x v="401"/>
    <x v="2"/>
    <x v="22"/>
    <s v="Portland"/>
    <x v="5"/>
    <n v="0.44999999999999996"/>
    <n v="2500"/>
    <n v="1125"/>
    <n v="337.5"/>
    <n v="0.3"/>
  </r>
  <r>
    <x v="4"/>
    <n v="1128299"/>
    <x v="430"/>
    <x v="2"/>
    <x v="22"/>
    <s v="Portland"/>
    <x v="0"/>
    <n v="0.4"/>
    <n v="3500"/>
    <n v="1400"/>
    <n v="489.99999999999994"/>
    <n v="0.35"/>
  </r>
  <r>
    <x v="4"/>
    <n v="1128299"/>
    <x v="430"/>
    <x v="2"/>
    <x v="22"/>
    <s v="Portland"/>
    <x v="1"/>
    <n v="0.55000000000000016"/>
    <n v="5250"/>
    <n v="2887.5000000000009"/>
    <n v="1010.6250000000002"/>
    <n v="0.35"/>
  </r>
  <r>
    <x v="4"/>
    <n v="1128299"/>
    <x v="430"/>
    <x v="2"/>
    <x v="22"/>
    <s v="Portland"/>
    <x v="2"/>
    <n v="0.50000000000000011"/>
    <n v="3500"/>
    <n v="1750.0000000000005"/>
    <n v="612.50000000000011"/>
    <n v="0.35"/>
  </r>
  <r>
    <x v="4"/>
    <n v="1128299"/>
    <x v="430"/>
    <x v="2"/>
    <x v="22"/>
    <s v="Portland"/>
    <x v="3"/>
    <n v="0.45000000000000007"/>
    <n v="3250"/>
    <n v="1462.5000000000002"/>
    <n v="511.87500000000006"/>
    <n v="0.35"/>
  </r>
  <r>
    <x v="4"/>
    <n v="1128299"/>
    <x v="430"/>
    <x v="2"/>
    <x v="22"/>
    <s v="Portland"/>
    <x v="4"/>
    <n v="0.55000000000000004"/>
    <n v="3000"/>
    <n v="1650.0000000000002"/>
    <n v="660.00000000000011"/>
    <n v="0.4"/>
  </r>
  <r>
    <x v="4"/>
    <n v="1128299"/>
    <x v="430"/>
    <x v="2"/>
    <x v="22"/>
    <s v="Portland"/>
    <x v="5"/>
    <n v="0.60000000000000009"/>
    <n v="3500"/>
    <n v="2100.0000000000005"/>
    <n v="630.00000000000011"/>
    <n v="0.3"/>
  </r>
  <r>
    <x v="4"/>
    <n v="1128299"/>
    <x v="461"/>
    <x v="2"/>
    <x v="22"/>
    <s v="Portland"/>
    <x v="0"/>
    <n v="0.45000000000000007"/>
    <n v="5750"/>
    <n v="2587.5000000000005"/>
    <n v="905.62500000000011"/>
    <n v="0.35"/>
  </r>
  <r>
    <x v="4"/>
    <n v="1128299"/>
    <x v="461"/>
    <x v="2"/>
    <x v="22"/>
    <s v="Portland"/>
    <x v="1"/>
    <n v="0.50000000000000011"/>
    <n v="6500"/>
    <n v="3250.0000000000009"/>
    <n v="1137.5000000000002"/>
    <n v="0.35"/>
  </r>
  <r>
    <x v="4"/>
    <n v="1128299"/>
    <x v="461"/>
    <x v="2"/>
    <x v="22"/>
    <s v="Portland"/>
    <x v="2"/>
    <n v="0.45000000000000007"/>
    <n v="4750"/>
    <n v="2137.5000000000005"/>
    <n v="748.12500000000011"/>
    <n v="0.35"/>
  </r>
  <r>
    <x v="4"/>
    <n v="1128299"/>
    <x v="461"/>
    <x v="2"/>
    <x v="22"/>
    <s v="Portland"/>
    <x v="3"/>
    <n v="0.55000000000000016"/>
    <n v="4500"/>
    <n v="2475.0000000000009"/>
    <n v="866.25000000000023"/>
    <n v="0.35"/>
  </r>
  <r>
    <x v="4"/>
    <n v="1128299"/>
    <x v="461"/>
    <x v="2"/>
    <x v="22"/>
    <s v="Portland"/>
    <x v="4"/>
    <n v="0.75000000000000011"/>
    <n v="4250"/>
    <n v="3187.5000000000005"/>
    <n v="1275.0000000000002"/>
    <n v="0.4"/>
  </r>
  <r>
    <x v="4"/>
    <n v="1128299"/>
    <x v="461"/>
    <x v="2"/>
    <x v="22"/>
    <s v="Portland"/>
    <x v="5"/>
    <n v="0.80000000000000016"/>
    <n v="5500"/>
    <n v="4400.0000000000009"/>
    <n v="1320.0000000000002"/>
    <n v="0.3"/>
  </r>
  <r>
    <x v="4"/>
    <n v="1128299"/>
    <x v="490"/>
    <x v="2"/>
    <x v="22"/>
    <s v="Portland"/>
    <x v="0"/>
    <n v="0.65000000000000013"/>
    <n v="7500"/>
    <n v="4875.0000000000009"/>
    <n v="1706.2500000000002"/>
    <n v="0.35"/>
  </r>
  <r>
    <x v="4"/>
    <n v="1128299"/>
    <x v="490"/>
    <x v="2"/>
    <x v="22"/>
    <s v="Portland"/>
    <x v="1"/>
    <n v="0.75000000000000033"/>
    <n v="7500"/>
    <n v="5625.0000000000027"/>
    <n v="1968.7500000000009"/>
    <n v="0.35"/>
  </r>
  <r>
    <x v="4"/>
    <n v="1128299"/>
    <x v="490"/>
    <x v="2"/>
    <x v="22"/>
    <s v="Portland"/>
    <x v="2"/>
    <n v="0.70000000000000018"/>
    <n v="5500"/>
    <n v="3850.0000000000009"/>
    <n v="1347.5000000000002"/>
    <n v="0.35"/>
  </r>
  <r>
    <x v="4"/>
    <n v="1128299"/>
    <x v="490"/>
    <x v="2"/>
    <x v="22"/>
    <s v="Portland"/>
    <x v="3"/>
    <n v="0.70000000000000018"/>
    <n v="5500"/>
    <n v="3850.0000000000009"/>
    <n v="1347.5000000000002"/>
    <n v="0.35"/>
  </r>
  <r>
    <x v="4"/>
    <n v="1128299"/>
    <x v="490"/>
    <x v="2"/>
    <x v="22"/>
    <s v="Portland"/>
    <x v="4"/>
    <n v="0.80000000000000016"/>
    <n v="4750"/>
    <n v="3800.0000000000009"/>
    <n v="1520.0000000000005"/>
    <n v="0.4"/>
  </r>
  <r>
    <x v="4"/>
    <n v="1128299"/>
    <x v="490"/>
    <x v="2"/>
    <x v="22"/>
    <s v="Portland"/>
    <x v="5"/>
    <n v="0.85000000000000009"/>
    <n v="5750"/>
    <n v="4887.5000000000009"/>
    <n v="1466.2500000000002"/>
    <n v="0.3"/>
  </r>
  <r>
    <x v="4"/>
    <n v="1128299"/>
    <x v="181"/>
    <x v="2"/>
    <x v="22"/>
    <s v="Portland"/>
    <x v="0"/>
    <n v="0.35"/>
    <n v="4000"/>
    <n v="1400"/>
    <n v="560"/>
    <n v="0.39999999999999997"/>
  </r>
  <r>
    <x v="4"/>
    <n v="1128299"/>
    <x v="181"/>
    <x v="2"/>
    <x v="22"/>
    <s v="Portland"/>
    <x v="1"/>
    <n v="0.45"/>
    <n v="4000"/>
    <n v="1800"/>
    <n v="719.99999999999989"/>
    <n v="0.39999999999999997"/>
  </r>
  <r>
    <x v="4"/>
    <n v="1128299"/>
    <x v="181"/>
    <x v="2"/>
    <x v="22"/>
    <s v="Portland"/>
    <x v="2"/>
    <n v="0.45"/>
    <n v="4000"/>
    <n v="1800"/>
    <n v="719.99999999999989"/>
    <n v="0.39999999999999997"/>
  </r>
  <r>
    <x v="4"/>
    <n v="1128299"/>
    <x v="181"/>
    <x v="2"/>
    <x v="22"/>
    <s v="Portland"/>
    <x v="3"/>
    <n v="0.45"/>
    <n v="2500"/>
    <n v="1125"/>
    <n v="449.99999999999994"/>
    <n v="0.39999999999999997"/>
  </r>
  <r>
    <x v="4"/>
    <n v="1128299"/>
    <x v="181"/>
    <x v="2"/>
    <x v="22"/>
    <s v="Portland"/>
    <x v="4"/>
    <n v="0.50000000000000011"/>
    <n v="2000"/>
    <n v="1000.0000000000002"/>
    <n v="450.00000000000011"/>
    <n v="0.45"/>
  </r>
  <r>
    <x v="4"/>
    <n v="1128299"/>
    <x v="181"/>
    <x v="2"/>
    <x v="22"/>
    <s v="Portland"/>
    <x v="5"/>
    <n v="0.45"/>
    <n v="4500"/>
    <n v="2025"/>
    <n v="708.75"/>
    <n v="0.35"/>
  </r>
  <r>
    <x v="4"/>
    <n v="1128299"/>
    <x v="212"/>
    <x v="2"/>
    <x v="22"/>
    <s v="Portland"/>
    <x v="0"/>
    <n v="0.35"/>
    <n v="5000"/>
    <n v="1750"/>
    <n v="699.99999999999989"/>
    <n v="0.39999999999999997"/>
  </r>
  <r>
    <x v="4"/>
    <n v="1128299"/>
    <x v="212"/>
    <x v="2"/>
    <x v="22"/>
    <s v="Portland"/>
    <x v="1"/>
    <n v="0.45"/>
    <n v="4000"/>
    <n v="1800"/>
    <n v="719.99999999999989"/>
    <n v="0.39999999999999997"/>
  </r>
  <r>
    <x v="4"/>
    <n v="1128299"/>
    <x v="212"/>
    <x v="2"/>
    <x v="22"/>
    <s v="Portland"/>
    <x v="2"/>
    <n v="0.45"/>
    <n v="4000"/>
    <n v="1800"/>
    <n v="719.99999999999989"/>
    <n v="0.39999999999999997"/>
  </r>
  <r>
    <x v="4"/>
    <n v="1128299"/>
    <x v="212"/>
    <x v="1"/>
    <x v="23"/>
    <s v="New Orleans"/>
    <x v="3"/>
    <n v="0.45"/>
    <n v="2500"/>
    <n v="1125"/>
    <n v="449.99999999999994"/>
    <n v="0.39999999999999997"/>
  </r>
  <r>
    <x v="4"/>
    <n v="1128299"/>
    <x v="212"/>
    <x v="1"/>
    <x v="23"/>
    <s v="New Orleans"/>
    <x v="4"/>
    <n v="0.50000000000000011"/>
    <n v="1750"/>
    <n v="875.00000000000023"/>
    <n v="393.75000000000011"/>
    <n v="0.45"/>
  </r>
  <r>
    <x v="4"/>
    <n v="1128299"/>
    <x v="212"/>
    <x v="1"/>
    <x v="23"/>
    <s v="New Orleans"/>
    <x v="5"/>
    <n v="0.45"/>
    <n v="3750"/>
    <n v="1687.5"/>
    <n v="590.625"/>
    <n v="0.35"/>
  </r>
  <r>
    <x v="4"/>
    <n v="1128299"/>
    <x v="221"/>
    <x v="1"/>
    <x v="23"/>
    <s v="New Orleans"/>
    <x v="0"/>
    <n v="0.45"/>
    <n v="5250"/>
    <n v="2362.5"/>
    <n v="944.99999999999989"/>
    <n v="0.39999999999999997"/>
  </r>
  <r>
    <x v="4"/>
    <n v="1128299"/>
    <x v="221"/>
    <x v="1"/>
    <x v="23"/>
    <s v="New Orleans"/>
    <x v="1"/>
    <n v="0.55000000000000004"/>
    <n v="3750"/>
    <n v="2062.5"/>
    <n v="824.99999999999989"/>
    <n v="0.39999999999999997"/>
  </r>
  <r>
    <x v="4"/>
    <n v="1128299"/>
    <x v="221"/>
    <x v="1"/>
    <x v="23"/>
    <s v="New Orleans"/>
    <x v="2"/>
    <n v="0.6"/>
    <n v="4000"/>
    <n v="2400"/>
    <n v="959.99999999999989"/>
    <n v="0.39999999999999997"/>
  </r>
  <r>
    <x v="4"/>
    <n v="1128299"/>
    <x v="221"/>
    <x v="1"/>
    <x v="23"/>
    <s v="New Orleans"/>
    <x v="3"/>
    <n v="0.55000000000000004"/>
    <n v="3000"/>
    <n v="1650.0000000000002"/>
    <n v="660"/>
    <n v="0.39999999999999997"/>
  </r>
  <r>
    <x v="4"/>
    <n v="1128299"/>
    <x v="221"/>
    <x v="1"/>
    <x v="23"/>
    <s v="New Orleans"/>
    <x v="4"/>
    <n v="0.60000000000000009"/>
    <n v="1500"/>
    <n v="900.00000000000011"/>
    <n v="405.00000000000006"/>
    <n v="0.45"/>
  </r>
  <r>
    <x v="4"/>
    <n v="1128299"/>
    <x v="221"/>
    <x v="1"/>
    <x v="23"/>
    <s v="New Orleans"/>
    <x v="5"/>
    <n v="0.45"/>
    <n v="3500"/>
    <n v="1575"/>
    <n v="551.25"/>
    <n v="0.35"/>
  </r>
  <r>
    <x v="4"/>
    <n v="1128299"/>
    <x v="240"/>
    <x v="1"/>
    <x v="23"/>
    <s v="New Orleans"/>
    <x v="0"/>
    <n v="0.5"/>
    <n v="5250"/>
    <n v="2625"/>
    <n v="1050"/>
    <n v="0.39999999999999997"/>
  </r>
  <r>
    <x v="4"/>
    <n v="1128299"/>
    <x v="240"/>
    <x v="1"/>
    <x v="23"/>
    <s v="New Orleans"/>
    <x v="1"/>
    <n v="0.55000000000000004"/>
    <n v="3250"/>
    <n v="1787.5000000000002"/>
    <n v="715"/>
    <n v="0.39999999999999997"/>
  </r>
  <r>
    <x v="4"/>
    <n v="1128299"/>
    <x v="240"/>
    <x v="1"/>
    <x v="23"/>
    <s v="New Orleans"/>
    <x v="2"/>
    <n v="0.55000000000000004"/>
    <n v="3750"/>
    <n v="2062.5"/>
    <n v="824.99999999999989"/>
    <n v="0.39999999999999997"/>
  </r>
  <r>
    <x v="4"/>
    <n v="1128299"/>
    <x v="240"/>
    <x v="1"/>
    <x v="23"/>
    <s v="New Orleans"/>
    <x v="3"/>
    <n v="0.40000000000000008"/>
    <n v="2750"/>
    <n v="1100.0000000000002"/>
    <n v="440.00000000000006"/>
    <n v="0.39999999999999997"/>
  </r>
  <r>
    <x v="4"/>
    <n v="1128299"/>
    <x v="240"/>
    <x v="1"/>
    <x v="23"/>
    <s v="New Orleans"/>
    <x v="4"/>
    <n v="0.45000000000000012"/>
    <n v="1750"/>
    <n v="787.50000000000023"/>
    <n v="354.37500000000011"/>
    <n v="0.45"/>
  </r>
  <r>
    <x v="4"/>
    <n v="1128299"/>
    <x v="240"/>
    <x v="1"/>
    <x v="23"/>
    <s v="New Orleans"/>
    <x v="5"/>
    <n v="0.60000000000000009"/>
    <n v="3500"/>
    <n v="2100.0000000000005"/>
    <n v="735.00000000000011"/>
    <n v="0.35"/>
  </r>
  <r>
    <x v="4"/>
    <n v="1128299"/>
    <x v="271"/>
    <x v="1"/>
    <x v="23"/>
    <s v="New Orleans"/>
    <x v="0"/>
    <n v="0.45"/>
    <n v="5500"/>
    <n v="2475"/>
    <n v="989.99999999999989"/>
    <n v="0.39999999999999997"/>
  </r>
  <r>
    <x v="4"/>
    <n v="1128299"/>
    <x v="271"/>
    <x v="1"/>
    <x v="23"/>
    <s v="New Orleans"/>
    <x v="1"/>
    <n v="0.5"/>
    <n v="4000"/>
    <n v="2000"/>
    <n v="799.99999999999989"/>
    <n v="0.39999999999999997"/>
  </r>
  <r>
    <x v="4"/>
    <n v="1128299"/>
    <x v="271"/>
    <x v="1"/>
    <x v="23"/>
    <s v="New Orleans"/>
    <x v="2"/>
    <n v="0.5"/>
    <n v="4000"/>
    <n v="2000"/>
    <n v="799.99999999999989"/>
    <n v="0.39999999999999997"/>
  </r>
  <r>
    <x v="4"/>
    <n v="1128299"/>
    <x v="271"/>
    <x v="1"/>
    <x v="23"/>
    <s v="New Orleans"/>
    <x v="3"/>
    <n v="0.45"/>
    <n v="3250"/>
    <n v="1462.5"/>
    <n v="585"/>
    <n v="0.39999999999999997"/>
  </r>
  <r>
    <x v="4"/>
    <n v="1128299"/>
    <x v="271"/>
    <x v="1"/>
    <x v="23"/>
    <s v="New Orleans"/>
    <x v="4"/>
    <n v="0.4"/>
    <n v="2250"/>
    <n v="900"/>
    <n v="405"/>
    <n v="0.45"/>
  </r>
  <r>
    <x v="4"/>
    <n v="1128299"/>
    <x v="271"/>
    <x v="1"/>
    <x v="23"/>
    <s v="New Orleans"/>
    <x v="5"/>
    <n v="0.65"/>
    <n v="5750"/>
    <n v="3737.5"/>
    <n v="1308.125"/>
    <n v="0.35"/>
  </r>
  <r>
    <x v="4"/>
    <n v="1128299"/>
    <x v="301"/>
    <x v="1"/>
    <x v="23"/>
    <s v="New Orleans"/>
    <x v="0"/>
    <n v="0.6"/>
    <n v="8250"/>
    <n v="4950"/>
    <n v="1979.9999999999998"/>
    <n v="0.39999999999999997"/>
  </r>
  <r>
    <x v="4"/>
    <n v="1128299"/>
    <x v="301"/>
    <x v="1"/>
    <x v="23"/>
    <s v="New Orleans"/>
    <x v="1"/>
    <n v="0.7"/>
    <n v="7000"/>
    <n v="4900"/>
    <n v="1959.9999999999998"/>
    <n v="0.39999999999999997"/>
  </r>
  <r>
    <x v="4"/>
    <n v="1128299"/>
    <x v="301"/>
    <x v="1"/>
    <x v="23"/>
    <s v="New Orleans"/>
    <x v="2"/>
    <n v="0.85"/>
    <n v="7000"/>
    <n v="5950"/>
    <n v="2380"/>
    <n v="0.39999999999999997"/>
  </r>
  <r>
    <x v="4"/>
    <n v="1128299"/>
    <x v="301"/>
    <x v="1"/>
    <x v="23"/>
    <s v="New Orleans"/>
    <x v="3"/>
    <n v="0.85"/>
    <n v="5750"/>
    <n v="4887.5"/>
    <n v="1954.9999999999998"/>
    <n v="0.39999999999999997"/>
  </r>
  <r>
    <x v="4"/>
    <n v="1128299"/>
    <x v="301"/>
    <x v="1"/>
    <x v="23"/>
    <s v="New Orleans"/>
    <x v="4"/>
    <n v="0.95"/>
    <n v="4500"/>
    <n v="4275"/>
    <n v="1923.75"/>
    <n v="0.45"/>
  </r>
  <r>
    <x v="4"/>
    <n v="1128299"/>
    <x v="301"/>
    <x v="1"/>
    <x v="23"/>
    <s v="New Orleans"/>
    <x v="5"/>
    <n v="1.1000000000000001"/>
    <n v="7500"/>
    <n v="8250"/>
    <n v="2887.5"/>
    <n v="0.35"/>
  </r>
  <r>
    <x v="4"/>
    <n v="1128299"/>
    <x v="330"/>
    <x v="1"/>
    <x v="23"/>
    <s v="New Orleans"/>
    <x v="0"/>
    <n v="0.9"/>
    <n v="9000"/>
    <n v="8100"/>
    <n v="3239.9999999999995"/>
    <n v="0.39999999999999997"/>
  </r>
  <r>
    <x v="4"/>
    <n v="1128299"/>
    <x v="330"/>
    <x v="1"/>
    <x v="23"/>
    <s v="New Orleans"/>
    <x v="1"/>
    <n v="0.95"/>
    <n v="7500"/>
    <n v="7125"/>
    <n v="2849.9999999999995"/>
    <n v="0.39999999999999997"/>
  </r>
  <r>
    <x v="4"/>
    <n v="1128299"/>
    <x v="330"/>
    <x v="1"/>
    <x v="23"/>
    <s v="New Orleans"/>
    <x v="2"/>
    <n v="0.95"/>
    <n v="7000"/>
    <n v="6650"/>
    <n v="2660"/>
    <n v="0.39999999999999997"/>
  </r>
  <r>
    <x v="4"/>
    <n v="1128299"/>
    <x v="330"/>
    <x v="1"/>
    <x v="23"/>
    <s v="New Orleans"/>
    <x v="3"/>
    <n v="0.9"/>
    <n v="6000"/>
    <n v="5400"/>
    <n v="2160"/>
    <n v="0.39999999999999997"/>
  </r>
  <r>
    <x v="4"/>
    <n v="1128299"/>
    <x v="330"/>
    <x v="1"/>
    <x v="23"/>
    <s v="New Orleans"/>
    <x v="4"/>
    <n v="0.95"/>
    <n v="6500"/>
    <n v="6175"/>
    <n v="2778.75"/>
    <n v="0.45"/>
  </r>
  <r>
    <x v="4"/>
    <n v="1128299"/>
    <x v="330"/>
    <x v="1"/>
    <x v="23"/>
    <s v="New Orleans"/>
    <x v="5"/>
    <n v="1.1000000000000001"/>
    <n v="6500"/>
    <n v="7150.0000000000009"/>
    <n v="2502.5"/>
    <n v="0.35"/>
  </r>
  <r>
    <x v="4"/>
    <n v="1128299"/>
    <x v="362"/>
    <x v="1"/>
    <x v="23"/>
    <s v="New Orleans"/>
    <x v="0"/>
    <n v="0.95"/>
    <n v="8500"/>
    <n v="8075"/>
    <n v="3229.9999999999995"/>
    <n v="0.39999999999999997"/>
  </r>
  <r>
    <x v="4"/>
    <n v="1128299"/>
    <x v="362"/>
    <x v="1"/>
    <x v="23"/>
    <s v="New Orleans"/>
    <x v="1"/>
    <n v="0.85000000000000009"/>
    <n v="8250"/>
    <n v="7012.5000000000009"/>
    <n v="2805"/>
    <n v="0.39999999999999997"/>
  </r>
  <r>
    <x v="4"/>
    <n v="1128299"/>
    <x v="362"/>
    <x v="1"/>
    <x v="23"/>
    <s v="New Orleans"/>
    <x v="2"/>
    <n v="0.75000000000000011"/>
    <n v="7000"/>
    <n v="5250.0000000000009"/>
    <n v="2100"/>
    <n v="0.39999999999999997"/>
  </r>
  <r>
    <x v="4"/>
    <n v="1128299"/>
    <x v="362"/>
    <x v="1"/>
    <x v="23"/>
    <s v="New Orleans"/>
    <x v="3"/>
    <n v="0.75000000000000011"/>
    <n v="4750"/>
    <n v="3562.5000000000005"/>
    <n v="1425"/>
    <n v="0.39999999999999997"/>
  </r>
  <r>
    <x v="4"/>
    <n v="1128299"/>
    <x v="362"/>
    <x v="1"/>
    <x v="23"/>
    <s v="New Orleans"/>
    <x v="4"/>
    <n v="0.64999999999999991"/>
    <n v="4750"/>
    <n v="3087.4999999999995"/>
    <n v="1389.3749999999998"/>
    <n v="0.45"/>
  </r>
  <r>
    <x v="4"/>
    <n v="1128299"/>
    <x v="362"/>
    <x v="1"/>
    <x v="23"/>
    <s v="New Orleans"/>
    <x v="5"/>
    <n v="0.7"/>
    <n v="3000"/>
    <n v="2100"/>
    <n v="735"/>
    <n v="0.35"/>
  </r>
  <r>
    <x v="4"/>
    <n v="1128299"/>
    <x v="394"/>
    <x v="1"/>
    <x v="23"/>
    <s v="New Orleans"/>
    <x v="0"/>
    <n v="0.45000000000000012"/>
    <n v="5000"/>
    <n v="2250.0000000000005"/>
    <n v="900.00000000000011"/>
    <n v="0.39999999999999997"/>
  </r>
  <r>
    <x v="4"/>
    <n v="1128299"/>
    <x v="394"/>
    <x v="1"/>
    <x v="23"/>
    <s v="New Orleans"/>
    <x v="1"/>
    <n v="0.50000000000000011"/>
    <n v="5000"/>
    <n v="2500.0000000000005"/>
    <n v="1000.0000000000001"/>
    <n v="0.39999999999999997"/>
  </r>
  <r>
    <x v="4"/>
    <n v="1128299"/>
    <x v="394"/>
    <x v="1"/>
    <x v="23"/>
    <s v="New Orleans"/>
    <x v="2"/>
    <n v="0.45000000000000012"/>
    <n v="3000"/>
    <n v="1350.0000000000005"/>
    <n v="540.00000000000011"/>
    <n v="0.39999999999999997"/>
  </r>
  <r>
    <x v="4"/>
    <n v="1128299"/>
    <x v="394"/>
    <x v="1"/>
    <x v="23"/>
    <s v="New Orleans"/>
    <x v="3"/>
    <n v="0.45000000000000012"/>
    <n v="2500"/>
    <n v="1125.0000000000002"/>
    <n v="450.00000000000006"/>
    <n v="0.39999999999999997"/>
  </r>
  <r>
    <x v="4"/>
    <n v="1128299"/>
    <x v="394"/>
    <x v="1"/>
    <x v="23"/>
    <s v="New Orleans"/>
    <x v="4"/>
    <n v="0.55000000000000004"/>
    <n v="2750"/>
    <n v="1512.5000000000002"/>
    <n v="680.62500000000011"/>
    <n v="0.45"/>
  </r>
  <r>
    <x v="4"/>
    <n v="1128299"/>
    <x v="394"/>
    <x v="1"/>
    <x v="23"/>
    <s v="New Orleans"/>
    <x v="5"/>
    <n v="0.4"/>
    <n v="3000"/>
    <n v="1200"/>
    <n v="420"/>
    <n v="0.35"/>
  </r>
  <r>
    <x v="4"/>
    <n v="1128299"/>
    <x v="423"/>
    <x v="1"/>
    <x v="23"/>
    <s v="New Orleans"/>
    <x v="0"/>
    <n v="0.35"/>
    <n v="4000"/>
    <n v="1400"/>
    <n v="560"/>
    <n v="0.39999999999999997"/>
  </r>
  <r>
    <x v="4"/>
    <n v="1128299"/>
    <x v="423"/>
    <x v="1"/>
    <x v="23"/>
    <s v="New Orleans"/>
    <x v="1"/>
    <n v="0.50000000000000011"/>
    <n v="5750"/>
    <n v="2875.0000000000005"/>
    <n v="1150"/>
    <n v="0.39999999999999997"/>
  </r>
  <r>
    <x v="4"/>
    <n v="1128299"/>
    <x v="423"/>
    <x v="1"/>
    <x v="23"/>
    <s v="New Orleans"/>
    <x v="2"/>
    <n v="0.45000000000000012"/>
    <n v="4000"/>
    <n v="1800.0000000000005"/>
    <n v="720.00000000000011"/>
    <n v="0.39999999999999997"/>
  </r>
  <r>
    <x v="4"/>
    <n v="1128299"/>
    <x v="423"/>
    <x v="1"/>
    <x v="23"/>
    <s v="New Orleans"/>
    <x v="3"/>
    <n v="0.40000000000000008"/>
    <n v="3750"/>
    <n v="1500.0000000000002"/>
    <n v="600"/>
    <n v="0.39999999999999997"/>
  </r>
  <r>
    <x v="4"/>
    <n v="1128299"/>
    <x v="423"/>
    <x v="1"/>
    <x v="23"/>
    <s v="New Orleans"/>
    <x v="4"/>
    <n v="0.5"/>
    <n v="3500"/>
    <n v="1750"/>
    <n v="787.5"/>
    <n v="0.45"/>
  </r>
  <r>
    <x v="4"/>
    <n v="1128299"/>
    <x v="423"/>
    <x v="1"/>
    <x v="23"/>
    <s v="New Orleans"/>
    <x v="5"/>
    <n v="0.55000000000000004"/>
    <n v="4000"/>
    <n v="2200"/>
    <n v="770"/>
    <n v="0.35"/>
  </r>
  <r>
    <x v="4"/>
    <n v="1128299"/>
    <x v="454"/>
    <x v="1"/>
    <x v="23"/>
    <s v="New Orleans"/>
    <x v="0"/>
    <n v="0.40000000000000008"/>
    <n v="6250"/>
    <n v="2500.0000000000005"/>
    <n v="1000.0000000000001"/>
    <n v="0.39999999999999997"/>
  </r>
  <r>
    <x v="4"/>
    <n v="1128299"/>
    <x v="454"/>
    <x v="1"/>
    <x v="23"/>
    <s v="New Orleans"/>
    <x v="1"/>
    <n v="0.45000000000000012"/>
    <n v="7000"/>
    <n v="3150.0000000000009"/>
    <n v="1260.0000000000002"/>
    <n v="0.39999999999999997"/>
  </r>
  <r>
    <x v="4"/>
    <n v="1128299"/>
    <x v="454"/>
    <x v="1"/>
    <x v="23"/>
    <s v="New Orleans"/>
    <x v="2"/>
    <n v="0.40000000000000008"/>
    <n v="5250"/>
    <n v="2100.0000000000005"/>
    <n v="840.00000000000011"/>
    <n v="0.39999999999999997"/>
  </r>
  <r>
    <x v="4"/>
    <n v="1128299"/>
    <x v="454"/>
    <x v="1"/>
    <x v="23"/>
    <s v="New Orleans"/>
    <x v="3"/>
    <n v="0.50000000000000011"/>
    <n v="5000"/>
    <n v="2500.0000000000005"/>
    <n v="1000.0000000000001"/>
    <n v="0.39999999999999997"/>
  </r>
  <r>
    <x v="4"/>
    <n v="1128299"/>
    <x v="454"/>
    <x v="1"/>
    <x v="23"/>
    <s v="New Orleans"/>
    <x v="4"/>
    <n v="0.7"/>
    <n v="4750"/>
    <n v="3325"/>
    <n v="1496.25"/>
    <n v="0.45"/>
  </r>
  <r>
    <x v="4"/>
    <n v="1128299"/>
    <x v="454"/>
    <x v="1"/>
    <x v="23"/>
    <s v="New Orleans"/>
    <x v="5"/>
    <n v="0.85000000000000009"/>
    <n v="6000"/>
    <n v="5100.0000000000009"/>
    <n v="1785.0000000000002"/>
    <n v="0.35"/>
  </r>
  <r>
    <x v="4"/>
    <n v="1128299"/>
    <x v="483"/>
    <x v="1"/>
    <x v="23"/>
    <s v="New Orleans"/>
    <x v="0"/>
    <n v="0.70000000000000018"/>
    <n v="8000"/>
    <n v="5600.0000000000018"/>
    <n v="2240.0000000000005"/>
    <n v="0.39999999999999997"/>
  </r>
  <r>
    <x v="4"/>
    <n v="1128299"/>
    <x v="483"/>
    <x v="1"/>
    <x v="23"/>
    <s v="New Orleans"/>
    <x v="1"/>
    <n v="0.80000000000000027"/>
    <n v="8000"/>
    <n v="6400.0000000000018"/>
    <n v="2560.0000000000005"/>
    <n v="0.39999999999999997"/>
  </r>
  <r>
    <x v="0"/>
    <n v="1128299"/>
    <x v="483"/>
    <x v="1"/>
    <x v="23"/>
    <s v="New Orleans"/>
    <x v="2"/>
    <n v="0.75000000000000033"/>
    <n v="6000"/>
    <n v="4500.0000000000018"/>
    <n v="1800.0000000000007"/>
    <n v="0.39999999999999997"/>
  </r>
  <r>
    <x v="0"/>
    <n v="1128299"/>
    <x v="483"/>
    <x v="1"/>
    <x v="23"/>
    <s v="New Orleans"/>
    <x v="3"/>
    <n v="0.75000000000000033"/>
    <n v="6000"/>
    <n v="4500.0000000000018"/>
    <n v="1800.0000000000007"/>
    <n v="0.39999999999999997"/>
  </r>
  <r>
    <x v="0"/>
    <n v="1128299"/>
    <x v="483"/>
    <x v="1"/>
    <x v="23"/>
    <s v="New Orleans"/>
    <x v="4"/>
    <n v="0.85000000000000009"/>
    <n v="5250"/>
    <n v="4462.5000000000009"/>
    <n v="2008.1250000000005"/>
    <n v="0.45"/>
  </r>
  <r>
    <x v="0"/>
    <n v="1128299"/>
    <x v="483"/>
    <x v="1"/>
    <x v="23"/>
    <s v="New Orleans"/>
    <x v="5"/>
    <n v="0.90000000000000024"/>
    <n v="6250"/>
    <n v="5625.0000000000018"/>
    <n v="1968.7500000000005"/>
    <n v="0.35"/>
  </r>
  <r>
    <x v="0"/>
    <n v="1197831"/>
    <x v="169"/>
    <x v="1"/>
    <x v="23"/>
    <s v="New Orleans"/>
    <x v="0"/>
    <n v="0.2"/>
    <n v="6750"/>
    <n v="1350"/>
    <n v="405"/>
    <n v="0.3"/>
  </r>
  <r>
    <x v="0"/>
    <n v="1197831"/>
    <x v="169"/>
    <x v="1"/>
    <x v="23"/>
    <s v="New Orleans"/>
    <x v="1"/>
    <n v="0.3"/>
    <n v="6750"/>
    <n v="2025"/>
    <n v="607.5"/>
    <n v="0.3"/>
  </r>
  <r>
    <x v="0"/>
    <n v="1197831"/>
    <x v="169"/>
    <x v="1"/>
    <x v="23"/>
    <s v="New Orleans"/>
    <x v="2"/>
    <n v="0.3"/>
    <n v="4750"/>
    <n v="1425"/>
    <n v="427.5"/>
    <n v="0.3"/>
  </r>
  <r>
    <x v="0"/>
    <n v="1197831"/>
    <x v="169"/>
    <x v="1"/>
    <x v="23"/>
    <s v="New Orleans"/>
    <x v="3"/>
    <n v="0.35"/>
    <n v="4750"/>
    <n v="1662.5"/>
    <n v="665"/>
    <n v="0.4"/>
  </r>
  <r>
    <x v="0"/>
    <n v="1197831"/>
    <x v="169"/>
    <x v="1"/>
    <x v="23"/>
    <s v="New Orleans"/>
    <x v="4"/>
    <n v="0.4"/>
    <n v="3250"/>
    <n v="1300"/>
    <n v="325"/>
    <n v="0.25"/>
  </r>
  <r>
    <x v="4"/>
    <n v="1197831"/>
    <x v="169"/>
    <x v="1"/>
    <x v="23"/>
    <s v="New Orleans"/>
    <x v="5"/>
    <n v="0.35"/>
    <n v="4750"/>
    <n v="1662.5"/>
    <n v="748.125"/>
    <n v="0.45"/>
  </r>
  <r>
    <x v="0"/>
    <n v="1197831"/>
    <x v="199"/>
    <x v="1"/>
    <x v="23"/>
    <s v="New Orleans"/>
    <x v="0"/>
    <n v="0.25"/>
    <n v="6250"/>
    <n v="1562.5"/>
    <n v="468.75"/>
    <n v="0.3"/>
  </r>
  <r>
    <x v="0"/>
    <n v="1197831"/>
    <x v="199"/>
    <x v="1"/>
    <x v="23"/>
    <s v="New Orleans"/>
    <x v="1"/>
    <n v="0.35"/>
    <n v="6000"/>
    <n v="2100"/>
    <n v="630"/>
    <n v="0.3"/>
  </r>
  <r>
    <x v="0"/>
    <n v="1197831"/>
    <x v="199"/>
    <x v="1"/>
    <x v="23"/>
    <s v="New Orleans"/>
    <x v="2"/>
    <n v="0.35"/>
    <n v="4250"/>
    <n v="1487.5"/>
    <n v="446.25"/>
    <n v="0.3"/>
  </r>
  <r>
    <x v="0"/>
    <n v="1197831"/>
    <x v="199"/>
    <x v="2"/>
    <x v="24"/>
    <s v="Boise"/>
    <x v="3"/>
    <n v="0.35"/>
    <n v="3750"/>
    <n v="1312.5"/>
    <n v="525"/>
    <n v="0.4"/>
  </r>
  <r>
    <x v="0"/>
    <n v="1197831"/>
    <x v="199"/>
    <x v="2"/>
    <x v="24"/>
    <s v="Boise"/>
    <x v="4"/>
    <n v="0.4"/>
    <n v="2500"/>
    <n v="1000"/>
    <n v="250"/>
    <n v="0.25"/>
  </r>
  <r>
    <x v="0"/>
    <n v="1197831"/>
    <x v="199"/>
    <x v="2"/>
    <x v="24"/>
    <s v="Boise"/>
    <x v="5"/>
    <n v="0.35"/>
    <n v="4500"/>
    <n v="1575"/>
    <n v="708.75"/>
    <n v="0.45"/>
  </r>
  <r>
    <x v="0"/>
    <n v="1197831"/>
    <x v="708"/>
    <x v="2"/>
    <x v="24"/>
    <s v="Boise"/>
    <x v="0"/>
    <n v="0.3"/>
    <n v="6250"/>
    <n v="1875"/>
    <n v="656.25"/>
    <n v="0.35"/>
  </r>
  <r>
    <x v="0"/>
    <n v="1197831"/>
    <x v="708"/>
    <x v="2"/>
    <x v="24"/>
    <s v="Boise"/>
    <x v="1"/>
    <n v="0.4"/>
    <n v="6250"/>
    <n v="2500"/>
    <n v="875"/>
    <n v="0.35"/>
  </r>
  <r>
    <x v="0"/>
    <n v="1197831"/>
    <x v="708"/>
    <x v="2"/>
    <x v="24"/>
    <s v="Boise"/>
    <x v="2"/>
    <n v="0.3"/>
    <n v="4500"/>
    <n v="1350"/>
    <n v="472.49999999999994"/>
    <n v="0.35"/>
  </r>
  <r>
    <x v="0"/>
    <n v="1197831"/>
    <x v="708"/>
    <x v="2"/>
    <x v="24"/>
    <s v="Boise"/>
    <x v="3"/>
    <n v="0.35"/>
    <n v="3500"/>
    <n v="1225"/>
    <n v="551.25"/>
    <n v="0.45"/>
  </r>
  <r>
    <x v="4"/>
    <n v="1197831"/>
    <x v="708"/>
    <x v="2"/>
    <x v="24"/>
    <s v="Boise"/>
    <x v="4"/>
    <n v="0.4"/>
    <n v="2500"/>
    <n v="1000"/>
    <n v="300"/>
    <n v="0.3"/>
  </r>
  <r>
    <x v="4"/>
    <n v="1197831"/>
    <x v="708"/>
    <x v="2"/>
    <x v="24"/>
    <s v="Boise"/>
    <x v="5"/>
    <n v="0.35"/>
    <n v="4000"/>
    <n v="1400"/>
    <n v="700"/>
    <n v="0.5"/>
  </r>
  <r>
    <x v="4"/>
    <n v="1197831"/>
    <x v="723"/>
    <x v="2"/>
    <x v="24"/>
    <s v="Boise"/>
    <x v="0"/>
    <n v="0.2"/>
    <n v="6500"/>
    <n v="1300"/>
    <n v="454.99999999999994"/>
    <n v="0.35"/>
  </r>
  <r>
    <x v="4"/>
    <n v="1197831"/>
    <x v="723"/>
    <x v="2"/>
    <x v="24"/>
    <s v="Boise"/>
    <x v="1"/>
    <n v="0.30000000000000004"/>
    <n v="6500"/>
    <n v="1950.0000000000002"/>
    <n v="682.5"/>
    <n v="0.35"/>
  </r>
  <r>
    <x v="4"/>
    <n v="1197831"/>
    <x v="723"/>
    <x v="2"/>
    <x v="24"/>
    <s v="Boise"/>
    <x v="2"/>
    <n v="0.24999999999999997"/>
    <n v="4750"/>
    <n v="1187.4999999999998"/>
    <n v="415.62499999999989"/>
    <n v="0.35"/>
  </r>
  <r>
    <x v="4"/>
    <n v="1197831"/>
    <x v="723"/>
    <x v="2"/>
    <x v="24"/>
    <s v="Boise"/>
    <x v="3"/>
    <n v="0.30000000000000004"/>
    <n v="3750"/>
    <n v="1125.0000000000002"/>
    <n v="506.25000000000011"/>
    <n v="0.45"/>
  </r>
  <r>
    <x v="4"/>
    <n v="1197831"/>
    <x v="723"/>
    <x v="2"/>
    <x v="24"/>
    <s v="Boise"/>
    <x v="4"/>
    <n v="0.35"/>
    <n v="2750"/>
    <n v="962.49999999999989"/>
    <n v="288.74999999999994"/>
    <n v="0.3"/>
  </r>
  <r>
    <x v="4"/>
    <n v="1197831"/>
    <x v="723"/>
    <x v="2"/>
    <x v="24"/>
    <s v="Boise"/>
    <x v="5"/>
    <n v="0.30000000000000004"/>
    <n v="5500"/>
    <n v="1650.0000000000002"/>
    <n v="825.00000000000011"/>
    <n v="0.5"/>
  </r>
  <r>
    <x v="4"/>
    <n v="1197831"/>
    <x v="258"/>
    <x v="2"/>
    <x v="24"/>
    <s v="Boise"/>
    <x v="0"/>
    <n v="0.2"/>
    <n v="7000"/>
    <n v="1400"/>
    <n v="489.99999999999994"/>
    <n v="0.35"/>
  </r>
  <r>
    <x v="4"/>
    <n v="1197831"/>
    <x v="258"/>
    <x v="2"/>
    <x v="24"/>
    <s v="Boise"/>
    <x v="1"/>
    <n v="0.30000000000000004"/>
    <n v="7250"/>
    <n v="2175.0000000000005"/>
    <n v="761.25000000000011"/>
    <n v="0.35"/>
  </r>
  <r>
    <x v="4"/>
    <n v="1197831"/>
    <x v="258"/>
    <x v="2"/>
    <x v="24"/>
    <s v="Boise"/>
    <x v="2"/>
    <n v="0.24999999999999997"/>
    <n v="5750"/>
    <n v="1437.4999999999998"/>
    <n v="503.12499999999989"/>
    <n v="0.35"/>
  </r>
  <r>
    <x v="4"/>
    <n v="1197831"/>
    <x v="258"/>
    <x v="2"/>
    <x v="24"/>
    <s v="Boise"/>
    <x v="3"/>
    <n v="0.35"/>
    <n v="5000"/>
    <n v="1750"/>
    <n v="787.5"/>
    <n v="0.45"/>
  </r>
  <r>
    <x v="4"/>
    <n v="1197831"/>
    <x v="258"/>
    <x v="2"/>
    <x v="24"/>
    <s v="Boise"/>
    <x v="4"/>
    <n v="0.5"/>
    <n v="4000"/>
    <n v="2000"/>
    <n v="600"/>
    <n v="0.3"/>
  </r>
  <r>
    <x v="4"/>
    <n v="1197831"/>
    <x v="258"/>
    <x v="2"/>
    <x v="24"/>
    <s v="Boise"/>
    <x v="5"/>
    <n v="0.45"/>
    <n v="7500"/>
    <n v="3375"/>
    <n v="1687.5"/>
    <n v="0.5"/>
  </r>
  <r>
    <x v="4"/>
    <n v="1197831"/>
    <x v="288"/>
    <x v="2"/>
    <x v="24"/>
    <s v="Boise"/>
    <x v="0"/>
    <n v="0.45"/>
    <n v="7500"/>
    <n v="3375"/>
    <n v="1181.25"/>
    <n v="0.35"/>
  </r>
  <r>
    <x v="4"/>
    <n v="1197831"/>
    <x v="288"/>
    <x v="2"/>
    <x v="24"/>
    <s v="Boise"/>
    <x v="1"/>
    <n v="0.5"/>
    <n v="7500"/>
    <n v="3750"/>
    <n v="1312.5"/>
    <n v="0.35"/>
  </r>
  <r>
    <x v="4"/>
    <n v="1197831"/>
    <x v="288"/>
    <x v="2"/>
    <x v="24"/>
    <s v="Boise"/>
    <x v="2"/>
    <n v="0.5"/>
    <n v="6000"/>
    <n v="3000"/>
    <n v="1050"/>
    <n v="0.35"/>
  </r>
  <r>
    <x v="4"/>
    <n v="1197831"/>
    <x v="288"/>
    <x v="2"/>
    <x v="24"/>
    <s v="Boise"/>
    <x v="3"/>
    <n v="0.5"/>
    <n v="5500"/>
    <n v="2750"/>
    <n v="1237.5"/>
    <n v="0.45"/>
  </r>
  <r>
    <x v="4"/>
    <n v="1197831"/>
    <x v="288"/>
    <x v="2"/>
    <x v="24"/>
    <s v="Boise"/>
    <x v="4"/>
    <n v="0.55000000000000004"/>
    <n v="4500"/>
    <n v="2475"/>
    <n v="742.5"/>
    <n v="0.3"/>
  </r>
  <r>
    <x v="4"/>
    <n v="1197831"/>
    <x v="288"/>
    <x v="2"/>
    <x v="24"/>
    <s v="Boise"/>
    <x v="5"/>
    <n v="0.60000000000000009"/>
    <n v="8250"/>
    <n v="4950.0000000000009"/>
    <n v="2475.0000000000005"/>
    <n v="0.5"/>
  </r>
  <r>
    <x v="4"/>
    <n v="1197831"/>
    <x v="320"/>
    <x v="2"/>
    <x v="24"/>
    <s v="Boise"/>
    <x v="0"/>
    <n v="0.5"/>
    <n v="7750"/>
    <n v="3875"/>
    <n v="1549.9999999999998"/>
    <n v="0.39999999999999997"/>
  </r>
  <r>
    <x v="4"/>
    <n v="1197831"/>
    <x v="320"/>
    <x v="2"/>
    <x v="24"/>
    <s v="Boise"/>
    <x v="1"/>
    <n v="0.55000000000000004"/>
    <n v="7750"/>
    <n v="4262.5"/>
    <n v="1704.9999999999998"/>
    <n v="0.39999999999999997"/>
  </r>
  <r>
    <x v="4"/>
    <n v="1197831"/>
    <x v="320"/>
    <x v="2"/>
    <x v="24"/>
    <s v="Boise"/>
    <x v="2"/>
    <n v="0.5"/>
    <n v="9250"/>
    <n v="4625"/>
    <n v="1849.9999999999998"/>
    <n v="0.39999999999999997"/>
  </r>
  <r>
    <x v="4"/>
    <n v="1197831"/>
    <x v="320"/>
    <x v="2"/>
    <x v="24"/>
    <s v="Boise"/>
    <x v="3"/>
    <n v="0.5"/>
    <n v="5250"/>
    <n v="2625"/>
    <n v="1312.5"/>
    <n v="0.5"/>
  </r>
  <r>
    <x v="4"/>
    <n v="1197831"/>
    <x v="320"/>
    <x v="2"/>
    <x v="24"/>
    <s v="Boise"/>
    <x v="4"/>
    <n v="0.55000000000000004"/>
    <n v="5250"/>
    <n v="2887.5000000000005"/>
    <n v="1010.6250000000001"/>
    <n v="0.35"/>
  </r>
  <r>
    <x v="0"/>
    <n v="1197831"/>
    <x v="320"/>
    <x v="2"/>
    <x v="24"/>
    <s v="Boise"/>
    <x v="5"/>
    <n v="0.65"/>
    <n v="8000"/>
    <n v="5200"/>
    <n v="2860.0000000000005"/>
    <n v="0.55000000000000004"/>
  </r>
  <r>
    <x v="0"/>
    <n v="1197831"/>
    <x v="353"/>
    <x v="2"/>
    <x v="24"/>
    <s v="Boise"/>
    <x v="0"/>
    <n v="0.5"/>
    <n v="7500"/>
    <n v="3750"/>
    <n v="1499.9999999999998"/>
    <n v="0.39999999999999997"/>
  </r>
  <r>
    <x v="0"/>
    <n v="1197831"/>
    <x v="353"/>
    <x v="2"/>
    <x v="24"/>
    <s v="Boise"/>
    <x v="1"/>
    <n v="0.55000000000000004"/>
    <n v="7500"/>
    <n v="4125"/>
    <n v="1649.9999999999998"/>
    <n v="0.39999999999999997"/>
  </r>
  <r>
    <x v="0"/>
    <n v="1197831"/>
    <x v="353"/>
    <x v="2"/>
    <x v="24"/>
    <s v="Boise"/>
    <x v="2"/>
    <n v="0.5"/>
    <n v="9250"/>
    <n v="4625"/>
    <n v="1849.9999999999998"/>
    <n v="0.39999999999999997"/>
  </r>
  <r>
    <x v="0"/>
    <n v="1197831"/>
    <x v="353"/>
    <x v="2"/>
    <x v="24"/>
    <s v="Boise"/>
    <x v="3"/>
    <n v="0.5"/>
    <n v="4750"/>
    <n v="2375"/>
    <n v="1187.5"/>
    <n v="0.5"/>
  </r>
  <r>
    <x v="2"/>
    <n v="1197831"/>
    <x v="353"/>
    <x v="2"/>
    <x v="24"/>
    <s v="Boise"/>
    <x v="4"/>
    <n v="0.55000000000000004"/>
    <n v="4750"/>
    <n v="2612.5"/>
    <n v="914.37499999999989"/>
    <n v="0.35"/>
  </r>
  <r>
    <x v="2"/>
    <n v="1197831"/>
    <x v="353"/>
    <x v="2"/>
    <x v="24"/>
    <s v="Boise"/>
    <x v="5"/>
    <n v="0.6"/>
    <n v="7250"/>
    <n v="4350"/>
    <n v="2392.5"/>
    <n v="0.55000000000000004"/>
  </r>
  <r>
    <x v="2"/>
    <n v="1197831"/>
    <x v="381"/>
    <x v="2"/>
    <x v="24"/>
    <s v="Boise"/>
    <x v="0"/>
    <n v="0.55000000000000004"/>
    <n v="6750"/>
    <n v="3712.5000000000005"/>
    <n v="1485"/>
    <n v="0.39999999999999997"/>
  </r>
  <r>
    <x v="2"/>
    <n v="1197831"/>
    <x v="381"/>
    <x v="2"/>
    <x v="24"/>
    <s v="Boise"/>
    <x v="1"/>
    <n v="0.55000000000000004"/>
    <n v="6250"/>
    <n v="3437.5000000000005"/>
    <n v="1375"/>
    <n v="0.39999999999999997"/>
  </r>
  <r>
    <x v="2"/>
    <n v="1197831"/>
    <x v="381"/>
    <x v="2"/>
    <x v="24"/>
    <s v="Boise"/>
    <x v="2"/>
    <n v="0.6"/>
    <n v="6750"/>
    <n v="4050"/>
    <n v="1619.9999999999998"/>
    <n v="0.39999999999999997"/>
  </r>
  <r>
    <x v="2"/>
    <n v="1197831"/>
    <x v="381"/>
    <x v="2"/>
    <x v="24"/>
    <s v="Boise"/>
    <x v="3"/>
    <n v="0.6"/>
    <n v="4000"/>
    <n v="2400"/>
    <n v="1200"/>
    <n v="0.5"/>
  </r>
  <r>
    <x v="2"/>
    <n v="1197831"/>
    <x v="381"/>
    <x v="2"/>
    <x v="24"/>
    <s v="Boise"/>
    <x v="4"/>
    <n v="0.55000000000000004"/>
    <n v="4000"/>
    <n v="2200"/>
    <n v="770"/>
    <n v="0.35"/>
  </r>
  <r>
    <x v="2"/>
    <n v="1197831"/>
    <x v="381"/>
    <x v="2"/>
    <x v="24"/>
    <s v="Boise"/>
    <x v="5"/>
    <n v="0.5"/>
    <n v="6250"/>
    <n v="3125"/>
    <n v="1718.7500000000002"/>
    <n v="0.55000000000000004"/>
  </r>
  <r>
    <x v="2"/>
    <n v="1197831"/>
    <x v="410"/>
    <x v="2"/>
    <x v="24"/>
    <s v="Boise"/>
    <x v="0"/>
    <n v="0.4"/>
    <n v="5750"/>
    <n v="2300"/>
    <n v="919.99999999999989"/>
    <n v="0.39999999999999997"/>
  </r>
  <r>
    <x v="2"/>
    <n v="1197831"/>
    <x v="410"/>
    <x v="2"/>
    <x v="24"/>
    <s v="Boise"/>
    <x v="1"/>
    <n v="0.4"/>
    <n v="5750"/>
    <n v="2300"/>
    <n v="919.99999999999989"/>
    <n v="0.39999999999999997"/>
  </r>
  <r>
    <x v="2"/>
    <n v="1197831"/>
    <x v="410"/>
    <x v="2"/>
    <x v="24"/>
    <s v="Boise"/>
    <x v="2"/>
    <n v="0.45"/>
    <n v="5250"/>
    <n v="2362.5"/>
    <n v="944.99999999999989"/>
    <n v="0.39999999999999997"/>
  </r>
  <r>
    <x v="2"/>
    <n v="1197831"/>
    <x v="410"/>
    <x v="2"/>
    <x v="24"/>
    <s v="Boise"/>
    <x v="3"/>
    <n v="0.45"/>
    <n v="3750"/>
    <n v="1687.5"/>
    <n v="843.75"/>
    <n v="0.5"/>
  </r>
  <r>
    <x v="2"/>
    <n v="1197831"/>
    <x v="410"/>
    <x v="2"/>
    <x v="24"/>
    <s v="Boise"/>
    <x v="4"/>
    <n v="0.35"/>
    <n v="3500"/>
    <n v="1225"/>
    <n v="428.75"/>
    <n v="0.35"/>
  </r>
  <r>
    <x v="2"/>
    <n v="1197831"/>
    <x v="410"/>
    <x v="2"/>
    <x v="24"/>
    <s v="Boise"/>
    <x v="5"/>
    <n v="0.45"/>
    <n v="5250"/>
    <n v="2362.5"/>
    <n v="1299.375"/>
    <n v="0.55000000000000004"/>
  </r>
  <r>
    <x v="2"/>
    <n v="1197831"/>
    <x v="442"/>
    <x v="2"/>
    <x v="24"/>
    <s v="Boise"/>
    <x v="0"/>
    <n v="0.35"/>
    <n v="6750"/>
    <n v="2362.5"/>
    <n v="944.99999999999989"/>
    <n v="0.39999999999999997"/>
  </r>
  <r>
    <x v="2"/>
    <n v="1197831"/>
    <x v="442"/>
    <x v="2"/>
    <x v="24"/>
    <s v="Boise"/>
    <x v="1"/>
    <n v="0.35"/>
    <n v="6750"/>
    <n v="2362.5"/>
    <n v="944.99999999999989"/>
    <n v="0.39999999999999997"/>
  </r>
  <r>
    <x v="2"/>
    <n v="1197831"/>
    <x v="442"/>
    <x v="2"/>
    <x v="24"/>
    <s v="Boise"/>
    <x v="2"/>
    <n v="0.6"/>
    <n v="6000"/>
    <n v="3600"/>
    <n v="1439.9999999999998"/>
    <n v="0.39999999999999997"/>
  </r>
  <r>
    <x v="2"/>
    <n v="1197831"/>
    <x v="442"/>
    <x v="2"/>
    <x v="24"/>
    <s v="Boise"/>
    <x v="3"/>
    <n v="0.6"/>
    <n v="4500"/>
    <n v="2700"/>
    <n v="1350"/>
    <n v="0.5"/>
  </r>
  <r>
    <x v="2"/>
    <n v="1197831"/>
    <x v="442"/>
    <x v="2"/>
    <x v="24"/>
    <s v="Boise"/>
    <x v="4"/>
    <n v="0.54999999999999993"/>
    <n v="4250"/>
    <n v="2337.4999999999995"/>
    <n v="818.12499999999977"/>
    <n v="0.35"/>
  </r>
  <r>
    <x v="2"/>
    <n v="1197831"/>
    <x v="442"/>
    <x v="2"/>
    <x v="24"/>
    <s v="Boise"/>
    <x v="5"/>
    <n v="0.65"/>
    <n v="6250"/>
    <n v="4062.5"/>
    <n v="2234.375"/>
    <n v="0.55000000000000004"/>
  </r>
  <r>
    <x v="0"/>
    <n v="1197831"/>
    <x v="471"/>
    <x v="2"/>
    <x v="24"/>
    <s v="Boise"/>
    <x v="0"/>
    <n v="0.54999999999999993"/>
    <n v="7750"/>
    <n v="4262.4999999999991"/>
    <n v="1704.9999999999995"/>
    <n v="0.39999999999999997"/>
  </r>
  <r>
    <x v="0"/>
    <n v="1197831"/>
    <x v="471"/>
    <x v="2"/>
    <x v="24"/>
    <s v="Boise"/>
    <x v="1"/>
    <n v="0.54999999999999993"/>
    <n v="7750"/>
    <n v="4262.4999999999991"/>
    <n v="1704.9999999999995"/>
    <n v="0.39999999999999997"/>
  </r>
  <r>
    <x v="0"/>
    <n v="1197831"/>
    <x v="471"/>
    <x v="2"/>
    <x v="24"/>
    <s v="Boise"/>
    <x v="2"/>
    <n v="0.6"/>
    <n v="6750"/>
    <n v="4050"/>
    <n v="1619.9999999999998"/>
    <n v="0.39999999999999997"/>
  </r>
  <r>
    <x v="0"/>
    <n v="1197831"/>
    <x v="471"/>
    <x v="2"/>
    <x v="24"/>
    <s v="Boise"/>
    <x v="3"/>
    <n v="0.6"/>
    <n v="5250"/>
    <n v="3150"/>
    <n v="1575"/>
    <n v="0.5"/>
  </r>
  <r>
    <x v="0"/>
    <n v="1197831"/>
    <x v="471"/>
    <x v="2"/>
    <x v="24"/>
    <s v="Boise"/>
    <x v="4"/>
    <n v="0.54999999999999993"/>
    <n v="4750"/>
    <n v="2612.4999999999995"/>
    <n v="914.37499999999977"/>
    <n v="0.35"/>
  </r>
  <r>
    <x v="0"/>
    <n v="1197831"/>
    <x v="471"/>
    <x v="2"/>
    <x v="24"/>
    <s v="Boise"/>
    <x v="5"/>
    <n v="0.65"/>
    <n v="7250"/>
    <n v="4712.5"/>
    <n v="2591.875"/>
    <n v="0.55000000000000004"/>
  </r>
  <r>
    <x v="0"/>
    <n v="1128299"/>
    <x v="187"/>
    <x v="2"/>
    <x v="24"/>
    <s v="Boise"/>
    <x v="0"/>
    <n v="0.29999999999999993"/>
    <n v="4250"/>
    <n v="1274.9999999999998"/>
    <n v="446.24999999999989"/>
    <n v="0.35"/>
  </r>
  <r>
    <x v="0"/>
    <n v="1128299"/>
    <x v="187"/>
    <x v="2"/>
    <x v="24"/>
    <s v="Boise"/>
    <x v="1"/>
    <n v="0.4"/>
    <n v="4250"/>
    <n v="1700"/>
    <n v="680"/>
    <n v="0.4"/>
  </r>
  <r>
    <x v="0"/>
    <n v="1128299"/>
    <x v="187"/>
    <x v="2"/>
    <x v="24"/>
    <s v="Boise"/>
    <x v="2"/>
    <n v="0.4"/>
    <n v="4250"/>
    <n v="1700"/>
    <n v="595"/>
    <n v="0.35"/>
  </r>
  <r>
    <x v="0"/>
    <n v="1128299"/>
    <x v="187"/>
    <x v="2"/>
    <x v="24"/>
    <s v="Boise"/>
    <x v="3"/>
    <n v="0.4"/>
    <n v="2750"/>
    <n v="1100"/>
    <n v="385"/>
    <n v="0.35"/>
  </r>
  <r>
    <x v="0"/>
    <n v="1128299"/>
    <x v="187"/>
    <x v="2"/>
    <x v="24"/>
    <s v="Boise"/>
    <x v="4"/>
    <n v="0.45000000000000007"/>
    <n v="2250"/>
    <n v="1012.5000000000001"/>
    <n v="303.75"/>
    <n v="0.3"/>
  </r>
  <r>
    <x v="0"/>
    <n v="1128299"/>
    <x v="187"/>
    <x v="2"/>
    <x v="24"/>
    <s v="Boise"/>
    <x v="5"/>
    <n v="0.4"/>
    <n v="4250"/>
    <n v="1700"/>
    <n v="425"/>
    <n v="0.25"/>
  </r>
  <r>
    <x v="0"/>
    <n v="1128299"/>
    <x v="697"/>
    <x v="2"/>
    <x v="24"/>
    <s v="Boise"/>
    <x v="0"/>
    <n v="0.29999999999999993"/>
    <n v="4750"/>
    <n v="1424.9999999999998"/>
    <n v="498.74999999999989"/>
    <n v="0.35"/>
  </r>
  <r>
    <x v="0"/>
    <n v="1128299"/>
    <x v="697"/>
    <x v="2"/>
    <x v="24"/>
    <s v="Boise"/>
    <x v="1"/>
    <n v="0.4"/>
    <n v="3750"/>
    <n v="1500"/>
    <n v="600"/>
    <n v="0.4"/>
  </r>
  <r>
    <x v="0"/>
    <n v="1128299"/>
    <x v="697"/>
    <x v="2"/>
    <x v="24"/>
    <s v="Boise"/>
    <x v="2"/>
    <n v="0.4"/>
    <n v="3750"/>
    <n v="1500"/>
    <n v="525"/>
    <n v="0.35"/>
  </r>
  <r>
    <x v="0"/>
    <n v="1128299"/>
    <x v="697"/>
    <x v="2"/>
    <x v="25"/>
    <s v="Phoenix"/>
    <x v="3"/>
    <n v="0.4"/>
    <n v="2250"/>
    <n v="900"/>
    <n v="315"/>
    <n v="0.35"/>
  </r>
  <r>
    <x v="0"/>
    <n v="1128299"/>
    <x v="697"/>
    <x v="2"/>
    <x v="25"/>
    <s v="Phoenix"/>
    <x v="4"/>
    <n v="0.45000000000000007"/>
    <n v="1500"/>
    <n v="675.00000000000011"/>
    <n v="202.50000000000003"/>
    <n v="0.3"/>
  </r>
  <r>
    <x v="0"/>
    <n v="1128299"/>
    <x v="697"/>
    <x v="2"/>
    <x v="25"/>
    <s v="Phoenix"/>
    <x v="5"/>
    <n v="0.4"/>
    <n v="3500"/>
    <n v="1400"/>
    <n v="350"/>
    <n v="0.25"/>
  </r>
  <r>
    <x v="0"/>
    <n v="1128299"/>
    <x v="227"/>
    <x v="2"/>
    <x v="25"/>
    <s v="Phoenix"/>
    <x v="0"/>
    <n v="0.4"/>
    <n v="5000"/>
    <n v="2000"/>
    <n v="700"/>
    <n v="0.35"/>
  </r>
  <r>
    <x v="0"/>
    <n v="1128299"/>
    <x v="227"/>
    <x v="2"/>
    <x v="25"/>
    <s v="Phoenix"/>
    <x v="1"/>
    <n v="0.5"/>
    <n v="3500"/>
    <n v="1750"/>
    <n v="700"/>
    <n v="0.4"/>
  </r>
  <r>
    <x v="0"/>
    <n v="1128299"/>
    <x v="227"/>
    <x v="2"/>
    <x v="25"/>
    <s v="Phoenix"/>
    <x v="2"/>
    <n v="0.5"/>
    <n v="3500"/>
    <n v="1750"/>
    <n v="612.5"/>
    <n v="0.35"/>
  </r>
  <r>
    <x v="0"/>
    <n v="1128299"/>
    <x v="227"/>
    <x v="2"/>
    <x v="25"/>
    <s v="Phoenix"/>
    <x v="3"/>
    <n v="0.5"/>
    <n v="2250"/>
    <n v="1125"/>
    <n v="393.75"/>
    <n v="0.35"/>
  </r>
  <r>
    <x v="0"/>
    <n v="1128299"/>
    <x v="227"/>
    <x v="2"/>
    <x v="25"/>
    <s v="Phoenix"/>
    <x v="4"/>
    <n v="0.55000000000000004"/>
    <n v="1250"/>
    <n v="687.5"/>
    <n v="206.25"/>
    <n v="0.3"/>
  </r>
  <r>
    <x v="0"/>
    <n v="1128299"/>
    <x v="227"/>
    <x v="2"/>
    <x v="25"/>
    <s v="Phoenix"/>
    <x v="5"/>
    <n v="0.5"/>
    <n v="3250"/>
    <n v="1625"/>
    <n v="406.25"/>
    <n v="0.25"/>
  </r>
  <r>
    <x v="0"/>
    <n v="1128299"/>
    <x v="246"/>
    <x v="2"/>
    <x v="25"/>
    <s v="Phoenix"/>
    <x v="0"/>
    <n v="0.5"/>
    <n v="5000"/>
    <n v="2500"/>
    <n v="875"/>
    <n v="0.35"/>
  </r>
  <r>
    <x v="0"/>
    <n v="1128299"/>
    <x v="246"/>
    <x v="2"/>
    <x v="25"/>
    <s v="Phoenix"/>
    <x v="1"/>
    <n v="0.55000000000000004"/>
    <n v="3000"/>
    <n v="1650.0000000000002"/>
    <n v="660.00000000000011"/>
    <n v="0.4"/>
  </r>
  <r>
    <x v="0"/>
    <n v="1128299"/>
    <x v="246"/>
    <x v="2"/>
    <x v="25"/>
    <s v="Phoenix"/>
    <x v="2"/>
    <n v="0.55000000000000004"/>
    <n v="3500"/>
    <n v="1925.0000000000002"/>
    <n v="673.75"/>
    <n v="0.35"/>
  </r>
  <r>
    <x v="0"/>
    <n v="1128299"/>
    <x v="246"/>
    <x v="2"/>
    <x v="25"/>
    <s v="Phoenix"/>
    <x v="3"/>
    <n v="0.5"/>
    <n v="2500"/>
    <n v="1250"/>
    <n v="437.5"/>
    <n v="0.35"/>
  </r>
  <r>
    <x v="0"/>
    <n v="1128299"/>
    <x v="246"/>
    <x v="2"/>
    <x v="25"/>
    <s v="Phoenix"/>
    <x v="4"/>
    <n v="0.55000000000000004"/>
    <n v="1500"/>
    <n v="825.00000000000011"/>
    <n v="247.50000000000003"/>
    <n v="0.3"/>
  </r>
  <r>
    <x v="0"/>
    <n v="1128299"/>
    <x v="246"/>
    <x v="2"/>
    <x v="25"/>
    <s v="Phoenix"/>
    <x v="5"/>
    <n v="0.7"/>
    <n v="3250"/>
    <n v="2275"/>
    <n v="568.75"/>
    <n v="0.25"/>
  </r>
  <r>
    <x v="0"/>
    <n v="1128299"/>
    <x v="277"/>
    <x v="2"/>
    <x v="25"/>
    <s v="Phoenix"/>
    <x v="0"/>
    <n v="0.5"/>
    <n v="5250"/>
    <n v="2625"/>
    <n v="918.74999999999989"/>
    <n v="0.35"/>
  </r>
  <r>
    <x v="0"/>
    <n v="1128299"/>
    <x v="277"/>
    <x v="2"/>
    <x v="25"/>
    <s v="Phoenix"/>
    <x v="1"/>
    <n v="0.55000000000000004"/>
    <n v="3750"/>
    <n v="2062.5"/>
    <n v="825"/>
    <n v="0.4"/>
  </r>
  <r>
    <x v="0"/>
    <n v="1128299"/>
    <x v="277"/>
    <x v="2"/>
    <x v="25"/>
    <s v="Phoenix"/>
    <x v="2"/>
    <n v="0.55000000000000004"/>
    <n v="4000"/>
    <n v="2200"/>
    <n v="770"/>
    <n v="0.35"/>
  </r>
  <r>
    <x v="0"/>
    <n v="1128299"/>
    <x v="277"/>
    <x v="2"/>
    <x v="25"/>
    <s v="Phoenix"/>
    <x v="3"/>
    <n v="0.5"/>
    <n v="3000"/>
    <n v="1500"/>
    <n v="525"/>
    <n v="0.35"/>
  </r>
  <r>
    <x v="0"/>
    <n v="1128299"/>
    <x v="277"/>
    <x v="2"/>
    <x v="25"/>
    <s v="Phoenix"/>
    <x v="4"/>
    <n v="0.55000000000000004"/>
    <n v="2000"/>
    <n v="1100"/>
    <n v="330"/>
    <n v="0.3"/>
  </r>
  <r>
    <x v="0"/>
    <n v="1128299"/>
    <x v="277"/>
    <x v="2"/>
    <x v="25"/>
    <s v="Phoenix"/>
    <x v="5"/>
    <n v="0.7"/>
    <n v="3750"/>
    <n v="2625"/>
    <n v="656.25"/>
    <n v="0.25"/>
  </r>
  <r>
    <x v="0"/>
    <n v="1128299"/>
    <x v="307"/>
    <x v="2"/>
    <x v="25"/>
    <s v="Phoenix"/>
    <x v="0"/>
    <n v="0.5"/>
    <n v="6250"/>
    <n v="3125"/>
    <n v="1093.75"/>
    <n v="0.35"/>
  </r>
  <r>
    <x v="0"/>
    <n v="1128299"/>
    <x v="307"/>
    <x v="2"/>
    <x v="25"/>
    <s v="Phoenix"/>
    <x v="1"/>
    <n v="0.55000000000000004"/>
    <n v="4750"/>
    <n v="2612.5"/>
    <n v="1045"/>
    <n v="0.4"/>
  </r>
  <r>
    <x v="0"/>
    <n v="1128299"/>
    <x v="307"/>
    <x v="2"/>
    <x v="25"/>
    <s v="Phoenix"/>
    <x v="2"/>
    <n v="0.55000000000000004"/>
    <n v="4750"/>
    <n v="2612.5"/>
    <n v="914.37499999999989"/>
    <n v="0.35"/>
  </r>
  <r>
    <x v="0"/>
    <n v="1128299"/>
    <x v="307"/>
    <x v="2"/>
    <x v="25"/>
    <s v="Phoenix"/>
    <x v="3"/>
    <n v="0.5"/>
    <n v="3500"/>
    <n v="1750"/>
    <n v="612.5"/>
    <n v="0.35"/>
  </r>
  <r>
    <x v="0"/>
    <n v="1128299"/>
    <x v="307"/>
    <x v="2"/>
    <x v="25"/>
    <s v="Phoenix"/>
    <x v="4"/>
    <n v="0.55000000000000004"/>
    <n v="2250"/>
    <n v="1237.5"/>
    <n v="371.25"/>
    <n v="0.3"/>
  </r>
  <r>
    <x v="0"/>
    <n v="1128299"/>
    <x v="307"/>
    <x v="2"/>
    <x v="25"/>
    <s v="Phoenix"/>
    <x v="5"/>
    <n v="0.7"/>
    <n v="5250"/>
    <n v="3674.9999999999995"/>
    <n v="918.74999999999989"/>
    <n v="0.25"/>
  </r>
  <r>
    <x v="0"/>
    <n v="1128299"/>
    <x v="336"/>
    <x v="2"/>
    <x v="25"/>
    <s v="Phoenix"/>
    <x v="0"/>
    <n v="0.5"/>
    <n v="6750"/>
    <n v="3375"/>
    <n v="1181.25"/>
    <n v="0.35"/>
  </r>
  <r>
    <x v="0"/>
    <n v="1128299"/>
    <x v="336"/>
    <x v="2"/>
    <x v="25"/>
    <s v="Phoenix"/>
    <x v="1"/>
    <n v="0.55000000000000004"/>
    <n v="5250"/>
    <n v="2887.5000000000005"/>
    <n v="1155.0000000000002"/>
    <n v="0.4"/>
  </r>
  <r>
    <x v="0"/>
    <n v="1128299"/>
    <x v="336"/>
    <x v="2"/>
    <x v="25"/>
    <s v="Phoenix"/>
    <x v="2"/>
    <n v="0.55000000000000004"/>
    <n v="4750"/>
    <n v="2612.5"/>
    <n v="914.37499999999989"/>
    <n v="0.35"/>
  </r>
  <r>
    <x v="0"/>
    <n v="1128299"/>
    <x v="336"/>
    <x v="2"/>
    <x v="25"/>
    <s v="Phoenix"/>
    <x v="3"/>
    <n v="0.5"/>
    <n v="3750"/>
    <n v="1875"/>
    <n v="656.25"/>
    <n v="0.35"/>
  </r>
  <r>
    <x v="0"/>
    <n v="1128299"/>
    <x v="336"/>
    <x v="2"/>
    <x v="25"/>
    <s v="Phoenix"/>
    <x v="4"/>
    <n v="0.55000000000000004"/>
    <n v="4250"/>
    <n v="2337.5"/>
    <n v="701.25"/>
    <n v="0.3"/>
  </r>
  <r>
    <x v="0"/>
    <n v="1128299"/>
    <x v="336"/>
    <x v="2"/>
    <x v="25"/>
    <s v="Phoenix"/>
    <x v="5"/>
    <n v="0.7"/>
    <n v="4250"/>
    <n v="2975"/>
    <n v="743.75"/>
    <n v="0.25"/>
  </r>
  <r>
    <x v="0"/>
    <n v="1128299"/>
    <x v="368"/>
    <x v="2"/>
    <x v="25"/>
    <s v="Phoenix"/>
    <x v="0"/>
    <n v="0.55000000000000004"/>
    <n v="6250"/>
    <n v="3437.5000000000005"/>
    <n v="1203.125"/>
    <n v="0.35"/>
  </r>
  <r>
    <x v="0"/>
    <n v="1128299"/>
    <x v="368"/>
    <x v="2"/>
    <x v="25"/>
    <s v="Phoenix"/>
    <x v="1"/>
    <n v="0.60000000000000009"/>
    <n v="5750"/>
    <n v="3450.0000000000005"/>
    <n v="1380.0000000000002"/>
    <n v="0.4"/>
  </r>
  <r>
    <x v="0"/>
    <n v="1128299"/>
    <x v="368"/>
    <x v="2"/>
    <x v="25"/>
    <s v="Phoenix"/>
    <x v="2"/>
    <n v="0.55000000000000004"/>
    <n v="4500"/>
    <n v="2475"/>
    <n v="866.25"/>
    <n v="0.35"/>
  </r>
  <r>
    <x v="0"/>
    <n v="1128299"/>
    <x v="368"/>
    <x v="2"/>
    <x v="25"/>
    <s v="Phoenix"/>
    <x v="3"/>
    <n v="0.55000000000000004"/>
    <n v="4000"/>
    <n v="2200"/>
    <n v="770"/>
    <n v="0.35"/>
  </r>
  <r>
    <x v="0"/>
    <n v="1128299"/>
    <x v="368"/>
    <x v="2"/>
    <x v="25"/>
    <s v="Phoenix"/>
    <x v="4"/>
    <n v="0.65"/>
    <n v="4000"/>
    <n v="2600"/>
    <n v="780"/>
    <n v="0.3"/>
  </r>
  <r>
    <x v="0"/>
    <n v="1128299"/>
    <x v="368"/>
    <x v="2"/>
    <x v="25"/>
    <s v="Phoenix"/>
    <x v="5"/>
    <n v="0.7"/>
    <n v="3750"/>
    <n v="2625"/>
    <n v="656.25"/>
    <n v="0.25"/>
  </r>
  <r>
    <x v="0"/>
    <n v="1128299"/>
    <x v="400"/>
    <x v="2"/>
    <x v="25"/>
    <s v="Phoenix"/>
    <x v="0"/>
    <n v="0.45000000000000007"/>
    <n v="5750"/>
    <n v="2587.5000000000005"/>
    <n v="905.62500000000011"/>
    <n v="0.35"/>
  </r>
  <r>
    <x v="0"/>
    <n v="1128299"/>
    <x v="400"/>
    <x v="2"/>
    <x v="25"/>
    <s v="Phoenix"/>
    <x v="1"/>
    <n v="0.50000000000000011"/>
    <n v="5750"/>
    <n v="2875.0000000000005"/>
    <n v="1150.0000000000002"/>
    <n v="0.4"/>
  </r>
  <r>
    <x v="0"/>
    <n v="1128299"/>
    <x v="400"/>
    <x v="2"/>
    <x v="25"/>
    <s v="Phoenix"/>
    <x v="2"/>
    <n v="0.45000000000000007"/>
    <n v="4250"/>
    <n v="1912.5000000000002"/>
    <n v="669.375"/>
    <n v="0.35"/>
  </r>
  <r>
    <x v="0"/>
    <n v="1128299"/>
    <x v="400"/>
    <x v="2"/>
    <x v="25"/>
    <s v="Phoenix"/>
    <x v="3"/>
    <n v="0.45000000000000007"/>
    <n v="3750"/>
    <n v="1687.5000000000002"/>
    <n v="590.625"/>
    <n v="0.35"/>
  </r>
  <r>
    <x v="0"/>
    <n v="1128299"/>
    <x v="400"/>
    <x v="2"/>
    <x v="25"/>
    <s v="Phoenix"/>
    <x v="4"/>
    <n v="0.55000000000000004"/>
    <n v="3750"/>
    <n v="2062.5"/>
    <n v="618.75"/>
    <n v="0.3"/>
  </r>
  <r>
    <x v="0"/>
    <n v="1128299"/>
    <x v="400"/>
    <x v="2"/>
    <x v="25"/>
    <s v="Phoenix"/>
    <x v="5"/>
    <n v="0.60000000000000009"/>
    <n v="4250"/>
    <n v="2550.0000000000005"/>
    <n v="637.50000000000011"/>
    <n v="0.25"/>
  </r>
  <r>
    <x v="0"/>
    <n v="1128299"/>
    <x v="429"/>
    <x v="2"/>
    <x v="25"/>
    <s v="Phoenix"/>
    <x v="0"/>
    <n v="0.45000000000000007"/>
    <n v="5000"/>
    <n v="2250.0000000000005"/>
    <n v="787.50000000000011"/>
    <n v="0.35"/>
  </r>
  <r>
    <x v="0"/>
    <n v="1128299"/>
    <x v="429"/>
    <x v="2"/>
    <x v="25"/>
    <s v="Phoenix"/>
    <x v="1"/>
    <n v="0.50000000000000011"/>
    <n v="5000"/>
    <n v="2500.0000000000005"/>
    <n v="1000.0000000000002"/>
    <n v="0.4"/>
  </r>
  <r>
    <x v="0"/>
    <n v="1128299"/>
    <x v="429"/>
    <x v="2"/>
    <x v="25"/>
    <s v="Phoenix"/>
    <x v="2"/>
    <n v="0.45000000000000007"/>
    <n v="3250"/>
    <n v="1462.5000000000002"/>
    <n v="511.87500000000006"/>
    <n v="0.35"/>
  </r>
  <r>
    <x v="0"/>
    <n v="1128299"/>
    <x v="429"/>
    <x v="2"/>
    <x v="25"/>
    <s v="Phoenix"/>
    <x v="3"/>
    <n v="0.45000000000000007"/>
    <n v="3000"/>
    <n v="1350.0000000000002"/>
    <n v="472.50000000000006"/>
    <n v="0.35"/>
  </r>
  <r>
    <x v="0"/>
    <n v="1128299"/>
    <x v="429"/>
    <x v="2"/>
    <x v="25"/>
    <s v="Phoenix"/>
    <x v="4"/>
    <n v="0.55000000000000004"/>
    <n v="2750"/>
    <n v="1512.5000000000002"/>
    <n v="453.75000000000006"/>
    <n v="0.3"/>
  </r>
  <r>
    <x v="0"/>
    <n v="1128299"/>
    <x v="429"/>
    <x v="2"/>
    <x v="25"/>
    <s v="Phoenix"/>
    <x v="5"/>
    <n v="0.60000000000000009"/>
    <n v="3250"/>
    <n v="1950.0000000000002"/>
    <n v="487.50000000000006"/>
    <n v="0.25"/>
  </r>
  <r>
    <x v="0"/>
    <n v="1128299"/>
    <x v="460"/>
    <x v="2"/>
    <x v="25"/>
    <s v="Phoenix"/>
    <x v="0"/>
    <n v="0.45000000000000007"/>
    <n v="5000"/>
    <n v="2250.0000000000005"/>
    <n v="787.50000000000011"/>
    <n v="0.35"/>
  </r>
  <r>
    <x v="0"/>
    <n v="1128299"/>
    <x v="460"/>
    <x v="2"/>
    <x v="25"/>
    <s v="Phoenix"/>
    <x v="1"/>
    <n v="0.50000000000000011"/>
    <n v="5250"/>
    <n v="2625.0000000000005"/>
    <n v="1050.0000000000002"/>
    <n v="0.4"/>
  </r>
  <r>
    <x v="0"/>
    <n v="1128299"/>
    <x v="460"/>
    <x v="2"/>
    <x v="25"/>
    <s v="Phoenix"/>
    <x v="2"/>
    <n v="0.45000000000000007"/>
    <n v="3750"/>
    <n v="1687.5000000000002"/>
    <n v="590.625"/>
    <n v="0.35"/>
  </r>
  <r>
    <x v="0"/>
    <n v="1128299"/>
    <x v="460"/>
    <x v="2"/>
    <x v="25"/>
    <s v="Phoenix"/>
    <x v="3"/>
    <n v="0.45000000000000007"/>
    <n v="3500"/>
    <n v="1575.0000000000002"/>
    <n v="551.25"/>
    <n v="0.35"/>
  </r>
  <r>
    <x v="0"/>
    <n v="1128299"/>
    <x v="460"/>
    <x v="2"/>
    <x v="25"/>
    <s v="Phoenix"/>
    <x v="4"/>
    <n v="0.55000000000000004"/>
    <n v="3000"/>
    <n v="1650.0000000000002"/>
    <n v="495.00000000000006"/>
    <n v="0.3"/>
  </r>
  <r>
    <x v="0"/>
    <n v="1128299"/>
    <x v="460"/>
    <x v="2"/>
    <x v="25"/>
    <s v="Phoenix"/>
    <x v="5"/>
    <n v="0.60000000000000009"/>
    <n v="4250"/>
    <n v="2550.0000000000005"/>
    <n v="637.50000000000011"/>
    <n v="0.25"/>
  </r>
  <r>
    <x v="0"/>
    <n v="1128299"/>
    <x v="489"/>
    <x v="2"/>
    <x v="25"/>
    <s v="Phoenix"/>
    <x v="0"/>
    <n v="0.45000000000000007"/>
    <n v="6250"/>
    <n v="2812.5000000000005"/>
    <n v="984.37500000000011"/>
    <n v="0.35"/>
  </r>
  <r>
    <x v="0"/>
    <n v="1128299"/>
    <x v="489"/>
    <x v="2"/>
    <x v="25"/>
    <s v="Phoenix"/>
    <x v="1"/>
    <n v="0.50000000000000011"/>
    <n v="6250"/>
    <n v="3125.0000000000009"/>
    <n v="1250.0000000000005"/>
    <n v="0.4"/>
  </r>
  <r>
    <x v="5"/>
    <n v="1128299"/>
    <x v="489"/>
    <x v="2"/>
    <x v="25"/>
    <s v="Phoenix"/>
    <x v="2"/>
    <n v="0.45000000000000007"/>
    <n v="4250"/>
    <n v="1912.5000000000002"/>
    <n v="669.375"/>
    <n v="0.35"/>
  </r>
  <r>
    <x v="5"/>
    <n v="1128299"/>
    <x v="489"/>
    <x v="2"/>
    <x v="25"/>
    <s v="Phoenix"/>
    <x v="3"/>
    <n v="0.45000000000000007"/>
    <n v="4250"/>
    <n v="1912.5000000000002"/>
    <n v="669.375"/>
    <n v="0.35"/>
  </r>
  <r>
    <x v="5"/>
    <n v="1128299"/>
    <x v="489"/>
    <x v="2"/>
    <x v="25"/>
    <s v="Phoenix"/>
    <x v="4"/>
    <n v="0.55000000000000004"/>
    <n v="3500"/>
    <n v="1925.0000000000002"/>
    <n v="577.5"/>
    <n v="0.3"/>
  </r>
  <r>
    <x v="5"/>
    <n v="1128299"/>
    <x v="489"/>
    <x v="2"/>
    <x v="25"/>
    <s v="Phoenix"/>
    <x v="5"/>
    <n v="0.60000000000000009"/>
    <n v="4500"/>
    <n v="2700.0000000000005"/>
    <n v="675.00000000000011"/>
    <n v="0.25"/>
  </r>
  <r>
    <x v="5"/>
    <n v="1128299"/>
    <x v="190"/>
    <x v="2"/>
    <x v="25"/>
    <s v="Phoenix"/>
    <x v="0"/>
    <n v="0.34999999999999992"/>
    <n v="4750"/>
    <n v="1662.4999999999995"/>
    <n v="581.87499999999977"/>
    <n v="0.35"/>
  </r>
  <r>
    <x v="5"/>
    <n v="1128299"/>
    <x v="190"/>
    <x v="2"/>
    <x v="25"/>
    <s v="Phoenix"/>
    <x v="1"/>
    <n v="0.45"/>
    <n v="4750"/>
    <n v="2137.5"/>
    <n v="855"/>
    <n v="0.4"/>
  </r>
  <r>
    <x v="5"/>
    <n v="1128299"/>
    <x v="190"/>
    <x v="2"/>
    <x v="25"/>
    <s v="Phoenix"/>
    <x v="2"/>
    <n v="0.45"/>
    <n v="4750"/>
    <n v="2137.5"/>
    <n v="748.125"/>
    <n v="0.35"/>
  </r>
  <r>
    <x v="5"/>
    <n v="1128299"/>
    <x v="190"/>
    <x v="2"/>
    <x v="25"/>
    <s v="Phoenix"/>
    <x v="3"/>
    <n v="0.45"/>
    <n v="3250"/>
    <n v="1462.5"/>
    <n v="511.87499999999994"/>
    <n v="0.35"/>
  </r>
  <r>
    <x v="5"/>
    <n v="1128299"/>
    <x v="190"/>
    <x v="2"/>
    <x v="25"/>
    <s v="Phoenix"/>
    <x v="4"/>
    <n v="0.50000000000000011"/>
    <n v="2750"/>
    <n v="1375.0000000000002"/>
    <n v="412.50000000000006"/>
    <n v="0.3"/>
  </r>
  <r>
    <x v="5"/>
    <n v="1128299"/>
    <x v="190"/>
    <x v="2"/>
    <x v="25"/>
    <s v="Phoenix"/>
    <x v="5"/>
    <n v="0.45"/>
    <n v="4750"/>
    <n v="2137.5"/>
    <n v="534.375"/>
    <n v="0.25"/>
  </r>
  <r>
    <x v="5"/>
    <n v="1128299"/>
    <x v="700"/>
    <x v="2"/>
    <x v="25"/>
    <s v="Phoenix"/>
    <x v="0"/>
    <n v="0.34999999999999992"/>
    <n v="5250"/>
    <n v="1837.4999999999995"/>
    <n v="643.12499999999977"/>
    <n v="0.35"/>
  </r>
  <r>
    <x v="5"/>
    <n v="1128299"/>
    <x v="700"/>
    <x v="2"/>
    <x v="25"/>
    <s v="Phoenix"/>
    <x v="1"/>
    <n v="0.45"/>
    <n v="4250"/>
    <n v="1912.5"/>
    <n v="765"/>
    <n v="0.4"/>
  </r>
  <r>
    <x v="5"/>
    <n v="1128299"/>
    <x v="700"/>
    <x v="2"/>
    <x v="25"/>
    <s v="Phoenix"/>
    <x v="2"/>
    <n v="0.45"/>
    <n v="4250"/>
    <n v="1912.5"/>
    <n v="669.375"/>
    <n v="0.35"/>
  </r>
  <r>
    <x v="5"/>
    <n v="1128299"/>
    <x v="700"/>
    <x v="2"/>
    <x v="26"/>
    <s v="Albuquerque"/>
    <x v="3"/>
    <n v="0.45"/>
    <n v="2750"/>
    <n v="1237.5"/>
    <n v="433.125"/>
    <n v="0.35"/>
  </r>
  <r>
    <x v="5"/>
    <n v="1128299"/>
    <x v="700"/>
    <x v="2"/>
    <x v="26"/>
    <s v="Albuquerque"/>
    <x v="4"/>
    <n v="0.50000000000000011"/>
    <n v="2000"/>
    <n v="1000.0000000000002"/>
    <n v="300.00000000000006"/>
    <n v="0.3"/>
  </r>
  <r>
    <x v="5"/>
    <n v="1128299"/>
    <x v="700"/>
    <x v="2"/>
    <x v="26"/>
    <s v="Albuquerque"/>
    <x v="5"/>
    <n v="0.45"/>
    <n v="4000"/>
    <n v="1800"/>
    <n v="450"/>
    <n v="0.25"/>
  </r>
  <r>
    <x v="5"/>
    <n v="1128299"/>
    <x v="712"/>
    <x v="2"/>
    <x v="26"/>
    <s v="Albuquerque"/>
    <x v="0"/>
    <n v="0.45"/>
    <n v="5500"/>
    <n v="2475"/>
    <n v="866.25"/>
    <n v="0.35"/>
  </r>
  <r>
    <x v="5"/>
    <n v="1128299"/>
    <x v="712"/>
    <x v="2"/>
    <x v="26"/>
    <s v="Albuquerque"/>
    <x v="1"/>
    <n v="0.55000000000000004"/>
    <n v="4000"/>
    <n v="2200"/>
    <n v="880"/>
    <n v="0.4"/>
  </r>
  <r>
    <x v="5"/>
    <n v="1128299"/>
    <x v="712"/>
    <x v="2"/>
    <x v="26"/>
    <s v="Albuquerque"/>
    <x v="2"/>
    <n v="0.55000000000000004"/>
    <n v="4000"/>
    <n v="2200"/>
    <n v="770"/>
    <n v="0.35"/>
  </r>
  <r>
    <x v="5"/>
    <n v="1128299"/>
    <x v="712"/>
    <x v="2"/>
    <x v="26"/>
    <s v="Albuquerque"/>
    <x v="3"/>
    <n v="0.55000000000000004"/>
    <n v="2750"/>
    <n v="1512.5000000000002"/>
    <n v="529.375"/>
    <n v="0.35"/>
  </r>
  <r>
    <x v="5"/>
    <n v="1128299"/>
    <x v="712"/>
    <x v="2"/>
    <x v="26"/>
    <s v="Albuquerque"/>
    <x v="4"/>
    <n v="0.60000000000000009"/>
    <n v="1750"/>
    <n v="1050.0000000000002"/>
    <n v="315.00000000000006"/>
    <n v="0.3"/>
  </r>
  <r>
    <x v="5"/>
    <n v="1128299"/>
    <x v="712"/>
    <x v="2"/>
    <x v="26"/>
    <s v="Albuquerque"/>
    <x v="5"/>
    <n v="0.55000000000000004"/>
    <n v="3750"/>
    <n v="2062.5"/>
    <n v="515.625"/>
    <n v="0.25"/>
  </r>
  <r>
    <x v="5"/>
    <n v="1128299"/>
    <x v="249"/>
    <x v="2"/>
    <x v="26"/>
    <s v="Albuquerque"/>
    <x v="0"/>
    <n v="0.55000000000000004"/>
    <n v="5500"/>
    <n v="3025.0000000000005"/>
    <n v="1058.75"/>
    <n v="0.35"/>
  </r>
  <r>
    <x v="5"/>
    <n v="1128299"/>
    <x v="249"/>
    <x v="2"/>
    <x v="26"/>
    <s v="Albuquerque"/>
    <x v="1"/>
    <n v="0.60000000000000009"/>
    <n v="3500"/>
    <n v="2100.0000000000005"/>
    <n v="840.00000000000023"/>
    <n v="0.4"/>
  </r>
  <r>
    <x v="5"/>
    <n v="1128299"/>
    <x v="249"/>
    <x v="2"/>
    <x v="26"/>
    <s v="Albuquerque"/>
    <x v="2"/>
    <n v="0.60000000000000009"/>
    <n v="4000"/>
    <n v="2400.0000000000005"/>
    <n v="840.00000000000011"/>
    <n v="0.35"/>
  </r>
  <r>
    <x v="5"/>
    <n v="1128299"/>
    <x v="249"/>
    <x v="2"/>
    <x v="26"/>
    <s v="Albuquerque"/>
    <x v="3"/>
    <n v="0.55000000000000004"/>
    <n v="3000"/>
    <n v="1650.0000000000002"/>
    <n v="577.5"/>
    <n v="0.35"/>
  </r>
  <r>
    <x v="5"/>
    <n v="1128299"/>
    <x v="249"/>
    <x v="2"/>
    <x v="26"/>
    <s v="Albuquerque"/>
    <x v="4"/>
    <n v="0.60000000000000009"/>
    <n v="2000"/>
    <n v="1200.0000000000002"/>
    <n v="360.00000000000006"/>
    <n v="0.3"/>
  </r>
  <r>
    <x v="5"/>
    <n v="1128299"/>
    <x v="249"/>
    <x v="2"/>
    <x v="26"/>
    <s v="Albuquerque"/>
    <x v="5"/>
    <n v="0.75000000000000011"/>
    <n v="3750"/>
    <n v="2812.5000000000005"/>
    <n v="703.12500000000011"/>
    <n v="0.25"/>
  </r>
  <r>
    <x v="5"/>
    <n v="1128299"/>
    <x v="280"/>
    <x v="2"/>
    <x v="26"/>
    <s v="Albuquerque"/>
    <x v="0"/>
    <n v="0.55000000000000004"/>
    <n v="5750"/>
    <n v="3162.5000000000005"/>
    <n v="1106.875"/>
    <n v="0.35"/>
  </r>
  <r>
    <x v="5"/>
    <n v="1128299"/>
    <x v="280"/>
    <x v="2"/>
    <x v="26"/>
    <s v="Albuquerque"/>
    <x v="1"/>
    <n v="0.60000000000000009"/>
    <n v="4250"/>
    <n v="2550.0000000000005"/>
    <n v="1020.0000000000002"/>
    <n v="0.4"/>
  </r>
  <r>
    <x v="5"/>
    <n v="1128299"/>
    <x v="280"/>
    <x v="2"/>
    <x v="26"/>
    <s v="Albuquerque"/>
    <x v="2"/>
    <n v="0.60000000000000009"/>
    <n v="4500"/>
    <n v="2700.0000000000005"/>
    <n v="945.00000000000011"/>
    <n v="0.35"/>
  </r>
  <r>
    <x v="5"/>
    <n v="1128299"/>
    <x v="280"/>
    <x v="2"/>
    <x v="26"/>
    <s v="Albuquerque"/>
    <x v="3"/>
    <n v="0.55000000000000004"/>
    <n v="3500"/>
    <n v="1925.0000000000002"/>
    <n v="673.75"/>
    <n v="0.35"/>
  </r>
  <r>
    <x v="5"/>
    <n v="1128299"/>
    <x v="280"/>
    <x v="2"/>
    <x v="26"/>
    <s v="Albuquerque"/>
    <x v="4"/>
    <n v="0.60000000000000009"/>
    <n v="2500"/>
    <n v="1500.0000000000002"/>
    <n v="450.00000000000006"/>
    <n v="0.3"/>
  </r>
  <r>
    <x v="5"/>
    <n v="1128299"/>
    <x v="280"/>
    <x v="2"/>
    <x v="26"/>
    <s v="Albuquerque"/>
    <x v="5"/>
    <n v="0.75000000000000011"/>
    <n v="4250"/>
    <n v="3187.5000000000005"/>
    <n v="796.87500000000011"/>
    <n v="0.25"/>
  </r>
  <r>
    <x v="5"/>
    <n v="1128299"/>
    <x v="310"/>
    <x v="2"/>
    <x v="26"/>
    <s v="Albuquerque"/>
    <x v="0"/>
    <n v="0.55000000000000004"/>
    <n v="7000"/>
    <n v="3850.0000000000005"/>
    <n v="1347.5"/>
    <n v="0.35"/>
  </r>
  <r>
    <x v="5"/>
    <n v="1128299"/>
    <x v="310"/>
    <x v="2"/>
    <x v="26"/>
    <s v="Albuquerque"/>
    <x v="1"/>
    <n v="0.60000000000000009"/>
    <n v="5500"/>
    <n v="3300.0000000000005"/>
    <n v="1320.0000000000002"/>
    <n v="0.4"/>
  </r>
  <r>
    <x v="5"/>
    <n v="1128299"/>
    <x v="310"/>
    <x v="2"/>
    <x v="26"/>
    <s v="Albuquerque"/>
    <x v="2"/>
    <n v="0.60000000000000009"/>
    <n v="5500"/>
    <n v="3300.0000000000005"/>
    <n v="1155"/>
    <n v="0.35"/>
  </r>
  <r>
    <x v="5"/>
    <n v="1128299"/>
    <x v="310"/>
    <x v="2"/>
    <x v="26"/>
    <s v="Albuquerque"/>
    <x v="3"/>
    <n v="0.55000000000000004"/>
    <n v="4250"/>
    <n v="2337.5"/>
    <n v="818.125"/>
    <n v="0.35"/>
  </r>
  <r>
    <x v="5"/>
    <n v="1128299"/>
    <x v="310"/>
    <x v="2"/>
    <x v="26"/>
    <s v="Albuquerque"/>
    <x v="4"/>
    <n v="0.60000000000000009"/>
    <n v="3000"/>
    <n v="1800.0000000000002"/>
    <n v="540"/>
    <n v="0.3"/>
  </r>
  <r>
    <x v="5"/>
    <n v="1128299"/>
    <x v="310"/>
    <x v="2"/>
    <x v="26"/>
    <s v="Albuquerque"/>
    <x v="5"/>
    <n v="0.75000000000000011"/>
    <n v="6000"/>
    <n v="4500.0000000000009"/>
    <n v="1125.0000000000002"/>
    <n v="0.25"/>
  </r>
  <r>
    <x v="5"/>
    <n v="1128299"/>
    <x v="339"/>
    <x v="2"/>
    <x v="26"/>
    <s v="Albuquerque"/>
    <x v="0"/>
    <n v="0.55000000000000004"/>
    <n v="7500"/>
    <n v="4125"/>
    <n v="1443.75"/>
    <n v="0.35"/>
  </r>
  <r>
    <x v="5"/>
    <n v="1128299"/>
    <x v="339"/>
    <x v="2"/>
    <x v="26"/>
    <s v="Albuquerque"/>
    <x v="1"/>
    <n v="0.60000000000000009"/>
    <n v="6000"/>
    <n v="3600.0000000000005"/>
    <n v="1440.0000000000002"/>
    <n v="0.4"/>
  </r>
  <r>
    <x v="5"/>
    <n v="1128299"/>
    <x v="339"/>
    <x v="2"/>
    <x v="26"/>
    <s v="Albuquerque"/>
    <x v="2"/>
    <n v="0.60000000000000009"/>
    <n v="5500"/>
    <n v="3300.0000000000005"/>
    <n v="1155"/>
    <n v="0.35"/>
  </r>
  <r>
    <x v="5"/>
    <n v="1128299"/>
    <x v="339"/>
    <x v="2"/>
    <x v="26"/>
    <s v="Albuquerque"/>
    <x v="3"/>
    <n v="0.55000000000000004"/>
    <n v="4500"/>
    <n v="2475"/>
    <n v="866.25"/>
    <n v="0.35"/>
  </r>
  <r>
    <x v="5"/>
    <n v="1128299"/>
    <x v="339"/>
    <x v="2"/>
    <x v="26"/>
    <s v="Albuquerque"/>
    <x v="4"/>
    <n v="0.60000000000000009"/>
    <n v="5000"/>
    <n v="3000.0000000000005"/>
    <n v="900.00000000000011"/>
    <n v="0.3"/>
  </r>
  <r>
    <x v="5"/>
    <n v="1128299"/>
    <x v="339"/>
    <x v="2"/>
    <x v="26"/>
    <s v="Albuquerque"/>
    <x v="5"/>
    <n v="0.75000000000000011"/>
    <n v="5000"/>
    <n v="3750.0000000000005"/>
    <n v="937.50000000000011"/>
    <n v="0.25"/>
  </r>
  <r>
    <x v="5"/>
    <n v="1128299"/>
    <x v="371"/>
    <x v="2"/>
    <x v="26"/>
    <s v="Albuquerque"/>
    <x v="0"/>
    <n v="0.60000000000000009"/>
    <n v="7000"/>
    <n v="4200.0000000000009"/>
    <n v="1470.0000000000002"/>
    <n v="0.35"/>
  </r>
  <r>
    <x v="5"/>
    <n v="1128299"/>
    <x v="371"/>
    <x v="2"/>
    <x v="26"/>
    <s v="Albuquerque"/>
    <x v="1"/>
    <n v="0.65000000000000013"/>
    <n v="6500"/>
    <n v="4225.0000000000009"/>
    <n v="1690.0000000000005"/>
    <n v="0.4"/>
  </r>
  <r>
    <x v="5"/>
    <n v="1128299"/>
    <x v="371"/>
    <x v="2"/>
    <x v="26"/>
    <s v="Albuquerque"/>
    <x v="2"/>
    <n v="0.60000000000000009"/>
    <n v="5250"/>
    <n v="3150.0000000000005"/>
    <n v="1102.5"/>
    <n v="0.35"/>
  </r>
  <r>
    <x v="5"/>
    <n v="1128299"/>
    <x v="371"/>
    <x v="2"/>
    <x v="26"/>
    <s v="Albuquerque"/>
    <x v="3"/>
    <n v="0.60000000000000009"/>
    <n v="4750"/>
    <n v="2850.0000000000005"/>
    <n v="997.50000000000011"/>
    <n v="0.35"/>
  </r>
  <r>
    <x v="5"/>
    <n v="1128299"/>
    <x v="371"/>
    <x v="2"/>
    <x v="26"/>
    <s v="Albuquerque"/>
    <x v="4"/>
    <n v="0.7"/>
    <n v="4750"/>
    <n v="3325"/>
    <n v="997.5"/>
    <n v="0.3"/>
  </r>
  <r>
    <x v="5"/>
    <n v="1128299"/>
    <x v="371"/>
    <x v="2"/>
    <x v="26"/>
    <s v="Albuquerque"/>
    <x v="5"/>
    <n v="0.75000000000000011"/>
    <n v="4500"/>
    <n v="3375.0000000000005"/>
    <n v="843.75000000000011"/>
    <n v="0.25"/>
  </r>
  <r>
    <x v="5"/>
    <n v="1128299"/>
    <x v="403"/>
    <x v="2"/>
    <x v="26"/>
    <s v="Albuquerque"/>
    <x v="0"/>
    <n v="0.50000000000000011"/>
    <n v="6250"/>
    <n v="3125.0000000000009"/>
    <n v="1093.7500000000002"/>
    <n v="0.35"/>
  </r>
  <r>
    <x v="5"/>
    <n v="1128299"/>
    <x v="403"/>
    <x v="2"/>
    <x v="26"/>
    <s v="Albuquerque"/>
    <x v="1"/>
    <n v="0.55000000000000016"/>
    <n v="6250"/>
    <n v="3437.5000000000009"/>
    <n v="1375.0000000000005"/>
    <n v="0.4"/>
  </r>
  <r>
    <x v="5"/>
    <n v="1128299"/>
    <x v="403"/>
    <x v="2"/>
    <x v="26"/>
    <s v="Albuquerque"/>
    <x v="2"/>
    <n v="0.50000000000000011"/>
    <n v="4750"/>
    <n v="2375.0000000000005"/>
    <n v="831.25000000000011"/>
    <n v="0.35"/>
  </r>
  <r>
    <x v="5"/>
    <n v="1128299"/>
    <x v="403"/>
    <x v="2"/>
    <x v="26"/>
    <s v="Albuquerque"/>
    <x v="3"/>
    <n v="0.50000000000000011"/>
    <n v="4250"/>
    <n v="2125.0000000000005"/>
    <n v="743.75000000000011"/>
    <n v="0.35"/>
  </r>
  <r>
    <x v="5"/>
    <n v="1128299"/>
    <x v="403"/>
    <x v="2"/>
    <x v="26"/>
    <s v="Albuquerque"/>
    <x v="4"/>
    <n v="0.60000000000000009"/>
    <n v="4250"/>
    <n v="2550.0000000000005"/>
    <n v="765.00000000000011"/>
    <n v="0.3"/>
  </r>
  <r>
    <x v="5"/>
    <n v="1128299"/>
    <x v="403"/>
    <x v="2"/>
    <x v="26"/>
    <s v="Albuquerque"/>
    <x v="5"/>
    <n v="0.65000000000000013"/>
    <n v="4750"/>
    <n v="3087.5000000000005"/>
    <n v="771.87500000000011"/>
    <n v="0.25"/>
  </r>
  <r>
    <x v="5"/>
    <n v="1128299"/>
    <x v="432"/>
    <x v="2"/>
    <x v="26"/>
    <s v="Albuquerque"/>
    <x v="0"/>
    <n v="0.50000000000000011"/>
    <n v="5500"/>
    <n v="2750.0000000000005"/>
    <n v="962.50000000000011"/>
    <n v="0.35"/>
  </r>
  <r>
    <x v="5"/>
    <n v="1128299"/>
    <x v="432"/>
    <x v="2"/>
    <x v="26"/>
    <s v="Albuquerque"/>
    <x v="1"/>
    <n v="0.55000000000000016"/>
    <n v="5500"/>
    <n v="3025.0000000000009"/>
    <n v="1210.0000000000005"/>
    <n v="0.4"/>
  </r>
  <r>
    <x v="5"/>
    <n v="1128299"/>
    <x v="432"/>
    <x v="2"/>
    <x v="26"/>
    <s v="Albuquerque"/>
    <x v="2"/>
    <n v="0.50000000000000011"/>
    <n v="3750"/>
    <n v="1875.0000000000005"/>
    <n v="656.25000000000011"/>
    <n v="0.35"/>
  </r>
  <r>
    <x v="5"/>
    <n v="1128299"/>
    <x v="432"/>
    <x v="2"/>
    <x v="26"/>
    <s v="Albuquerque"/>
    <x v="3"/>
    <n v="0.50000000000000011"/>
    <n v="3500"/>
    <n v="1750.0000000000005"/>
    <n v="612.50000000000011"/>
    <n v="0.35"/>
  </r>
  <r>
    <x v="5"/>
    <n v="1128299"/>
    <x v="432"/>
    <x v="2"/>
    <x v="26"/>
    <s v="Albuquerque"/>
    <x v="4"/>
    <n v="0.60000000000000009"/>
    <n v="3250"/>
    <n v="1950.0000000000002"/>
    <n v="585"/>
    <n v="0.3"/>
  </r>
  <r>
    <x v="5"/>
    <n v="1128299"/>
    <x v="432"/>
    <x v="2"/>
    <x v="26"/>
    <s v="Albuquerque"/>
    <x v="5"/>
    <n v="0.75000000000000011"/>
    <n v="3750"/>
    <n v="2812.5000000000005"/>
    <n v="703.12500000000011"/>
    <n v="0.25"/>
  </r>
  <r>
    <x v="5"/>
    <n v="1128299"/>
    <x v="463"/>
    <x v="2"/>
    <x v="26"/>
    <s v="Albuquerque"/>
    <x v="0"/>
    <n v="0.60000000000000009"/>
    <n v="5500"/>
    <n v="3300.0000000000005"/>
    <n v="1155"/>
    <n v="0.35"/>
  </r>
  <r>
    <x v="5"/>
    <n v="1128299"/>
    <x v="463"/>
    <x v="2"/>
    <x v="26"/>
    <s v="Albuquerque"/>
    <x v="1"/>
    <n v="0.65000000000000013"/>
    <n v="6000"/>
    <n v="3900.0000000000009"/>
    <n v="1560.0000000000005"/>
    <n v="0.4"/>
  </r>
  <r>
    <x v="5"/>
    <n v="1128299"/>
    <x v="463"/>
    <x v="2"/>
    <x v="26"/>
    <s v="Albuquerque"/>
    <x v="2"/>
    <n v="0.60000000000000009"/>
    <n v="4500"/>
    <n v="2700.0000000000005"/>
    <n v="945.00000000000011"/>
    <n v="0.35"/>
  </r>
  <r>
    <x v="5"/>
    <n v="1128299"/>
    <x v="463"/>
    <x v="2"/>
    <x v="26"/>
    <s v="Albuquerque"/>
    <x v="3"/>
    <n v="0.60000000000000009"/>
    <n v="4250"/>
    <n v="2550.0000000000005"/>
    <n v="892.50000000000011"/>
    <n v="0.35"/>
  </r>
  <r>
    <x v="5"/>
    <n v="1128299"/>
    <x v="463"/>
    <x v="2"/>
    <x v="26"/>
    <s v="Albuquerque"/>
    <x v="4"/>
    <n v="0.7"/>
    <n v="3750"/>
    <n v="2625"/>
    <n v="787.5"/>
    <n v="0.3"/>
  </r>
  <r>
    <x v="5"/>
    <n v="1128299"/>
    <x v="463"/>
    <x v="2"/>
    <x v="26"/>
    <s v="Albuquerque"/>
    <x v="5"/>
    <n v="0.75000000000000011"/>
    <n v="5000"/>
    <n v="3750.0000000000005"/>
    <n v="937.50000000000011"/>
    <n v="0.25"/>
  </r>
  <r>
    <x v="5"/>
    <n v="1128299"/>
    <x v="492"/>
    <x v="2"/>
    <x v="26"/>
    <s v="Albuquerque"/>
    <x v="0"/>
    <n v="0.60000000000000009"/>
    <n v="7000"/>
    <n v="4200.0000000000009"/>
    <n v="1470.0000000000002"/>
    <n v="0.35"/>
  </r>
  <r>
    <x v="5"/>
    <n v="1128299"/>
    <x v="492"/>
    <x v="2"/>
    <x v="26"/>
    <s v="Albuquerque"/>
    <x v="1"/>
    <n v="0.65000000000000013"/>
    <n v="7000"/>
    <n v="4550.0000000000009"/>
    <n v="1820.0000000000005"/>
    <n v="0.4"/>
  </r>
  <r>
    <x v="2"/>
    <n v="1128299"/>
    <x v="492"/>
    <x v="2"/>
    <x v="26"/>
    <s v="Albuquerque"/>
    <x v="2"/>
    <n v="0.60000000000000009"/>
    <n v="5000"/>
    <n v="3000.0000000000005"/>
    <n v="1050"/>
    <n v="0.35"/>
  </r>
  <r>
    <x v="2"/>
    <n v="1128299"/>
    <x v="492"/>
    <x v="2"/>
    <x v="26"/>
    <s v="Albuquerque"/>
    <x v="3"/>
    <n v="0.60000000000000009"/>
    <n v="5000"/>
    <n v="3000.0000000000005"/>
    <n v="1050"/>
    <n v="0.35"/>
  </r>
  <r>
    <x v="2"/>
    <n v="1128299"/>
    <x v="492"/>
    <x v="2"/>
    <x v="26"/>
    <s v="Albuquerque"/>
    <x v="4"/>
    <n v="0.7"/>
    <n v="4250"/>
    <n v="2975"/>
    <n v="892.5"/>
    <n v="0.3"/>
  </r>
  <r>
    <x v="2"/>
    <n v="1128299"/>
    <x v="492"/>
    <x v="2"/>
    <x v="26"/>
    <s v="Albuquerque"/>
    <x v="5"/>
    <n v="0.75000000000000011"/>
    <n v="5250"/>
    <n v="3937.5000000000005"/>
    <n v="984.37500000000011"/>
    <n v="0.25"/>
  </r>
  <r>
    <x v="2"/>
    <n v="1128299"/>
    <x v="177"/>
    <x v="2"/>
    <x v="26"/>
    <s v="Albuquerque"/>
    <x v="0"/>
    <n v="0.29999999999999993"/>
    <n v="4500"/>
    <n v="1349.9999999999998"/>
    <n v="539.99999999999989"/>
    <n v="0.4"/>
  </r>
  <r>
    <x v="2"/>
    <n v="1128299"/>
    <x v="177"/>
    <x v="2"/>
    <x v="26"/>
    <s v="Albuquerque"/>
    <x v="1"/>
    <n v="0.4"/>
    <n v="4500"/>
    <n v="1800"/>
    <n v="720"/>
    <n v="0.4"/>
  </r>
  <r>
    <x v="2"/>
    <n v="1128299"/>
    <x v="177"/>
    <x v="2"/>
    <x v="26"/>
    <s v="Albuquerque"/>
    <x v="2"/>
    <n v="0.4"/>
    <n v="4500"/>
    <n v="1800"/>
    <n v="630"/>
    <n v="0.35"/>
  </r>
  <r>
    <x v="2"/>
    <n v="1128299"/>
    <x v="177"/>
    <x v="2"/>
    <x v="26"/>
    <s v="Albuquerque"/>
    <x v="3"/>
    <n v="0.4"/>
    <n v="3000"/>
    <n v="1200"/>
    <n v="480"/>
    <n v="0.4"/>
  </r>
  <r>
    <x v="2"/>
    <n v="1128299"/>
    <x v="177"/>
    <x v="2"/>
    <x v="26"/>
    <s v="Albuquerque"/>
    <x v="4"/>
    <n v="0.45000000000000012"/>
    <n v="2500"/>
    <n v="1125.0000000000002"/>
    <n v="393.75000000000006"/>
    <n v="0.35"/>
  </r>
  <r>
    <x v="2"/>
    <n v="1128299"/>
    <x v="177"/>
    <x v="2"/>
    <x v="26"/>
    <s v="Albuquerque"/>
    <x v="5"/>
    <n v="0.4"/>
    <n v="4500"/>
    <n v="1800"/>
    <n v="450"/>
    <n v="0.25"/>
  </r>
  <r>
    <x v="2"/>
    <n v="1128299"/>
    <x v="208"/>
    <x v="2"/>
    <x v="26"/>
    <s v="Albuquerque"/>
    <x v="0"/>
    <n v="0.29999999999999993"/>
    <n v="5000"/>
    <n v="1499.9999999999998"/>
    <n v="599.99999999999989"/>
    <n v="0.4"/>
  </r>
  <r>
    <x v="2"/>
    <n v="1128299"/>
    <x v="208"/>
    <x v="2"/>
    <x v="26"/>
    <s v="Albuquerque"/>
    <x v="1"/>
    <n v="0.4"/>
    <n v="4000"/>
    <n v="1600"/>
    <n v="640"/>
    <n v="0.4"/>
  </r>
  <r>
    <x v="2"/>
    <n v="1128299"/>
    <x v="208"/>
    <x v="2"/>
    <x v="26"/>
    <s v="Albuquerque"/>
    <x v="2"/>
    <n v="0.4"/>
    <n v="4000"/>
    <n v="1600"/>
    <n v="560"/>
    <n v="0.35"/>
  </r>
  <r>
    <x v="2"/>
    <n v="1128299"/>
    <x v="208"/>
    <x v="4"/>
    <x v="27"/>
    <s v="Atlanta"/>
    <x v="3"/>
    <n v="0.4"/>
    <n v="2500"/>
    <n v="1000"/>
    <n v="400"/>
    <n v="0.4"/>
  </r>
  <r>
    <x v="2"/>
    <n v="1128299"/>
    <x v="208"/>
    <x v="4"/>
    <x v="27"/>
    <s v="Atlanta"/>
    <x v="4"/>
    <n v="0.45000000000000012"/>
    <n v="1750"/>
    <n v="787.50000000000023"/>
    <n v="275.62500000000006"/>
    <n v="0.35"/>
  </r>
  <r>
    <x v="2"/>
    <n v="1128299"/>
    <x v="208"/>
    <x v="4"/>
    <x v="27"/>
    <s v="Atlanta"/>
    <x v="5"/>
    <n v="0.4"/>
    <n v="3750"/>
    <n v="1500"/>
    <n v="375"/>
    <n v="0.25"/>
  </r>
  <r>
    <x v="2"/>
    <n v="1128299"/>
    <x v="217"/>
    <x v="4"/>
    <x v="27"/>
    <s v="Atlanta"/>
    <x v="0"/>
    <n v="0.4"/>
    <n v="5250"/>
    <n v="2100"/>
    <n v="840"/>
    <n v="0.4"/>
  </r>
  <r>
    <x v="2"/>
    <n v="1128299"/>
    <x v="217"/>
    <x v="4"/>
    <x v="27"/>
    <s v="Atlanta"/>
    <x v="1"/>
    <n v="0.5"/>
    <n v="3750"/>
    <n v="1875"/>
    <n v="750"/>
    <n v="0.4"/>
  </r>
  <r>
    <x v="2"/>
    <n v="1128299"/>
    <x v="217"/>
    <x v="4"/>
    <x v="27"/>
    <s v="Atlanta"/>
    <x v="2"/>
    <n v="0.5"/>
    <n v="3750"/>
    <n v="1875"/>
    <n v="656.25"/>
    <n v="0.35"/>
  </r>
  <r>
    <x v="2"/>
    <n v="1128299"/>
    <x v="217"/>
    <x v="4"/>
    <x v="27"/>
    <s v="Atlanta"/>
    <x v="3"/>
    <n v="0.5"/>
    <n v="2500"/>
    <n v="1250"/>
    <n v="500"/>
    <n v="0.4"/>
  </r>
  <r>
    <x v="2"/>
    <n v="1128299"/>
    <x v="217"/>
    <x v="4"/>
    <x v="27"/>
    <s v="Atlanta"/>
    <x v="4"/>
    <n v="0.55000000000000004"/>
    <n v="1500"/>
    <n v="825.00000000000011"/>
    <n v="288.75"/>
    <n v="0.35"/>
  </r>
  <r>
    <x v="2"/>
    <n v="1128299"/>
    <x v="217"/>
    <x v="4"/>
    <x v="27"/>
    <s v="Atlanta"/>
    <x v="5"/>
    <n v="0.5"/>
    <n v="3500"/>
    <n v="1750"/>
    <n v="437.5"/>
    <n v="0.25"/>
  </r>
  <r>
    <x v="2"/>
    <n v="1128299"/>
    <x v="236"/>
    <x v="4"/>
    <x v="27"/>
    <s v="Atlanta"/>
    <x v="0"/>
    <n v="0.5"/>
    <n v="5250"/>
    <n v="2625"/>
    <n v="1050"/>
    <n v="0.4"/>
  </r>
  <r>
    <x v="2"/>
    <n v="1128299"/>
    <x v="236"/>
    <x v="4"/>
    <x v="27"/>
    <s v="Atlanta"/>
    <x v="1"/>
    <n v="0.55000000000000004"/>
    <n v="3250"/>
    <n v="1787.5000000000002"/>
    <n v="715.00000000000011"/>
    <n v="0.4"/>
  </r>
  <r>
    <x v="2"/>
    <n v="1128299"/>
    <x v="236"/>
    <x v="4"/>
    <x v="27"/>
    <s v="Atlanta"/>
    <x v="2"/>
    <n v="0.55000000000000004"/>
    <n v="3750"/>
    <n v="2062.5"/>
    <n v="721.875"/>
    <n v="0.35"/>
  </r>
  <r>
    <x v="2"/>
    <n v="1128299"/>
    <x v="236"/>
    <x v="4"/>
    <x v="27"/>
    <s v="Atlanta"/>
    <x v="3"/>
    <n v="0.5"/>
    <n v="2750"/>
    <n v="1375"/>
    <n v="550"/>
    <n v="0.4"/>
  </r>
  <r>
    <x v="2"/>
    <n v="1128299"/>
    <x v="236"/>
    <x v="4"/>
    <x v="27"/>
    <s v="Atlanta"/>
    <x v="4"/>
    <n v="0.55000000000000004"/>
    <n v="1750"/>
    <n v="962.50000000000011"/>
    <n v="336.875"/>
    <n v="0.35"/>
  </r>
  <r>
    <x v="2"/>
    <n v="1128299"/>
    <x v="236"/>
    <x v="4"/>
    <x v="27"/>
    <s v="Atlanta"/>
    <x v="5"/>
    <n v="0.7"/>
    <n v="3500"/>
    <n v="2450"/>
    <n v="612.5"/>
    <n v="0.25"/>
  </r>
  <r>
    <x v="2"/>
    <n v="1128299"/>
    <x v="267"/>
    <x v="4"/>
    <x v="27"/>
    <s v="Atlanta"/>
    <x v="0"/>
    <n v="0.5"/>
    <n v="5500"/>
    <n v="2750"/>
    <n v="1100"/>
    <n v="0.4"/>
  </r>
  <r>
    <x v="2"/>
    <n v="1128299"/>
    <x v="267"/>
    <x v="4"/>
    <x v="27"/>
    <s v="Atlanta"/>
    <x v="1"/>
    <n v="0.55000000000000004"/>
    <n v="4000"/>
    <n v="2200"/>
    <n v="880"/>
    <n v="0.4"/>
  </r>
  <r>
    <x v="2"/>
    <n v="1128299"/>
    <x v="267"/>
    <x v="4"/>
    <x v="27"/>
    <s v="Atlanta"/>
    <x v="2"/>
    <n v="0.55000000000000004"/>
    <n v="4250"/>
    <n v="2337.5"/>
    <n v="818.125"/>
    <n v="0.35"/>
  </r>
  <r>
    <x v="2"/>
    <n v="1128299"/>
    <x v="267"/>
    <x v="4"/>
    <x v="27"/>
    <s v="Atlanta"/>
    <x v="3"/>
    <n v="0.5"/>
    <n v="3250"/>
    <n v="1625"/>
    <n v="650"/>
    <n v="0.4"/>
  </r>
  <r>
    <x v="2"/>
    <n v="1128299"/>
    <x v="267"/>
    <x v="4"/>
    <x v="27"/>
    <s v="Atlanta"/>
    <x v="4"/>
    <n v="0.55000000000000004"/>
    <n v="2250"/>
    <n v="1237.5"/>
    <n v="433.125"/>
    <n v="0.35"/>
  </r>
  <r>
    <x v="2"/>
    <n v="1128299"/>
    <x v="267"/>
    <x v="4"/>
    <x v="27"/>
    <s v="Atlanta"/>
    <x v="5"/>
    <n v="0.7"/>
    <n v="4000"/>
    <n v="2800"/>
    <n v="700"/>
    <n v="0.25"/>
  </r>
  <r>
    <x v="2"/>
    <n v="1128299"/>
    <x v="297"/>
    <x v="4"/>
    <x v="27"/>
    <s v="Atlanta"/>
    <x v="0"/>
    <n v="0.5"/>
    <n v="6750"/>
    <n v="3375"/>
    <n v="1350"/>
    <n v="0.4"/>
  </r>
  <r>
    <x v="2"/>
    <n v="1128299"/>
    <x v="297"/>
    <x v="4"/>
    <x v="27"/>
    <s v="Atlanta"/>
    <x v="1"/>
    <n v="0.55000000000000004"/>
    <n v="5250"/>
    <n v="2887.5000000000005"/>
    <n v="1155.0000000000002"/>
    <n v="0.4"/>
  </r>
  <r>
    <x v="2"/>
    <n v="1128299"/>
    <x v="297"/>
    <x v="4"/>
    <x v="27"/>
    <s v="Atlanta"/>
    <x v="2"/>
    <n v="0.55000000000000004"/>
    <n v="5250"/>
    <n v="2887.5000000000005"/>
    <n v="1010.6250000000001"/>
    <n v="0.35"/>
  </r>
  <r>
    <x v="2"/>
    <n v="1128299"/>
    <x v="297"/>
    <x v="4"/>
    <x v="27"/>
    <s v="Atlanta"/>
    <x v="3"/>
    <n v="0.5"/>
    <n v="4000"/>
    <n v="2000"/>
    <n v="800"/>
    <n v="0.4"/>
  </r>
  <r>
    <x v="2"/>
    <n v="1128299"/>
    <x v="297"/>
    <x v="4"/>
    <x v="27"/>
    <s v="Atlanta"/>
    <x v="4"/>
    <n v="0.55000000000000004"/>
    <n v="2750"/>
    <n v="1512.5000000000002"/>
    <n v="529.375"/>
    <n v="0.35"/>
  </r>
  <r>
    <x v="2"/>
    <n v="1128299"/>
    <x v="297"/>
    <x v="4"/>
    <x v="27"/>
    <s v="Atlanta"/>
    <x v="5"/>
    <n v="0.7"/>
    <n v="5750"/>
    <n v="4024.9999999999995"/>
    <n v="1006.2499999999999"/>
    <n v="0.25"/>
  </r>
  <r>
    <x v="2"/>
    <n v="1128299"/>
    <x v="326"/>
    <x v="4"/>
    <x v="27"/>
    <s v="Atlanta"/>
    <x v="0"/>
    <n v="0.5"/>
    <n v="7250"/>
    <n v="3625"/>
    <n v="1450"/>
    <n v="0.4"/>
  </r>
  <r>
    <x v="2"/>
    <n v="1128299"/>
    <x v="326"/>
    <x v="4"/>
    <x v="27"/>
    <s v="Atlanta"/>
    <x v="1"/>
    <n v="0.55000000000000004"/>
    <n v="5750"/>
    <n v="3162.5000000000005"/>
    <n v="1265.0000000000002"/>
    <n v="0.4"/>
  </r>
  <r>
    <x v="2"/>
    <n v="1128299"/>
    <x v="326"/>
    <x v="4"/>
    <x v="27"/>
    <s v="Atlanta"/>
    <x v="2"/>
    <n v="0.55000000000000004"/>
    <n v="5250"/>
    <n v="2887.5000000000005"/>
    <n v="1010.6250000000001"/>
    <n v="0.35"/>
  </r>
  <r>
    <x v="2"/>
    <n v="1128299"/>
    <x v="326"/>
    <x v="4"/>
    <x v="27"/>
    <s v="Atlanta"/>
    <x v="3"/>
    <n v="0.5"/>
    <n v="4250"/>
    <n v="2125"/>
    <n v="850"/>
    <n v="0.4"/>
  </r>
  <r>
    <x v="2"/>
    <n v="1128299"/>
    <x v="326"/>
    <x v="4"/>
    <x v="27"/>
    <s v="Atlanta"/>
    <x v="4"/>
    <n v="0.55000000000000004"/>
    <n v="4750"/>
    <n v="2612.5"/>
    <n v="914.37499999999989"/>
    <n v="0.35"/>
  </r>
  <r>
    <x v="2"/>
    <n v="1128299"/>
    <x v="326"/>
    <x v="4"/>
    <x v="27"/>
    <s v="Atlanta"/>
    <x v="5"/>
    <n v="0.7"/>
    <n v="4750"/>
    <n v="3325"/>
    <n v="831.25"/>
    <n v="0.25"/>
  </r>
  <r>
    <x v="2"/>
    <n v="1128299"/>
    <x v="358"/>
    <x v="4"/>
    <x v="27"/>
    <s v="Atlanta"/>
    <x v="0"/>
    <n v="0.55000000000000004"/>
    <n v="6750"/>
    <n v="3712.5000000000005"/>
    <n v="1485.0000000000002"/>
    <n v="0.4"/>
  </r>
  <r>
    <x v="2"/>
    <n v="1128299"/>
    <x v="358"/>
    <x v="4"/>
    <x v="27"/>
    <s v="Atlanta"/>
    <x v="1"/>
    <n v="0.60000000000000009"/>
    <n v="6250"/>
    <n v="3750.0000000000005"/>
    <n v="1500.0000000000002"/>
    <n v="0.4"/>
  </r>
  <r>
    <x v="2"/>
    <n v="1128299"/>
    <x v="358"/>
    <x v="4"/>
    <x v="27"/>
    <s v="Atlanta"/>
    <x v="2"/>
    <n v="0.55000000000000004"/>
    <n v="5000"/>
    <n v="2750"/>
    <n v="962.49999999999989"/>
    <n v="0.35"/>
  </r>
  <r>
    <x v="2"/>
    <n v="1128299"/>
    <x v="358"/>
    <x v="4"/>
    <x v="27"/>
    <s v="Atlanta"/>
    <x v="3"/>
    <n v="0.55000000000000004"/>
    <n v="4500"/>
    <n v="2475"/>
    <n v="990"/>
    <n v="0.4"/>
  </r>
  <r>
    <x v="2"/>
    <n v="1128299"/>
    <x v="358"/>
    <x v="4"/>
    <x v="27"/>
    <s v="Atlanta"/>
    <x v="4"/>
    <n v="0.65"/>
    <n v="4500"/>
    <n v="2925"/>
    <n v="1023.7499999999999"/>
    <n v="0.35"/>
  </r>
  <r>
    <x v="2"/>
    <n v="1128299"/>
    <x v="358"/>
    <x v="4"/>
    <x v="27"/>
    <s v="Atlanta"/>
    <x v="5"/>
    <n v="0.7"/>
    <n v="4250"/>
    <n v="2975"/>
    <n v="743.75"/>
    <n v="0.25"/>
  </r>
  <r>
    <x v="2"/>
    <n v="1128299"/>
    <x v="390"/>
    <x v="4"/>
    <x v="27"/>
    <s v="Atlanta"/>
    <x v="0"/>
    <n v="0.45000000000000012"/>
    <n v="6000"/>
    <n v="2700.0000000000009"/>
    <n v="1080.0000000000005"/>
    <n v="0.4"/>
  </r>
  <r>
    <x v="2"/>
    <n v="1128299"/>
    <x v="390"/>
    <x v="4"/>
    <x v="27"/>
    <s v="Atlanta"/>
    <x v="1"/>
    <n v="0.50000000000000011"/>
    <n v="6000"/>
    <n v="3000.0000000000005"/>
    <n v="1200.0000000000002"/>
    <n v="0.4"/>
  </r>
  <r>
    <x v="2"/>
    <n v="1128299"/>
    <x v="390"/>
    <x v="4"/>
    <x v="27"/>
    <s v="Atlanta"/>
    <x v="2"/>
    <n v="0.45000000000000012"/>
    <n v="4500"/>
    <n v="2025.0000000000005"/>
    <n v="708.75000000000011"/>
    <n v="0.35"/>
  </r>
  <r>
    <x v="2"/>
    <n v="1128299"/>
    <x v="390"/>
    <x v="4"/>
    <x v="27"/>
    <s v="Atlanta"/>
    <x v="3"/>
    <n v="0.45000000000000012"/>
    <n v="4000"/>
    <n v="1800.0000000000005"/>
    <n v="720.00000000000023"/>
    <n v="0.4"/>
  </r>
  <r>
    <x v="2"/>
    <n v="1128299"/>
    <x v="390"/>
    <x v="4"/>
    <x v="27"/>
    <s v="Atlanta"/>
    <x v="4"/>
    <n v="0.55000000000000004"/>
    <n v="4000"/>
    <n v="2200"/>
    <n v="770"/>
    <n v="0.35"/>
  </r>
  <r>
    <x v="2"/>
    <n v="1128299"/>
    <x v="390"/>
    <x v="4"/>
    <x v="27"/>
    <s v="Atlanta"/>
    <x v="5"/>
    <n v="0.60000000000000009"/>
    <n v="4500"/>
    <n v="2700.0000000000005"/>
    <n v="675.00000000000011"/>
    <n v="0.25"/>
  </r>
  <r>
    <x v="2"/>
    <n v="1128299"/>
    <x v="419"/>
    <x v="4"/>
    <x v="27"/>
    <s v="Atlanta"/>
    <x v="0"/>
    <n v="0.45000000000000012"/>
    <n v="5250"/>
    <n v="2362.5000000000005"/>
    <n v="945.00000000000023"/>
    <n v="0.4"/>
  </r>
  <r>
    <x v="2"/>
    <n v="1128299"/>
    <x v="419"/>
    <x v="4"/>
    <x v="27"/>
    <s v="Atlanta"/>
    <x v="1"/>
    <n v="0.50000000000000011"/>
    <n v="5250"/>
    <n v="2625.0000000000005"/>
    <n v="1050.0000000000002"/>
    <n v="0.4"/>
  </r>
  <r>
    <x v="2"/>
    <n v="1128299"/>
    <x v="419"/>
    <x v="4"/>
    <x v="27"/>
    <s v="Atlanta"/>
    <x v="2"/>
    <n v="0.45000000000000012"/>
    <n v="3500"/>
    <n v="1575.0000000000005"/>
    <n v="551.25000000000011"/>
    <n v="0.35"/>
  </r>
  <r>
    <x v="2"/>
    <n v="1128299"/>
    <x v="419"/>
    <x v="4"/>
    <x v="27"/>
    <s v="Atlanta"/>
    <x v="3"/>
    <n v="0.45000000000000012"/>
    <n v="3250"/>
    <n v="1462.5000000000005"/>
    <n v="585.00000000000023"/>
    <n v="0.4"/>
  </r>
  <r>
    <x v="2"/>
    <n v="1128299"/>
    <x v="419"/>
    <x v="4"/>
    <x v="27"/>
    <s v="Atlanta"/>
    <x v="4"/>
    <n v="0.55000000000000004"/>
    <n v="3000"/>
    <n v="1650.0000000000002"/>
    <n v="577.5"/>
    <n v="0.35"/>
  </r>
  <r>
    <x v="2"/>
    <n v="1128299"/>
    <x v="419"/>
    <x v="4"/>
    <x v="27"/>
    <s v="Atlanta"/>
    <x v="5"/>
    <n v="0.7"/>
    <n v="3500"/>
    <n v="2450"/>
    <n v="612.5"/>
    <n v="0.25"/>
  </r>
  <r>
    <x v="2"/>
    <n v="1128299"/>
    <x v="450"/>
    <x v="4"/>
    <x v="27"/>
    <s v="Atlanta"/>
    <x v="0"/>
    <n v="0.55000000000000004"/>
    <n v="5250"/>
    <n v="2887.5000000000005"/>
    <n v="1155.0000000000002"/>
    <n v="0.4"/>
  </r>
  <r>
    <x v="2"/>
    <n v="1128299"/>
    <x v="450"/>
    <x v="4"/>
    <x v="27"/>
    <s v="Atlanta"/>
    <x v="1"/>
    <n v="0.60000000000000009"/>
    <n v="5750"/>
    <n v="3450.0000000000005"/>
    <n v="1380.0000000000002"/>
    <n v="0.4"/>
  </r>
  <r>
    <x v="2"/>
    <n v="1128299"/>
    <x v="450"/>
    <x v="4"/>
    <x v="27"/>
    <s v="Atlanta"/>
    <x v="2"/>
    <n v="0.55000000000000004"/>
    <n v="4250"/>
    <n v="2337.5"/>
    <n v="818.125"/>
    <n v="0.35"/>
  </r>
  <r>
    <x v="2"/>
    <n v="1128299"/>
    <x v="450"/>
    <x v="4"/>
    <x v="27"/>
    <s v="Atlanta"/>
    <x v="3"/>
    <n v="0.55000000000000004"/>
    <n v="4000"/>
    <n v="2200"/>
    <n v="880"/>
    <n v="0.4"/>
  </r>
  <r>
    <x v="2"/>
    <n v="1128299"/>
    <x v="450"/>
    <x v="4"/>
    <x v="27"/>
    <s v="Atlanta"/>
    <x v="4"/>
    <n v="0.65"/>
    <n v="3500"/>
    <n v="2275"/>
    <n v="796.25"/>
    <n v="0.35"/>
  </r>
  <r>
    <x v="2"/>
    <n v="1128299"/>
    <x v="450"/>
    <x v="4"/>
    <x v="27"/>
    <s v="Atlanta"/>
    <x v="5"/>
    <n v="0.7"/>
    <n v="4750"/>
    <n v="3325"/>
    <n v="831.25"/>
    <n v="0.25"/>
  </r>
  <r>
    <x v="2"/>
    <n v="1128299"/>
    <x v="479"/>
    <x v="4"/>
    <x v="27"/>
    <s v="Atlanta"/>
    <x v="0"/>
    <n v="0.55000000000000004"/>
    <n v="6750"/>
    <n v="3712.5000000000005"/>
    <n v="1485.0000000000002"/>
    <n v="0.4"/>
  </r>
  <r>
    <x v="2"/>
    <n v="1128299"/>
    <x v="479"/>
    <x v="4"/>
    <x v="27"/>
    <s v="Atlanta"/>
    <x v="1"/>
    <n v="0.60000000000000009"/>
    <n v="6750"/>
    <n v="4050.0000000000005"/>
    <n v="1620.0000000000002"/>
    <n v="0.4"/>
  </r>
  <r>
    <x v="0"/>
    <n v="1128299"/>
    <x v="479"/>
    <x v="4"/>
    <x v="27"/>
    <s v="Atlanta"/>
    <x v="2"/>
    <n v="0.55000000000000004"/>
    <n v="4750"/>
    <n v="2612.5"/>
    <n v="914.37499999999989"/>
    <n v="0.35"/>
  </r>
  <r>
    <x v="0"/>
    <n v="1128299"/>
    <x v="479"/>
    <x v="4"/>
    <x v="27"/>
    <s v="Atlanta"/>
    <x v="3"/>
    <n v="0.55000000000000004"/>
    <n v="4750"/>
    <n v="2612.5"/>
    <n v="1045"/>
    <n v="0.4"/>
  </r>
  <r>
    <x v="0"/>
    <n v="1128299"/>
    <x v="479"/>
    <x v="4"/>
    <x v="27"/>
    <s v="Atlanta"/>
    <x v="4"/>
    <n v="0.65"/>
    <n v="4000"/>
    <n v="2600"/>
    <n v="909.99999999999989"/>
    <n v="0.35"/>
  </r>
  <r>
    <x v="0"/>
    <n v="1128299"/>
    <x v="479"/>
    <x v="4"/>
    <x v="27"/>
    <s v="Atlanta"/>
    <x v="5"/>
    <n v="0.7"/>
    <n v="5000"/>
    <n v="3500"/>
    <n v="875"/>
    <n v="0.25"/>
  </r>
  <r>
    <x v="0"/>
    <n v="1185732"/>
    <x v="173"/>
    <x v="4"/>
    <x v="27"/>
    <s v="Atlanta"/>
    <x v="0"/>
    <n v="0.4"/>
    <n v="10250"/>
    <n v="4100"/>
    <n v="1845"/>
    <n v="0.45"/>
  </r>
  <r>
    <x v="0"/>
    <n v="1185732"/>
    <x v="173"/>
    <x v="4"/>
    <x v="27"/>
    <s v="Atlanta"/>
    <x v="1"/>
    <n v="0.4"/>
    <n v="8250"/>
    <n v="3300"/>
    <n v="1155"/>
    <n v="0.35"/>
  </r>
  <r>
    <x v="0"/>
    <n v="1185732"/>
    <x v="173"/>
    <x v="4"/>
    <x v="27"/>
    <s v="Atlanta"/>
    <x v="2"/>
    <n v="0.30000000000000004"/>
    <n v="8250"/>
    <n v="2475.0000000000005"/>
    <n v="618.75000000000011"/>
    <n v="0.25"/>
  </r>
  <r>
    <x v="0"/>
    <n v="1185732"/>
    <x v="173"/>
    <x v="4"/>
    <x v="27"/>
    <s v="Atlanta"/>
    <x v="3"/>
    <n v="0.35"/>
    <n v="6750"/>
    <n v="2362.5"/>
    <n v="708.75"/>
    <n v="0.3"/>
  </r>
  <r>
    <x v="0"/>
    <n v="1185732"/>
    <x v="173"/>
    <x v="4"/>
    <x v="27"/>
    <s v="Atlanta"/>
    <x v="4"/>
    <n v="0.5"/>
    <n v="7250"/>
    <n v="3625"/>
    <n v="1268.75"/>
    <n v="0.35"/>
  </r>
  <r>
    <x v="0"/>
    <n v="1185732"/>
    <x v="173"/>
    <x v="4"/>
    <x v="27"/>
    <s v="Atlanta"/>
    <x v="5"/>
    <n v="0.4"/>
    <n v="8250"/>
    <n v="3300"/>
    <n v="1650"/>
    <n v="0.5"/>
  </r>
  <r>
    <x v="0"/>
    <n v="1185732"/>
    <x v="202"/>
    <x v="4"/>
    <x v="27"/>
    <s v="Atlanta"/>
    <x v="0"/>
    <n v="0.4"/>
    <n v="10750"/>
    <n v="4300"/>
    <n v="1935"/>
    <n v="0.45"/>
  </r>
  <r>
    <x v="0"/>
    <n v="1185732"/>
    <x v="202"/>
    <x v="4"/>
    <x v="27"/>
    <s v="Atlanta"/>
    <x v="1"/>
    <n v="0.4"/>
    <n v="7250"/>
    <n v="2900"/>
    <n v="1014.9999999999999"/>
    <n v="0.35"/>
  </r>
  <r>
    <x v="0"/>
    <n v="1185732"/>
    <x v="202"/>
    <x v="4"/>
    <x v="27"/>
    <s v="Atlanta"/>
    <x v="2"/>
    <n v="0.30000000000000004"/>
    <n v="7750"/>
    <n v="2325.0000000000005"/>
    <n v="581.25000000000011"/>
    <n v="0.25"/>
  </r>
  <r>
    <x v="0"/>
    <n v="1185732"/>
    <x v="202"/>
    <x v="4"/>
    <x v="28"/>
    <s v="Charleston"/>
    <x v="3"/>
    <n v="0.35"/>
    <n v="6250"/>
    <n v="2187.5"/>
    <n v="656.25"/>
    <n v="0.3"/>
  </r>
  <r>
    <x v="0"/>
    <n v="1185732"/>
    <x v="202"/>
    <x v="4"/>
    <x v="28"/>
    <s v="Charleston"/>
    <x v="4"/>
    <n v="0.5"/>
    <n v="7000"/>
    <n v="3500"/>
    <n v="1225"/>
    <n v="0.35"/>
  </r>
  <r>
    <x v="0"/>
    <n v="1185732"/>
    <x v="202"/>
    <x v="4"/>
    <x v="28"/>
    <s v="Charleston"/>
    <x v="5"/>
    <n v="0.35"/>
    <n v="8000"/>
    <n v="2800"/>
    <n v="1400"/>
    <n v="0.5"/>
  </r>
  <r>
    <x v="0"/>
    <n v="1185732"/>
    <x v="707"/>
    <x v="4"/>
    <x v="28"/>
    <s v="Charleston"/>
    <x v="0"/>
    <n v="0.35"/>
    <n v="10200"/>
    <n v="3570"/>
    <n v="1606.5"/>
    <n v="0.45"/>
  </r>
  <r>
    <x v="0"/>
    <n v="1185732"/>
    <x v="707"/>
    <x v="4"/>
    <x v="28"/>
    <s v="Charleston"/>
    <x v="1"/>
    <n v="0.35"/>
    <n v="7000"/>
    <n v="2450"/>
    <n v="857.5"/>
    <n v="0.35"/>
  </r>
  <r>
    <x v="0"/>
    <n v="1185732"/>
    <x v="707"/>
    <x v="4"/>
    <x v="28"/>
    <s v="Charleston"/>
    <x v="2"/>
    <n v="0.25"/>
    <n v="7250"/>
    <n v="1812.5"/>
    <n v="453.125"/>
    <n v="0.25"/>
  </r>
  <r>
    <x v="0"/>
    <n v="1185732"/>
    <x v="707"/>
    <x v="4"/>
    <x v="28"/>
    <s v="Charleston"/>
    <x v="3"/>
    <n v="0.29999999999999993"/>
    <n v="5750"/>
    <n v="1724.9999999999995"/>
    <n v="517.49999999999989"/>
    <n v="0.3"/>
  </r>
  <r>
    <x v="0"/>
    <n v="1185732"/>
    <x v="707"/>
    <x v="4"/>
    <x v="28"/>
    <s v="Charleston"/>
    <x v="4"/>
    <n v="0.45000000000000007"/>
    <n v="6250"/>
    <n v="2812.5000000000005"/>
    <n v="984.37500000000011"/>
    <n v="0.35"/>
  </r>
  <r>
    <x v="0"/>
    <n v="1185732"/>
    <x v="707"/>
    <x v="4"/>
    <x v="28"/>
    <s v="Charleston"/>
    <x v="5"/>
    <n v="0.35"/>
    <n v="7250"/>
    <n v="2537.5"/>
    <n v="1268.75"/>
    <n v="0.5"/>
  </r>
  <r>
    <x v="0"/>
    <n v="1185732"/>
    <x v="229"/>
    <x v="4"/>
    <x v="28"/>
    <s v="Charleston"/>
    <x v="0"/>
    <n v="0.35"/>
    <n v="9750"/>
    <n v="3412.5"/>
    <n v="1535.625"/>
    <n v="0.45"/>
  </r>
  <r>
    <x v="0"/>
    <n v="1185732"/>
    <x v="229"/>
    <x v="4"/>
    <x v="28"/>
    <s v="Charleston"/>
    <x v="1"/>
    <n v="0.35"/>
    <n v="6750"/>
    <n v="2362.5"/>
    <n v="826.875"/>
    <n v="0.35"/>
  </r>
  <r>
    <x v="0"/>
    <n v="1185732"/>
    <x v="229"/>
    <x v="4"/>
    <x v="28"/>
    <s v="Charleston"/>
    <x v="2"/>
    <n v="0.25"/>
    <n v="6750"/>
    <n v="1687.5"/>
    <n v="421.875"/>
    <n v="0.25"/>
  </r>
  <r>
    <x v="0"/>
    <n v="1185732"/>
    <x v="229"/>
    <x v="4"/>
    <x v="28"/>
    <s v="Charleston"/>
    <x v="3"/>
    <n v="0.29999999999999993"/>
    <n v="6000"/>
    <n v="1799.9999999999995"/>
    <n v="539.99999999999989"/>
    <n v="0.3"/>
  </r>
  <r>
    <x v="0"/>
    <n v="1185732"/>
    <x v="229"/>
    <x v="4"/>
    <x v="28"/>
    <s v="Charleston"/>
    <x v="4"/>
    <n v="0.5"/>
    <n v="6250"/>
    <n v="3125"/>
    <n v="1093.75"/>
    <n v="0.35"/>
  </r>
  <r>
    <x v="0"/>
    <n v="1185732"/>
    <x v="229"/>
    <x v="4"/>
    <x v="28"/>
    <s v="Charleston"/>
    <x v="5"/>
    <n v="0.4"/>
    <n v="7750"/>
    <n v="3100"/>
    <n v="1550"/>
    <n v="0.5"/>
  </r>
  <r>
    <x v="0"/>
    <n v="1185732"/>
    <x v="258"/>
    <x v="4"/>
    <x v="28"/>
    <s v="Charleston"/>
    <x v="0"/>
    <n v="0.5"/>
    <n v="10450"/>
    <n v="5225"/>
    <n v="2351.25"/>
    <n v="0.45"/>
  </r>
  <r>
    <x v="0"/>
    <n v="1185732"/>
    <x v="258"/>
    <x v="4"/>
    <x v="28"/>
    <s v="Charleston"/>
    <x v="1"/>
    <n v="0.5"/>
    <n v="7500"/>
    <n v="3750"/>
    <n v="1312.5"/>
    <n v="0.35"/>
  </r>
  <r>
    <x v="0"/>
    <n v="1185732"/>
    <x v="258"/>
    <x v="4"/>
    <x v="28"/>
    <s v="Charleston"/>
    <x v="2"/>
    <n v="0.45"/>
    <n v="7250"/>
    <n v="3262.5"/>
    <n v="815.625"/>
    <n v="0.25"/>
  </r>
  <r>
    <x v="0"/>
    <n v="1185732"/>
    <x v="258"/>
    <x v="4"/>
    <x v="28"/>
    <s v="Charleston"/>
    <x v="3"/>
    <n v="0.45"/>
    <n v="6750"/>
    <n v="3037.5"/>
    <n v="911.25"/>
    <n v="0.3"/>
  </r>
  <r>
    <x v="0"/>
    <n v="1185732"/>
    <x v="258"/>
    <x v="4"/>
    <x v="28"/>
    <s v="Charleston"/>
    <x v="4"/>
    <n v="0.54999999999999993"/>
    <n v="7000"/>
    <n v="3849.9999999999995"/>
    <n v="1347.4999999999998"/>
    <n v="0.35"/>
  </r>
  <r>
    <x v="0"/>
    <n v="1185732"/>
    <x v="258"/>
    <x v="4"/>
    <x v="28"/>
    <s v="Charleston"/>
    <x v="5"/>
    <n v="0.6"/>
    <n v="8000"/>
    <n v="4800"/>
    <n v="2400"/>
    <n v="0.5"/>
  </r>
  <r>
    <x v="0"/>
    <n v="1185732"/>
    <x v="291"/>
    <x v="4"/>
    <x v="28"/>
    <s v="Charleston"/>
    <x v="0"/>
    <n v="0.54999999999999993"/>
    <n v="10500"/>
    <n v="5774.9999999999991"/>
    <n v="2598.7499999999995"/>
    <n v="0.45"/>
  </r>
  <r>
    <x v="0"/>
    <n v="1185732"/>
    <x v="291"/>
    <x v="4"/>
    <x v="28"/>
    <s v="Charleston"/>
    <x v="1"/>
    <n v="0.5"/>
    <n v="8000"/>
    <n v="4000"/>
    <n v="1400"/>
    <n v="0.35"/>
  </r>
  <r>
    <x v="0"/>
    <n v="1185732"/>
    <x v="291"/>
    <x v="4"/>
    <x v="28"/>
    <s v="Charleston"/>
    <x v="2"/>
    <n v="0.5"/>
    <n v="7750"/>
    <n v="3875"/>
    <n v="968.75"/>
    <n v="0.25"/>
  </r>
  <r>
    <x v="0"/>
    <n v="1185732"/>
    <x v="291"/>
    <x v="4"/>
    <x v="28"/>
    <s v="Charleston"/>
    <x v="3"/>
    <n v="0.5"/>
    <n v="7500"/>
    <n v="3750"/>
    <n v="1125"/>
    <n v="0.3"/>
  </r>
  <r>
    <x v="0"/>
    <n v="1185732"/>
    <x v="291"/>
    <x v="4"/>
    <x v="28"/>
    <s v="Charleston"/>
    <x v="4"/>
    <n v="0.65"/>
    <n v="7500"/>
    <n v="4875"/>
    <n v="1706.25"/>
    <n v="0.35"/>
  </r>
  <r>
    <x v="0"/>
    <n v="1185732"/>
    <x v="291"/>
    <x v="4"/>
    <x v="28"/>
    <s v="Charleston"/>
    <x v="5"/>
    <n v="0.7"/>
    <n v="9250"/>
    <n v="6475"/>
    <n v="3237.5"/>
    <n v="0.5"/>
  </r>
  <r>
    <x v="0"/>
    <n v="1185732"/>
    <x v="319"/>
    <x v="4"/>
    <x v="28"/>
    <s v="Charleston"/>
    <x v="0"/>
    <n v="0.65"/>
    <n v="11500"/>
    <n v="7475"/>
    <n v="3363.75"/>
    <n v="0.45"/>
  </r>
  <r>
    <x v="0"/>
    <n v="1185732"/>
    <x v="319"/>
    <x v="4"/>
    <x v="28"/>
    <s v="Charleston"/>
    <x v="1"/>
    <n v="0.60000000000000009"/>
    <n v="9000"/>
    <n v="5400.0000000000009"/>
    <n v="1890.0000000000002"/>
    <n v="0.35"/>
  </r>
  <r>
    <x v="0"/>
    <n v="1185732"/>
    <x v="319"/>
    <x v="4"/>
    <x v="28"/>
    <s v="Charleston"/>
    <x v="2"/>
    <n v="0.55000000000000004"/>
    <n v="8250"/>
    <n v="4537.5"/>
    <n v="1134.375"/>
    <n v="0.25"/>
  </r>
  <r>
    <x v="0"/>
    <n v="1185732"/>
    <x v="319"/>
    <x v="4"/>
    <x v="28"/>
    <s v="Charleston"/>
    <x v="3"/>
    <n v="0.55000000000000004"/>
    <n v="7750"/>
    <n v="4262.5"/>
    <n v="1278.75"/>
    <n v="0.3"/>
  </r>
  <r>
    <x v="0"/>
    <n v="1185732"/>
    <x v="319"/>
    <x v="4"/>
    <x v="28"/>
    <s v="Charleston"/>
    <x v="4"/>
    <n v="0.65"/>
    <n v="8000"/>
    <n v="5200"/>
    <n v="1819.9999999999998"/>
    <n v="0.35"/>
  </r>
  <r>
    <x v="0"/>
    <n v="1185732"/>
    <x v="319"/>
    <x v="4"/>
    <x v="28"/>
    <s v="Charleston"/>
    <x v="5"/>
    <n v="0.7"/>
    <n v="9750"/>
    <n v="6825"/>
    <n v="3412.5"/>
    <n v="0.5"/>
  </r>
  <r>
    <x v="0"/>
    <n v="1185732"/>
    <x v="351"/>
    <x v="4"/>
    <x v="28"/>
    <s v="Charleston"/>
    <x v="0"/>
    <n v="0.65"/>
    <n v="11250"/>
    <n v="7312.5"/>
    <n v="3290.625"/>
    <n v="0.45"/>
  </r>
  <r>
    <x v="0"/>
    <n v="1185732"/>
    <x v="351"/>
    <x v="4"/>
    <x v="28"/>
    <s v="Charleston"/>
    <x v="1"/>
    <n v="0.60000000000000009"/>
    <n v="9000"/>
    <n v="5400.0000000000009"/>
    <n v="1890.0000000000002"/>
    <n v="0.35"/>
  </r>
  <r>
    <x v="0"/>
    <n v="1185732"/>
    <x v="351"/>
    <x v="4"/>
    <x v="28"/>
    <s v="Charleston"/>
    <x v="2"/>
    <n v="0.55000000000000004"/>
    <n v="8250"/>
    <n v="4537.5"/>
    <n v="1134.375"/>
    <n v="0.25"/>
  </r>
  <r>
    <x v="0"/>
    <n v="1185732"/>
    <x v="351"/>
    <x v="4"/>
    <x v="28"/>
    <s v="Charleston"/>
    <x v="3"/>
    <n v="0.45"/>
    <n v="7750"/>
    <n v="3487.5"/>
    <n v="1046.25"/>
    <n v="0.3"/>
  </r>
  <r>
    <x v="0"/>
    <n v="1185732"/>
    <x v="351"/>
    <x v="4"/>
    <x v="28"/>
    <s v="Charleston"/>
    <x v="4"/>
    <n v="0.55000000000000004"/>
    <n v="7500"/>
    <n v="4125"/>
    <n v="1443.75"/>
    <n v="0.35"/>
  </r>
  <r>
    <x v="0"/>
    <n v="1185732"/>
    <x v="351"/>
    <x v="4"/>
    <x v="28"/>
    <s v="Charleston"/>
    <x v="5"/>
    <n v="0.60000000000000009"/>
    <n v="9250"/>
    <n v="5550.0000000000009"/>
    <n v="2775.0000000000005"/>
    <n v="0.5"/>
  </r>
  <r>
    <x v="0"/>
    <n v="1185732"/>
    <x v="381"/>
    <x v="4"/>
    <x v="28"/>
    <s v="Charleston"/>
    <x v="0"/>
    <n v="0.55000000000000004"/>
    <n v="10250"/>
    <n v="5637.5000000000009"/>
    <n v="2536.8750000000005"/>
    <n v="0.45"/>
  </r>
  <r>
    <x v="0"/>
    <n v="1185732"/>
    <x v="381"/>
    <x v="4"/>
    <x v="28"/>
    <s v="Charleston"/>
    <x v="1"/>
    <n v="0.50000000000000011"/>
    <n v="8250"/>
    <n v="4125.0000000000009"/>
    <n v="1443.7500000000002"/>
    <n v="0.35"/>
  </r>
  <r>
    <x v="0"/>
    <n v="1185732"/>
    <x v="381"/>
    <x v="4"/>
    <x v="28"/>
    <s v="Charleston"/>
    <x v="2"/>
    <n v="0.4"/>
    <n v="7250"/>
    <n v="2900"/>
    <n v="725"/>
    <n v="0.25"/>
  </r>
  <r>
    <x v="0"/>
    <n v="1185732"/>
    <x v="381"/>
    <x v="4"/>
    <x v="28"/>
    <s v="Charleston"/>
    <x v="3"/>
    <n v="0.4"/>
    <n v="7000"/>
    <n v="2800"/>
    <n v="840"/>
    <n v="0.3"/>
  </r>
  <r>
    <x v="0"/>
    <n v="1185732"/>
    <x v="381"/>
    <x v="4"/>
    <x v="28"/>
    <s v="Charleston"/>
    <x v="4"/>
    <n v="0.5"/>
    <n v="7000"/>
    <n v="3500"/>
    <n v="1225"/>
    <n v="0.35"/>
  </r>
  <r>
    <x v="0"/>
    <n v="1185732"/>
    <x v="381"/>
    <x v="4"/>
    <x v="28"/>
    <s v="Charleston"/>
    <x v="5"/>
    <n v="0.55000000000000004"/>
    <n v="8000"/>
    <n v="4400"/>
    <n v="2200"/>
    <n v="0.5"/>
  </r>
  <r>
    <x v="0"/>
    <n v="1185732"/>
    <x v="413"/>
    <x v="4"/>
    <x v="28"/>
    <s v="Charleston"/>
    <x v="0"/>
    <n v="0.55000000000000004"/>
    <n v="9750"/>
    <n v="5362.5"/>
    <n v="2413.125"/>
    <n v="0.45"/>
  </r>
  <r>
    <x v="0"/>
    <n v="1185732"/>
    <x v="413"/>
    <x v="4"/>
    <x v="28"/>
    <s v="Charleston"/>
    <x v="1"/>
    <n v="0.45000000000000012"/>
    <n v="8000"/>
    <n v="3600.0000000000009"/>
    <n v="1260.0000000000002"/>
    <n v="0.35"/>
  </r>
  <r>
    <x v="0"/>
    <n v="1185732"/>
    <x v="413"/>
    <x v="4"/>
    <x v="28"/>
    <s v="Charleston"/>
    <x v="2"/>
    <n v="0.45000000000000012"/>
    <n v="6750"/>
    <n v="3037.5000000000009"/>
    <n v="759.37500000000023"/>
    <n v="0.25"/>
  </r>
  <r>
    <x v="0"/>
    <n v="1185732"/>
    <x v="413"/>
    <x v="4"/>
    <x v="28"/>
    <s v="Charleston"/>
    <x v="3"/>
    <n v="0.45000000000000012"/>
    <n v="6500"/>
    <n v="2925.0000000000009"/>
    <n v="877.50000000000023"/>
    <n v="0.3"/>
  </r>
  <r>
    <x v="0"/>
    <n v="1185732"/>
    <x v="413"/>
    <x v="4"/>
    <x v="28"/>
    <s v="Charleston"/>
    <x v="4"/>
    <n v="0.55000000000000004"/>
    <n v="6500"/>
    <n v="3575.0000000000005"/>
    <n v="1251.25"/>
    <n v="0.35"/>
  </r>
  <r>
    <x v="0"/>
    <n v="1185732"/>
    <x v="413"/>
    <x v="4"/>
    <x v="28"/>
    <s v="Charleston"/>
    <x v="5"/>
    <n v="0.6"/>
    <n v="7750"/>
    <n v="4650"/>
    <n v="2325"/>
    <n v="0.5"/>
  </r>
  <r>
    <x v="0"/>
    <n v="1185732"/>
    <x v="443"/>
    <x v="4"/>
    <x v="28"/>
    <s v="Charleston"/>
    <x v="0"/>
    <n v="0.55000000000000004"/>
    <n v="9250"/>
    <n v="5087.5"/>
    <n v="2289.375"/>
    <n v="0.45"/>
  </r>
  <r>
    <x v="0"/>
    <n v="1185732"/>
    <x v="443"/>
    <x v="4"/>
    <x v="28"/>
    <s v="Charleston"/>
    <x v="1"/>
    <n v="0.45000000000000012"/>
    <n v="7500"/>
    <n v="3375.0000000000009"/>
    <n v="1181.2500000000002"/>
    <n v="0.35"/>
  </r>
  <r>
    <x v="0"/>
    <n v="1185732"/>
    <x v="443"/>
    <x v="4"/>
    <x v="28"/>
    <s v="Charleston"/>
    <x v="2"/>
    <n v="0.45000000000000012"/>
    <n v="6950"/>
    <n v="3127.5000000000009"/>
    <n v="781.87500000000023"/>
    <n v="0.25"/>
  </r>
  <r>
    <x v="0"/>
    <n v="1185732"/>
    <x v="443"/>
    <x v="4"/>
    <x v="28"/>
    <s v="Charleston"/>
    <x v="3"/>
    <n v="0.55000000000000016"/>
    <n v="7500"/>
    <n v="4125.0000000000009"/>
    <n v="1237.5000000000002"/>
    <n v="0.3"/>
  </r>
  <r>
    <x v="0"/>
    <n v="1185732"/>
    <x v="443"/>
    <x v="4"/>
    <x v="28"/>
    <s v="Charleston"/>
    <x v="4"/>
    <n v="0.7"/>
    <n v="7250"/>
    <n v="5075"/>
    <n v="1776.25"/>
    <n v="0.35"/>
  </r>
  <r>
    <x v="0"/>
    <n v="1185732"/>
    <x v="443"/>
    <x v="4"/>
    <x v="28"/>
    <s v="Charleston"/>
    <x v="5"/>
    <n v="0.75"/>
    <n v="8250"/>
    <n v="6187.5"/>
    <n v="3093.75"/>
    <n v="0.5"/>
  </r>
  <r>
    <x v="0"/>
    <n v="1185732"/>
    <x v="472"/>
    <x v="4"/>
    <x v="28"/>
    <s v="Charleston"/>
    <x v="0"/>
    <n v="0.7"/>
    <n v="10750"/>
    <n v="7524.9999999999991"/>
    <n v="3386.2499999999995"/>
    <n v="0.45"/>
  </r>
  <r>
    <x v="0"/>
    <n v="1185732"/>
    <x v="472"/>
    <x v="4"/>
    <x v="28"/>
    <s v="Charleston"/>
    <x v="1"/>
    <n v="0.60000000000000009"/>
    <n v="8750"/>
    <n v="5250.0000000000009"/>
    <n v="1837.5000000000002"/>
    <n v="0.35"/>
  </r>
  <r>
    <x v="2"/>
    <n v="1185732"/>
    <x v="472"/>
    <x v="4"/>
    <x v="28"/>
    <s v="Charleston"/>
    <x v="2"/>
    <n v="0.60000000000000009"/>
    <n v="8250"/>
    <n v="4950.0000000000009"/>
    <n v="1237.5000000000002"/>
    <n v="0.25"/>
  </r>
  <r>
    <x v="2"/>
    <n v="1185732"/>
    <x v="472"/>
    <x v="4"/>
    <x v="28"/>
    <s v="Charleston"/>
    <x v="3"/>
    <n v="0.60000000000000009"/>
    <n v="7750"/>
    <n v="4650.0000000000009"/>
    <n v="1395.0000000000002"/>
    <n v="0.3"/>
  </r>
  <r>
    <x v="2"/>
    <n v="1185732"/>
    <x v="472"/>
    <x v="4"/>
    <x v="28"/>
    <s v="Charleston"/>
    <x v="4"/>
    <n v="0.7"/>
    <n v="7750"/>
    <n v="5425"/>
    <n v="1898.7499999999998"/>
    <n v="0.35"/>
  </r>
  <r>
    <x v="2"/>
    <n v="1185732"/>
    <x v="472"/>
    <x v="4"/>
    <x v="28"/>
    <s v="Charleston"/>
    <x v="5"/>
    <n v="0.75"/>
    <n v="8750"/>
    <n v="6562.5"/>
    <n v="3281.25"/>
    <n v="0.5"/>
  </r>
  <r>
    <x v="2"/>
    <n v="1185732"/>
    <x v="170"/>
    <x v="4"/>
    <x v="28"/>
    <s v="Charleston"/>
    <x v="0"/>
    <n v="0.35"/>
    <n v="9250"/>
    <n v="3237.5"/>
    <n v="1295"/>
    <n v="0.4"/>
  </r>
  <r>
    <x v="2"/>
    <n v="1185732"/>
    <x v="170"/>
    <x v="4"/>
    <x v="28"/>
    <s v="Charleston"/>
    <x v="1"/>
    <n v="0.35"/>
    <n v="7250"/>
    <n v="2537.5"/>
    <n v="888.125"/>
    <n v="0.35"/>
  </r>
  <r>
    <x v="2"/>
    <n v="1185732"/>
    <x v="170"/>
    <x v="4"/>
    <x v="28"/>
    <s v="Charleston"/>
    <x v="2"/>
    <n v="0.25000000000000006"/>
    <n v="7250"/>
    <n v="1812.5000000000005"/>
    <n v="725.00000000000023"/>
    <n v="0.4"/>
  </r>
  <r>
    <x v="2"/>
    <n v="1185732"/>
    <x v="170"/>
    <x v="4"/>
    <x v="28"/>
    <s v="Charleston"/>
    <x v="3"/>
    <n v="0.3"/>
    <n v="5750"/>
    <n v="1725"/>
    <n v="690"/>
    <n v="0.4"/>
  </r>
  <r>
    <x v="2"/>
    <n v="1185732"/>
    <x v="170"/>
    <x v="4"/>
    <x v="28"/>
    <s v="Charleston"/>
    <x v="4"/>
    <n v="0.45"/>
    <n v="6250"/>
    <n v="2812.5"/>
    <n v="984.37499999999989"/>
    <n v="0.35"/>
  </r>
  <r>
    <x v="2"/>
    <n v="1185732"/>
    <x v="170"/>
    <x v="4"/>
    <x v="28"/>
    <s v="Charleston"/>
    <x v="5"/>
    <n v="0.35"/>
    <n v="7250"/>
    <n v="2537.5"/>
    <n v="1268.75"/>
    <n v="0.5"/>
  </r>
  <r>
    <x v="2"/>
    <n v="1185732"/>
    <x v="199"/>
    <x v="4"/>
    <x v="28"/>
    <s v="Charleston"/>
    <x v="0"/>
    <n v="0.35"/>
    <n v="9750"/>
    <n v="3412.5"/>
    <n v="1365"/>
    <n v="0.4"/>
  </r>
  <r>
    <x v="2"/>
    <n v="1185732"/>
    <x v="199"/>
    <x v="4"/>
    <x v="28"/>
    <s v="Charleston"/>
    <x v="1"/>
    <n v="0.35"/>
    <n v="6250"/>
    <n v="2187.5"/>
    <n v="765.625"/>
    <n v="0.35"/>
  </r>
  <r>
    <x v="2"/>
    <n v="1185732"/>
    <x v="199"/>
    <x v="4"/>
    <x v="28"/>
    <s v="Charleston"/>
    <x v="2"/>
    <n v="0.25000000000000006"/>
    <n v="6750"/>
    <n v="1687.5000000000005"/>
    <n v="675.00000000000023"/>
    <n v="0.4"/>
  </r>
  <r>
    <x v="2"/>
    <n v="1185732"/>
    <x v="199"/>
    <x v="4"/>
    <x v="29"/>
    <s v="Charlotte"/>
    <x v="3"/>
    <n v="0.3"/>
    <n v="5250"/>
    <n v="1575"/>
    <n v="630"/>
    <n v="0.4"/>
  </r>
  <r>
    <x v="2"/>
    <n v="1185732"/>
    <x v="199"/>
    <x v="4"/>
    <x v="29"/>
    <s v="Charlotte"/>
    <x v="4"/>
    <n v="0.45"/>
    <n v="6000"/>
    <n v="2700"/>
    <n v="944.99999999999989"/>
    <n v="0.35"/>
  </r>
  <r>
    <x v="2"/>
    <n v="1185732"/>
    <x v="199"/>
    <x v="4"/>
    <x v="29"/>
    <s v="Charlotte"/>
    <x v="5"/>
    <n v="0.3"/>
    <n v="7000"/>
    <n v="2100"/>
    <n v="1050"/>
    <n v="0.5"/>
  </r>
  <r>
    <x v="2"/>
    <n v="1185732"/>
    <x v="704"/>
    <x v="4"/>
    <x v="29"/>
    <s v="Charlotte"/>
    <x v="0"/>
    <n v="0.3"/>
    <n v="9200"/>
    <n v="2760"/>
    <n v="1104"/>
    <n v="0.4"/>
  </r>
  <r>
    <x v="2"/>
    <n v="1185732"/>
    <x v="704"/>
    <x v="4"/>
    <x v="29"/>
    <s v="Charlotte"/>
    <x v="1"/>
    <n v="0.3"/>
    <n v="6000"/>
    <n v="1800"/>
    <n v="630"/>
    <n v="0.35"/>
  </r>
  <r>
    <x v="2"/>
    <n v="1185732"/>
    <x v="704"/>
    <x v="4"/>
    <x v="29"/>
    <s v="Charlotte"/>
    <x v="2"/>
    <n v="0.2"/>
    <n v="6250"/>
    <n v="1250"/>
    <n v="500"/>
    <n v="0.4"/>
  </r>
  <r>
    <x v="2"/>
    <n v="1185732"/>
    <x v="704"/>
    <x v="4"/>
    <x v="29"/>
    <s v="Charlotte"/>
    <x v="3"/>
    <n v="0.24999999999999992"/>
    <n v="4750"/>
    <n v="1187.4999999999995"/>
    <n v="474.99999999999983"/>
    <n v="0.4"/>
  </r>
  <r>
    <x v="2"/>
    <n v="1185732"/>
    <x v="704"/>
    <x v="4"/>
    <x v="29"/>
    <s v="Charlotte"/>
    <x v="4"/>
    <n v="0.40000000000000008"/>
    <n v="5250"/>
    <n v="2100.0000000000005"/>
    <n v="735.00000000000011"/>
    <n v="0.35"/>
  </r>
  <r>
    <x v="2"/>
    <n v="1185732"/>
    <x v="704"/>
    <x v="4"/>
    <x v="29"/>
    <s v="Charlotte"/>
    <x v="5"/>
    <n v="0.3"/>
    <n v="6250"/>
    <n v="1875"/>
    <n v="937.5"/>
    <n v="0.5"/>
  </r>
  <r>
    <x v="2"/>
    <n v="1185732"/>
    <x v="721"/>
    <x v="4"/>
    <x v="29"/>
    <s v="Charlotte"/>
    <x v="0"/>
    <n v="0.3"/>
    <n v="8750"/>
    <n v="2625"/>
    <n v="1050"/>
    <n v="0.4"/>
  </r>
  <r>
    <x v="2"/>
    <n v="1185732"/>
    <x v="721"/>
    <x v="4"/>
    <x v="29"/>
    <s v="Charlotte"/>
    <x v="1"/>
    <n v="0.3"/>
    <n v="5750"/>
    <n v="1725"/>
    <n v="603.75"/>
    <n v="0.35"/>
  </r>
  <r>
    <x v="2"/>
    <n v="1185732"/>
    <x v="721"/>
    <x v="4"/>
    <x v="29"/>
    <s v="Charlotte"/>
    <x v="2"/>
    <n v="0.2"/>
    <n v="5750"/>
    <n v="1150"/>
    <n v="460"/>
    <n v="0.4"/>
  </r>
  <r>
    <x v="2"/>
    <n v="1185732"/>
    <x v="721"/>
    <x v="4"/>
    <x v="29"/>
    <s v="Charlotte"/>
    <x v="3"/>
    <n v="0.24999999999999992"/>
    <n v="5000"/>
    <n v="1249.9999999999995"/>
    <n v="499.99999999999983"/>
    <n v="0.4"/>
  </r>
  <r>
    <x v="2"/>
    <n v="1185732"/>
    <x v="721"/>
    <x v="4"/>
    <x v="29"/>
    <s v="Charlotte"/>
    <x v="4"/>
    <n v="0.45"/>
    <n v="5250"/>
    <n v="2362.5"/>
    <n v="826.875"/>
    <n v="0.35"/>
  </r>
  <r>
    <x v="2"/>
    <n v="1185732"/>
    <x v="721"/>
    <x v="4"/>
    <x v="29"/>
    <s v="Charlotte"/>
    <x v="5"/>
    <n v="0.35"/>
    <n v="6750"/>
    <n v="2362.5"/>
    <n v="1181.25"/>
    <n v="0.5"/>
  </r>
  <r>
    <x v="2"/>
    <n v="1185732"/>
    <x v="255"/>
    <x v="4"/>
    <x v="29"/>
    <s v="Charlotte"/>
    <x v="0"/>
    <n v="0.45"/>
    <n v="9450"/>
    <n v="4252.5"/>
    <n v="1701"/>
    <n v="0.4"/>
  </r>
  <r>
    <x v="2"/>
    <n v="1185732"/>
    <x v="255"/>
    <x v="4"/>
    <x v="29"/>
    <s v="Charlotte"/>
    <x v="1"/>
    <n v="0.45"/>
    <n v="6500"/>
    <n v="2925"/>
    <n v="1023.7499999999999"/>
    <n v="0.35"/>
  </r>
  <r>
    <x v="2"/>
    <n v="1185732"/>
    <x v="255"/>
    <x v="4"/>
    <x v="29"/>
    <s v="Charlotte"/>
    <x v="2"/>
    <n v="0.4"/>
    <n v="6250"/>
    <n v="2500"/>
    <n v="1000"/>
    <n v="0.4"/>
  </r>
  <r>
    <x v="2"/>
    <n v="1185732"/>
    <x v="255"/>
    <x v="4"/>
    <x v="29"/>
    <s v="Charlotte"/>
    <x v="3"/>
    <n v="0.4"/>
    <n v="5750"/>
    <n v="2300"/>
    <n v="920"/>
    <n v="0.4"/>
  </r>
  <r>
    <x v="2"/>
    <n v="1185732"/>
    <x v="255"/>
    <x v="4"/>
    <x v="29"/>
    <s v="Charlotte"/>
    <x v="4"/>
    <n v="0.49999999999999994"/>
    <n v="6000"/>
    <n v="2999.9999999999995"/>
    <n v="1049.9999999999998"/>
    <n v="0.35"/>
  </r>
  <r>
    <x v="2"/>
    <n v="1185732"/>
    <x v="255"/>
    <x v="4"/>
    <x v="29"/>
    <s v="Charlotte"/>
    <x v="5"/>
    <n v="0.54999999999999993"/>
    <n v="7000"/>
    <n v="3849.9999999999995"/>
    <n v="1924.9999999999998"/>
    <n v="0.5"/>
  </r>
  <r>
    <x v="2"/>
    <n v="1185732"/>
    <x v="288"/>
    <x v="4"/>
    <x v="29"/>
    <s v="Charlotte"/>
    <x v="0"/>
    <n v="0.49999999999999994"/>
    <n v="9500"/>
    <n v="4749.9999999999991"/>
    <n v="1899.9999999999998"/>
    <n v="0.4"/>
  </r>
  <r>
    <x v="2"/>
    <n v="1185732"/>
    <x v="288"/>
    <x v="4"/>
    <x v="29"/>
    <s v="Charlotte"/>
    <x v="1"/>
    <n v="0.45"/>
    <n v="7000"/>
    <n v="3150"/>
    <n v="1102.5"/>
    <n v="0.35"/>
  </r>
  <r>
    <x v="2"/>
    <n v="1185732"/>
    <x v="288"/>
    <x v="4"/>
    <x v="29"/>
    <s v="Charlotte"/>
    <x v="2"/>
    <n v="0.5"/>
    <n v="6750"/>
    <n v="3375"/>
    <n v="1350"/>
    <n v="0.4"/>
  </r>
  <r>
    <x v="2"/>
    <n v="1185732"/>
    <x v="288"/>
    <x v="4"/>
    <x v="29"/>
    <s v="Charlotte"/>
    <x v="3"/>
    <n v="0.5"/>
    <n v="6500"/>
    <n v="3250"/>
    <n v="1300"/>
    <n v="0.4"/>
  </r>
  <r>
    <x v="2"/>
    <n v="1185732"/>
    <x v="288"/>
    <x v="4"/>
    <x v="29"/>
    <s v="Charlotte"/>
    <x v="4"/>
    <n v="0.65"/>
    <n v="6500"/>
    <n v="4225"/>
    <n v="1478.75"/>
    <n v="0.35"/>
  </r>
  <r>
    <x v="2"/>
    <n v="1185732"/>
    <x v="288"/>
    <x v="4"/>
    <x v="29"/>
    <s v="Charlotte"/>
    <x v="5"/>
    <n v="0.7"/>
    <n v="8250"/>
    <n v="5775"/>
    <n v="2887.5"/>
    <n v="0.5"/>
  </r>
  <r>
    <x v="2"/>
    <n v="1185732"/>
    <x v="316"/>
    <x v="4"/>
    <x v="29"/>
    <s v="Charlotte"/>
    <x v="0"/>
    <n v="0.65"/>
    <n v="10500"/>
    <n v="6825"/>
    <n v="2730"/>
    <n v="0.4"/>
  </r>
  <r>
    <x v="2"/>
    <n v="1185732"/>
    <x v="316"/>
    <x v="4"/>
    <x v="29"/>
    <s v="Charlotte"/>
    <x v="1"/>
    <n v="0.60000000000000009"/>
    <n v="8000"/>
    <n v="4800.0000000000009"/>
    <n v="1680.0000000000002"/>
    <n v="0.35"/>
  </r>
  <r>
    <x v="2"/>
    <n v="1185732"/>
    <x v="316"/>
    <x v="4"/>
    <x v="29"/>
    <s v="Charlotte"/>
    <x v="2"/>
    <n v="0.55000000000000004"/>
    <n v="7250"/>
    <n v="3987.5000000000005"/>
    <n v="1595.0000000000002"/>
    <n v="0.4"/>
  </r>
  <r>
    <x v="2"/>
    <n v="1185732"/>
    <x v="316"/>
    <x v="4"/>
    <x v="29"/>
    <s v="Charlotte"/>
    <x v="3"/>
    <n v="0.55000000000000004"/>
    <n v="6750"/>
    <n v="3712.5000000000005"/>
    <n v="1485.0000000000002"/>
    <n v="0.4"/>
  </r>
  <r>
    <x v="2"/>
    <n v="1185732"/>
    <x v="316"/>
    <x v="4"/>
    <x v="29"/>
    <s v="Charlotte"/>
    <x v="4"/>
    <n v="0.65"/>
    <n v="7000"/>
    <n v="4550"/>
    <n v="1592.5"/>
    <n v="0.35"/>
  </r>
  <r>
    <x v="2"/>
    <n v="1185732"/>
    <x v="316"/>
    <x v="4"/>
    <x v="29"/>
    <s v="Charlotte"/>
    <x v="5"/>
    <n v="0.7"/>
    <n v="8750"/>
    <n v="6125"/>
    <n v="3062.5"/>
    <n v="0.5"/>
  </r>
  <r>
    <x v="2"/>
    <n v="1185732"/>
    <x v="348"/>
    <x v="4"/>
    <x v="29"/>
    <s v="Charlotte"/>
    <x v="0"/>
    <n v="0.65"/>
    <n v="10250"/>
    <n v="6662.5"/>
    <n v="2665"/>
    <n v="0.4"/>
  </r>
  <r>
    <x v="2"/>
    <n v="1185732"/>
    <x v="348"/>
    <x v="4"/>
    <x v="29"/>
    <s v="Charlotte"/>
    <x v="1"/>
    <n v="0.60000000000000009"/>
    <n v="8000"/>
    <n v="4800.0000000000009"/>
    <n v="1680.0000000000002"/>
    <n v="0.35"/>
  </r>
  <r>
    <x v="2"/>
    <n v="1185732"/>
    <x v="348"/>
    <x v="4"/>
    <x v="29"/>
    <s v="Charlotte"/>
    <x v="2"/>
    <n v="0.55000000000000004"/>
    <n v="7250"/>
    <n v="3987.5000000000005"/>
    <n v="1595.0000000000002"/>
    <n v="0.4"/>
  </r>
  <r>
    <x v="2"/>
    <n v="1185732"/>
    <x v="348"/>
    <x v="4"/>
    <x v="29"/>
    <s v="Charlotte"/>
    <x v="3"/>
    <n v="0.45"/>
    <n v="6750"/>
    <n v="3037.5"/>
    <n v="1215"/>
    <n v="0.4"/>
  </r>
  <r>
    <x v="2"/>
    <n v="1185732"/>
    <x v="348"/>
    <x v="4"/>
    <x v="29"/>
    <s v="Charlotte"/>
    <x v="4"/>
    <n v="0.55000000000000004"/>
    <n v="6500"/>
    <n v="3575.0000000000005"/>
    <n v="1251.25"/>
    <n v="0.35"/>
  </r>
  <r>
    <x v="2"/>
    <n v="1185732"/>
    <x v="348"/>
    <x v="4"/>
    <x v="29"/>
    <s v="Charlotte"/>
    <x v="5"/>
    <n v="0.60000000000000009"/>
    <n v="8250"/>
    <n v="4950.0000000000009"/>
    <n v="2475.0000000000005"/>
    <n v="0.5"/>
  </r>
  <r>
    <x v="2"/>
    <n v="1185732"/>
    <x v="378"/>
    <x v="4"/>
    <x v="29"/>
    <s v="Charlotte"/>
    <x v="0"/>
    <n v="0.55000000000000004"/>
    <n v="9250"/>
    <n v="5087.5"/>
    <n v="2035"/>
    <n v="0.4"/>
  </r>
  <r>
    <x v="2"/>
    <n v="1185732"/>
    <x v="378"/>
    <x v="4"/>
    <x v="29"/>
    <s v="Charlotte"/>
    <x v="1"/>
    <n v="0.50000000000000011"/>
    <n v="7250"/>
    <n v="3625.0000000000009"/>
    <n v="1268.7500000000002"/>
    <n v="0.35"/>
  </r>
  <r>
    <x v="2"/>
    <n v="1185732"/>
    <x v="378"/>
    <x v="4"/>
    <x v="29"/>
    <s v="Charlotte"/>
    <x v="2"/>
    <n v="0.30000000000000004"/>
    <n v="6250"/>
    <n v="1875.0000000000002"/>
    <n v="750.00000000000011"/>
    <n v="0.4"/>
  </r>
  <r>
    <x v="2"/>
    <n v="1185732"/>
    <x v="378"/>
    <x v="4"/>
    <x v="29"/>
    <s v="Charlotte"/>
    <x v="3"/>
    <n v="0.30000000000000004"/>
    <n v="6000"/>
    <n v="1800.0000000000002"/>
    <n v="720.00000000000011"/>
    <n v="0.4"/>
  </r>
  <r>
    <x v="2"/>
    <n v="1185732"/>
    <x v="378"/>
    <x v="4"/>
    <x v="29"/>
    <s v="Charlotte"/>
    <x v="4"/>
    <n v="0.4"/>
    <n v="6000"/>
    <n v="2400"/>
    <n v="840"/>
    <n v="0.35"/>
  </r>
  <r>
    <x v="2"/>
    <n v="1185732"/>
    <x v="378"/>
    <x v="4"/>
    <x v="29"/>
    <s v="Charlotte"/>
    <x v="5"/>
    <n v="0.45000000000000007"/>
    <n v="7000"/>
    <n v="3150.0000000000005"/>
    <n v="1575.0000000000002"/>
    <n v="0.5"/>
  </r>
  <r>
    <x v="2"/>
    <n v="1185732"/>
    <x v="410"/>
    <x v="4"/>
    <x v="29"/>
    <s v="Charlotte"/>
    <x v="0"/>
    <n v="0.45000000000000007"/>
    <n v="8750"/>
    <n v="3937.5000000000005"/>
    <n v="1575.0000000000002"/>
    <n v="0.4"/>
  </r>
  <r>
    <x v="2"/>
    <n v="1185732"/>
    <x v="410"/>
    <x v="4"/>
    <x v="29"/>
    <s v="Charlotte"/>
    <x v="1"/>
    <n v="0.35000000000000009"/>
    <n v="7000"/>
    <n v="2450.0000000000005"/>
    <n v="857.50000000000011"/>
    <n v="0.35"/>
  </r>
  <r>
    <x v="2"/>
    <n v="1185732"/>
    <x v="410"/>
    <x v="4"/>
    <x v="29"/>
    <s v="Charlotte"/>
    <x v="2"/>
    <n v="0.35000000000000009"/>
    <n v="5750"/>
    <n v="2012.5000000000005"/>
    <n v="805.00000000000023"/>
    <n v="0.4"/>
  </r>
  <r>
    <x v="2"/>
    <n v="1185732"/>
    <x v="410"/>
    <x v="4"/>
    <x v="29"/>
    <s v="Charlotte"/>
    <x v="3"/>
    <n v="0.35000000000000009"/>
    <n v="5500"/>
    <n v="1925.0000000000005"/>
    <n v="770.00000000000023"/>
    <n v="0.4"/>
  </r>
  <r>
    <x v="2"/>
    <n v="1185732"/>
    <x v="410"/>
    <x v="4"/>
    <x v="29"/>
    <s v="Charlotte"/>
    <x v="4"/>
    <n v="0.45000000000000007"/>
    <n v="5500"/>
    <n v="2475.0000000000005"/>
    <n v="866.25000000000011"/>
    <n v="0.35"/>
  </r>
  <r>
    <x v="2"/>
    <n v="1185732"/>
    <x v="410"/>
    <x v="4"/>
    <x v="29"/>
    <s v="Charlotte"/>
    <x v="5"/>
    <n v="0.5"/>
    <n v="6750"/>
    <n v="3375"/>
    <n v="1687.5"/>
    <n v="0.5"/>
  </r>
  <r>
    <x v="2"/>
    <n v="1185732"/>
    <x v="440"/>
    <x v="4"/>
    <x v="29"/>
    <s v="Charlotte"/>
    <x v="0"/>
    <n v="0.45000000000000007"/>
    <n v="8250"/>
    <n v="3712.5000000000005"/>
    <n v="1485.0000000000002"/>
    <n v="0.4"/>
  </r>
  <r>
    <x v="2"/>
    <n v="1185732"/>
    <x v="440"/>
    <x v="4"/>
    <x v="29"/>
    <s v="Charlotte"/>
    <x v="1"/>
    <n v="0.35000000000000009"/>
    <n v="6500"/>
    <n v="2275.0000000000005"/>
    <n v="796.25000000000011"/>
    <n v="0.35"/>
  </r>
  <r>
    <x v="2"/>
    <n v="1185732"/>
    <x v="440"/>
    <x v="4"/>
    <x v="29"/>
    <s v="Charlotte"/>
    <x v="2"/>
    <n v="0.40000000000000013"/>
    <n v="5950"/>
    <n v="2380.0000000000009"/>
    <n v="952.00000000000045"/>
    <n v="0.4"/>
  </r>
  <r>
    <x v="2"/>
    <n v="1185732"/>
    <x v="440"/>
    <x v="4"/>
    <x v="29"/>
    <s v="Charlotte"/>
    <x v="3"/>
    <n v="0.6000000000000002"/>
    <n v="6500"/>
    <n v="3900.0000000000014"/>
    <n v="1560.0000000000007"/>
    <n v="0.4"/>
  </r>
  <r>
    <x v="2"/>
    <n v="1185732"/>
    <x v="440"/>
    <x v="4"/>
    <x v="29"/>
    <s v="Charlotte"/>
    <x v="4"/>
    <n v="0.75000000000000011"/>
    <n v="6250"/>
    <n v="4687.5000000000009"/>
    <n v="1640.6250000000002"/>
    <n v="0.35"/>
  </r>
  <r>
    <x v="2"/>
    <n v="1185732"/>
    <x v="440"/>
    <x v="4"/>
    <x v="29"/>
    <s v="Charlotte"/>
    <x v="5"/>
    <n v="0.75"/>
    <n v="7250"/>
    <n v="5437.5"/>
    <n v="2718.75"/>
    <n v="0.5"/>
  </r>
  <r>
    <x v="2"/>
    <n v="1185732"/>
    <x v="469"/>
    <x v="4"/>
    <x v="29"/>
    <s v="Charlotte"/>
    <x v="0"/>
    <n v="0.7"/>
    <n v="9750"/>
    <n v="6825"/>
    <n v="2730"/>
    <n v="0.4"/>
  </r>
  <r>
    <x v="2"/>
    <n v="1185732"/>
    <x v="469"/>
    <x v="4"/>
    <x v="29"/>
    <s v="Charlotte"/>
    <x v="1"/>
    <n v="0.60000000000000009"/>
    <n v="7750"/>
    <n v="4650.0000000000009"/>
    <n v="1627.5000000000002"/>
    <n v="0.35"/>
  </r>
  <r>
    <x v="1"/>
    <n v="1185732"/>
    <x v="469"/>
    <x v="4"/>
    <x v="29"/>
    <s v="Charlotte"/>
    <x v="2"/>
    <n v="0.60000000000000009"/>
    <n v="7250"/>
    <n v="4350.0000000000009"/>
    <n v="1740.0000000000005"/>
    <n v="0.4"/>
  </r>
  <r>
    <x v="1"/>
    <n v="1185732"/>
    <x v="469"/>
    <x v="4"/>
    <x v="29"/>
    <s v="Charlotte"/>
    <x v="3"/>
    <n v="0.60000000000000009"/>
    <n v="6750"/>
    <n v="4050.0000000000005"/>
    <n v="1620.0000000000002"/>
    <n v="0.4"/>
  </r>
  <r>
    <x v="1"/>
    <n v="1185732"/>
    <x v="469"/>
    <x v="4"/>
    <x v="29"/>
    <s v="Charlotte"/>
    <x v="4"/>
    <n v="0.7"/>
    <n v="6750"/>
    <n v="4725"/>
    <n v="1653.75"/>
    <n v="0.35"/>
  </r>
  <r>
    <x v="1"/>
    <n v="1185732"/>
    <x v="469"/>
    <x v="4"/>
    <x v="29"/>
    <s v="Charlotte"/>
    <x v="5"/>
    <n v="0.75"/>
    <n v="7750"/>
    <n v="5812.5"/>
    <n v="2906.25"/>
    <n v="0.5"/>
  </r>
  <r>
    <x v="1"/>
    <n v="1185732"/>
    <x v="177"/>
    <x v="4"/>
    <x v="29"/>
    <s v="Charlotte"/>
    <x v="0"/>
    <n v="0.35"/>
    <n v="7750"/>
    <n v="2712.5"/>
    <n v="1085"/>
    <n v="0.4"/>
  </r>
  <r>
    <x v="1"/>
    <n v="1185732"/>
    <x v="177"/>
    <x v="4"/>
    <x v="29"/>
    <s v="Charlotte"/>
    <x v="1"/>
    <n v="0.35"/>
    <n v="5750"/>
    <n v="2012.4999999999998"/>
    <n v="704.37499999999989"/>
    <n v="0.35"/>
  </r>
  <r>
    <x v="1"/>
    <n v="1185732"/>
    <x v="177"/>
    <x v="4"/>
    <x v="29"/>
    <s v="Charlotte"/>
    <x v="2"/>
    <n v="0.25000000000000006"/>
    <n v="5750"/>
    <n v="1437.5000000000002"/>
    <n v="575.00000000000011"/>
    <n v="0.4"/>
  </r>
  <r>
    <x v="1"/>
    <n v="1185732"/>
    <x v="177"/>
    <x v="4"/>
    <x v="29"/>
    <s v="Charlotte"/>
    <x v="3"/>
    <n v="0.3"/>
    <n v="4250"/>
    <n v="1275"/>
    <n v="510"/>
    <n v="0.4"/>
  </r>
  <r>
    <x v="1"/>
    <n v="1185732"/>
    <x v="177"/>
    <x v="4"/>
    <x v="29"/>
    <s v="Charlotte"/>
    <x v="4"/>
    <n v="0.45"/>
    <n v="4750"/>
    <n v="2137.5"/>
    <n v="748.125"/>
    <n v="0.35"/>
  </r>
  <r>
    <x v="1"/>
    <n v="1185732"/>
    <x v="177"/>
    <x v="4"/>
    <x v="29"/>
    <s v="Charlotte"/>
    <x v="5"/>
    <n v="0.35"/>
    <n v="5750"/>
    <n v="2012.4999999999998"/>
    <n v="1006.2499999999999"/>
    <n v="0.5"/>
  </r>
  <r>
    <x v="1"/>
    <n v="1185732"/>
    <x v="206"/>
    <x v="4"/>
    <x v="29"/>
    <s v="Charlotte"/>
    <x v="0"/>
    <n v="0.35"/>
    <n v="8250"/>
    <n v="2887.5"/>
    <n v="1155"/>
    <n v="0.4"/>
  </r>
  <r>
    <x v="1"/>
    <n v="1185732"/>
    <x v="206"/>
    <x v="4"/>
    <x v="29"/>
    <s v="Charlotte"/>
    <x v="1"/>
    <n v="0.35"/>
    <n v="4750"/>
    <n v="1662.5"/>
    <n v="581.875"/>
    <n v="0.35"/>
  </r>
  <r>
    <x v="1"/>
    <n v="1185732"/>
    <x v="206"/>
    <x v="4"/>
    <x v="29"/>
    <s v="Charlotte"/>
    <x v="2"/>
    <n v="0.25000000000000006"/>
    <n v="5250"/>
    <n v="1312.5000000000002"/>
    <n v="525.00000000000011"/>
    <n v="0.4"/>
  </r>
  <r>
    <x v="1"/>
    <n v="1185732"/>
    <x v="206"/>
    <x v="3"/>
    <x v="30"/>
    <s v="Columbus"/>
    <x v="3"/>
    <n v="0.3"/>
    <n v="3750"/>
    <n v="1125"/>
    <n v="450"/>
    <n v="0.4"/>
  </r>
  <r>
    <x v="1"/>
    <n v="1185732"/>
    <x v="206"/>
    <x v="3"/>
    <x v="30"/>
    <s v="Columbus"/>
    <x v="4"/>
    <n v="0.45"/>
    <n v="4500"/>
    <n v="2025"/>
    <n v="708.75"/>
    <n v="0.35"/>
  </r>
  <r>
    <x v="1"/>
    <n v="1185732"/>
    <x v="206"/>
    <x v="3"/>
    <x v="30"/>
    <s v="Columbus"/>
    <x v="5"/>
    <n v="0.3"/>
    <n v="5500"/>
    <n v="1650"/>
    <n v="825"/>
    <n v="0.5"/>
  </r>
  <r>
    <x v="1"/>
    <n v="1185732"/>
    <x v="214"/>
    <x v="3"/>
    <x v="30"/>
    <s v="Columbus"/>
    <x v="0"/>
    <n v="0.3"/>
    <n v="7700"/>
    <n v="2310"/>
    <n v="924"/>
    <n v="0.4"/>
  </r>
  <r>
    <x v="1"/>
    <n v="1185732"/>
    <x v="214"/>
    <x v="3"/>
    <x v="30"/>
    <s v="Columbus"/>
    <x v="1"/>
    <n v="0.3"/>
    <n v="4500"/>
    <n v="1350"/>
    <n v="472.49999999999994"/>
    <n v="0.35"/>
  </r>
  <r>
    <x v="1"/>
    <n v="1185732"/>
    <x v="214"/>
    <x v="3"/>
    <x v="30"/>
    <s v="Columbus"/>
    <x v="2"/>
    <n v="0.2"/>
    <n v="4750"/>
    <n v="950"/>
    <n v="380"/>
    <n v="0.4"/>
  </r>
  <r>
    <x v="1"/>
    <n v="1185732"/>
    <x v="214"/>
    <x v="3"/>
    <x v="30"/>
    <s v="Columbus"/>
    <x v="3"/>
    <n v="0.24999999999999992"/>
    <n v="3250"/>
    <n v="812.49999999999977"/>
    <n v="324.99999999999994"/>
    <n v="0.4"/>
  </r>
  <r>
    <x v="1"/>
    <n v="1185732"/>
    <x v="214"/>
    <x v="3"/>
    <x v="30"/>
    <s v="Columbus"/>
    <x v="4"/>
    <n v="0.40000000000000008"/>
    <n v="3750"/>
    <n v="1500.0000000000002"/>
    <n v="525"/>
    <n v="0.35"/>
  </r>
  <r>
    <x v="1"/>
    <n v="1185732"/>
    <x v="214"/>
    <x v="3"/>
    <x v="30"/>
    <s v="Columbus"/>
    <x v="5"/>
    <n v="0.3"/>
    <n v="4750"/>
    <n v="1425"/>
    <n v="712.5"/>
    <n v="0.5"/>
  </r>
  <r>
    <x v="1"/>
    <n v="1185732"/>
    <x v="233"/>
    <x v="3"/>
    <x v="30"/>
    <s v="Columbus"/>
    <x v="0"/>
    <n v="0.3"/>
    <n v="7250"/>
    <n v="2175"/>
    <n v="870"/>
    <n v="0.4"/>
  </r>
  <r>
    <x v="1"/>
    <n v="1185732"/>
    <x v="233"/>
    <x v="3"/>
    <x v="30"/>
    <s v="Columbus"/>
    <x v="1"/>
    <n v="0.3"/>
    <n v="4250"/>
    <n v="1275"/>
    <n v="446.25"/>
    <n v="0.35"/>
  </r>
  <r>
    <x v="1"/>
    <n v="1185732"/>
    <x v="233"/>
    <x v="3"/>
    <x v="30"/>
    <s v="Columbus"/>
    <x v="2"/>
    <n v="0.2"/>
    <n v="4250"/>
    <n v="850"/>
    <n v="340"/>
    <n v="0.4"/>
  </r>
  <r>
    <x v="1"/>
    <n v="1185732"/>
    <x v="233"/>
    <x v="3"/>
    <x v="30"/>
    <s v="Columbus"/>
    <x v="3"/>
    <n v="0.24999999999999992"/>
    <n v="3500"/>
    <n v="874.99999999999966"/>
    <n v="349.99999999999989"/>
    <n v="0.4"/>
  </r>
  <r>
    <x v="1"/>
    <n v="1185732"/>
    <x v="233"/>
    <x v="3"/>
    <x v="30"/>
    <s v="Columbus"/>
    <x v="4"/>
    <n v="0.45"/>
    <n v="3750"/>
    <n v="1687.5"/>
    <n v="590.625"/>
    <n v="0.35"/>
  </r>
  <r>
    <x v="1"/>
    <n v="1185732"/>
    <x v="233"/>
    <x v="3"/>
    <x v="30"/>
    <s v="Columbus"/>
    <x v="5"/>
    <n v="0.35"/>
    <n v="5250"/>
    <n v="1837.4999999999998"/>
    <n v="918.74999999999989"/>
    <n v="0.5"/>
  </r>
  <r>
    <x v="1"/>
    <n v="1185732"/>
    <x v="262"/>
    <x v="3"/>
    <x v="30"/>
    <s v="Columbus"/>
    <x v="0"/>
    <n v="0.45"/>
    <n v="7950"/>
    <n v="3577.5"/>
    <n v="1431"/>
    <n v="0.4"/>
  </r>
  <r>
    <x v="1"/>
    <n v="1185732"/>
    <x v="262"/>
    <x v="3"/>
    <x v="30"/>
    <s v="Columbus"/>
    <x v="1"/>
    <n v="0.45"/>
    <n v="5000"/>
    <n v="2250"/>
    <n v="787.5"/>
    <n v="0.35"/>
  </r>
  <r>
    <x v="1"/>
    <n v="1185732"/>
    <x v="262"/>
    <x v="3"/>
    <x v="30"/>
    <s v="Columbus"/>
    <x v="2"/>
    <n v="0.4"/>
    <n v="4750"/>
    <n v="1900"/>
    <n v="760"/>
    <n v="0.4"/>
  </r>
  <r>
    <x v="1"/>
    <n v="1185732"/>
    <x v="262"/>
    <x v="3"/>
    <x v="30"/>
    <s v="Columbus"/>
    <x v="3"/>
    <n v="0.4"/>
    <n v="4250"/>
    <n v="1700"/>
    <n v="680"/>
    <n v="0.4"/>
  </r>
  <r>
    <x v="1"/>
    <n v="1185732"/>
    <x v="262"/>
    <x v="3"/>
    <x v="30"/>
    <s v="Columbus"/>
    <x v="4"/>
    <n v="0.49999999999999994"/>
    <n v="4500"/>
    <n v="2249.9999999999995"/>
    <n v="787.49999999999977"/>
    <n v="0.35"/>
  </r>
  <r>
    <x v="1"/>
    <n v="1185732"/>
    <x v="262"/>
    <x v="3"/>
    <x v="30"/>
    <s v="Columbus"/>
    <x v="5"/>
    <n v="0.54999999999999993"/>
    <n v="5500"/>
    <n v="3024.9999999999995"/>
    <n v="1512.4999999999998"/>
    <n v="0.5"/>
  </r>
  <r>
    <x v="1"/>
    <n v="1185732"/>
    <x v="295"/>
    <x v="3"/>
    <x v="30"/>
    <s v="Columbus"/>
    <x v="0"/>
    <n v="0.49999999999999994"/>
    <n v="8000"/>
    <n v="3999.9999999999995"/>
    <n v="1600"/>
    <n v="0.4"/>
  </r>
  <r>
    <x v="1"/>
    <n v="1185732"/>
    <x v="295"/>
    <x v="3"/>
    <x v="30"/>
    <s v="Columbus"/>
    <x v="1"/>
    <n v="0.45"/>
    <n v="5500"/>
    <n v="2475"/>
    <n v="866.25"/>
    <n v="0.35"/>
  </r>
  <r>
    <x v="1"/>
    <n v="1185732"/>
    <x v="295"/>
    <x v="3"/>
    <x v="30"/>
    <s v="Columbus"/>
    <x v="2"/>
    <n v="0.5"/>
    <n v="5250"/>
    <n v="2625"/>
    <n v="1050"/>
    <n v="0.4"/>
  </r>
  <r>
    <x v="1"/>
    <n v="1185732"/>
    <x v="295"/>
    <x v="3"/>
    <x v="30"/>
    <s v="Columbus"/>
    <x v="3"/>
    <n v="0.5"/>
    <n v="5000"/>
    <n v="2500"/>
    <n v="1000"/>
    <n v="0.4"/>
  </r>
  <r>
    <x v="1"/>
    <n v="1185732"/>
    <x v="295"/>
    <x v="3"/>
    <x v="30"/>
    <s v="Columbus"/>
    <x v="4"/>
    <n v="0.65"/>
    <n v="5000"/>
    <n v="3250"/>
    <n v="1137.5"/>
    <n v="0.35"/>
  </r>
  <r>
    <x v="1"/>
    <n v="1185732"/>
    <x v="295"/>
    <x v="3"/>
    <x v="30"/>
    <s v="Columbus"/>
    <x v="5"/>
    <n v="0.7"/>
    <n v="6750"/>
    <n v="4725"/>
    <n v="2362.5"/>
    <n v="0.5"/>
  </r>
  <r>
    <x v="1"/>
    <n v="1185732"/>
    <x v="323"/>
    <x v="3"/>
    <x v="30"/>
    <s v="Columbus"/>
    <x v="0"/>
    <n v="0.65"/>
    <n v="9000"/>
    <n v="5850"/>
    <n v="2340"/>
    <n v="0.4"/>
  </r>
  <r>
    <x v="1"/>
    <n v="1185732"/>
    <x v="323"/>
    <x v="3"/>
    <x v="30"/>
    <s v="Columbus"/>
    <x v="1"/>
    <n v="0.60000000000000009"/>
    <n v="6500"/>
    <n v="3900.0000000000005"/>
    <n v="1365"/>
    <n v="0.35"/>
  </r>
  <r>
    <x v="1"/>
    <n v="1185732"/>
    <x v="323"/>
    <x v="3"/>
    <x v="30"/>
    <s v="Columbus"/>
    <x v="2"/>
    <n v="0.55000000000000004"/>
    <n v="5750"/>
    <n v="3162.5000000000005"/>
    <n v="1265.0000000000002"/>
    <n v="0.4"/>
  </r>
  <r>
    <x v="1"/>
    <n v="1185732"/>
    <x v="323"/>
    <x v="3"/>
    <x v="30"/>
    <s v="Columbus"/>
    <x v="3"/>
    <n v="0.55000000000000004"/>
    <n v="5250"/>
    <n v="2887.5000000000005"/>
    <n v="1155.0000000000002"/>
    <n v="0.4"/>
  </r>
  <r>
    <x v="1"/>
    <n v="1185732"/>
    <x v="323"/>
    <x v="3"/>
    <x v="30"/>
    <s v="Columbus"/>
    <x v="4"/>
    <n v="0.65"/>
    <n v="5500"/>
    <n v="3575"/>
    <n v="1251.25"/>
    <n v="0.35"/>
  </r>
  <r>
    <x v="1"/>
    <n v="1185732"/>
    <x v="323"/>
    <x v="3"/>
    <x v="30"/>
    <s v="Columbus"/>
    <x v="5"/>
    <n v="0.7"/>
    <n v="7250"/>
    <n v="5075"/>
    <n v="2537.5"/>
    <n v="0.5"/>
  </r>
  <r>
    <x v="1"/>
    <n v="1185732"/>
    <x v="355"/>
    <x v="3"/>
    <x v="30"/>
    <s v="Columbus"/>
    <x v="0"/>
    <n v="0.65"/>
    <n v="8750"/>
    <n v="5687.5"/>
    <n v="2275"/>
    <n v="0.4"/>
  </r>
  <r>
    <x v="1"/>
    <n v="1185732"/>
    <x v="355"/>
    <x v="3"/>
    <x v="30"/>
    <s v="Columbus"/>
    <x v="1"/>
    <n v="0.60000000000000009"/>
    <n v="6500"/>
    <n v="3900.0000000000005"/>
    <n v="1365"/>
    <n v="0.35"/>
  </r>
  <r>
    <x v="1"/>
    <n v="1185732"/>
    <x v="355"/>
    <x v="3"/>
    <x v="30"/>
    <s v="Columbus"/>
    <x v="2"/>
    <n v="0.55000000000000004"/>
    <n v="5750"/>
    <n v="3162.5000000000005"/>
    <n v="1265.0000000000002"/>
    <n v="0.4"/>
  </r>
  <r>
    <x v="1"/>
    <n v="1185732"/>
    <x v="355"/>
    <x v="3"/>
    <x v="30"/>
    <s v="Columbus"/>
    <x v="3"/>
    <n v="0.45"/>
    <n v="5250"/>
    <n v="2362.5"/>
    <n v="945"/>
    <n v="0.4"/>
  </r>
  <r>
    <x v="1"/>
    <n v="1185732"/>
    <x v="355"/>
    <x v="3"/>
    <x v="30"/>
    <s v="Columbus"/>
    <x v="4"/>
    <n v="0.55000000000000004"/>
    <n v="5000"/>
    <n v="2750"/>
    <n v="962.49999999999989"/>
    <n v="0.35"/>
  </r>
  <r>
    <x v="1"/>
    <n v="1185732"/>
    <x v="355"/>
    <x v="3"/>
    <x v="30"/>
    <s v="Columbus"/>
    <x v="5"/>
    <n v="0.60000000000000009"/>
    <n v="6750"/>
    <n v="4050.0000000000005"/>
    <n v="2025.0000000000002"/>
    <n v="0.5"/>
  </r>
  <r>
    <x v="1"/>
    <n v="1185732"/>
    <x v="385"/>
    <x v="3"/>
    <x v="30"/>
    <s v="Columbus"/>
    <x v="0"/>
    <n v="0.55000000000000004"/>
    <n v="7750"/>
    <n v="4262.5"/>
    <n v="1705"/>
    <n v="0.4"/>
  </r>
  <r>
    <x v="1"/>
    <n v="1185732"/>
    <x v="385"/>
    <x v="3"/>
    <x v="30"/>
    <s v="Columbus"/>
    <x v="1"/>
    <n v="0.50000000000000011"/>
    <n v="5750"/>
    <n v="2875.0000000000005"/>
    <n v="1006.2500000000001"/>
    <n v="0.35"/>
  </r>
  <r>
    <x v="1"/>
    <n v="1185732"/>
    <x v="385"/>
    <x v="3"/>
    <x v="30"/>
    <s v="Columbus"/>
    <x v="2"/>
    <n v="0.25000000000000006"/>
    <n v="4750"/>
    <n v="1187.5000000000002"/>
    <n v="475.00000000000011"/>
    <n v="0.4"/>
  </r>
  <r>
    <x v="1"/>
    <n v="1185732"/>
    <x v="385"/>
    <x v="3"/>
    <x v="30"/>
    <s v="Columbus"/>
    <x v="3"/>
    <n v="0.25000000000000006"/>
    <n v="4500"/>
    <n v="1125.0000000000002"/>
    <n v="450.00000000000011"/>
    <n v="0.4"/>
  </r>
  <r>
    <x v="1"/>
    <n v="1185732"/>
    <x v="385"/>
    <x v="3"/>
    <x v="30"/>
    <s v="Columbus"/>
    <x v="4"/>
    <n v="0.35"/>
    <n v="4500"/>
    <n v="1575"/>
    <n v="551.25"/>
    <n v="0.35"/>
  </r>
  <r>
    <x v="1"/>
    <n v="1185732"/>
    <x v="385"/>
    <x v="3"/>
    <x v="30"/>
    <s v="Columbus"/>
    <x v="5"/>
    <n v="0.40000000000000008"/>
    <n v="5500"/>
    <n v="2200.0000000000005"/>
    <n v="1100.0000000000002"/>
    <n v="0.5"/>
  </r>
  <r>
    <x v="1"/>
    <n v="1185732"/>
    <x v="417"/>
    <x v="3"/>
    <x v="30"/>
    <s v="Columbus"/>
    <x v="0"/>
    <n v="0.40000000000000008"/>
    <n v="7250"/>
    <n v="2900.0000000000005"/>
    <n v="1160.0000000000002"/>
    <n v="0.4"/>
  </r>
  <r>
    <x v="1"/>
    <n v="1185732"/>
    <x v="417"/>
    <x v="3"/>
    <x v="30"/>
    <s v="Columbus"/>
    <x v="1"/>
    <n v="0.3000000000000001"/>
    <n v="5500"/>
    <n v="1650.0000000000005"/>
    <n v="577.50000000000011"/>
    <n v="0.35"/>
  </r>
  <r>
    <x v="1"/>
    <n v="1185732"/>
    <x v="417"/>
    <x v="3"/>
    <x v="30"/>
    <s v="Columbus"/>
    <x v="2"/>
    <n v="0.3000000000000001"/>
    <n v="4250"/>
    <n v="1275.0000000000005"/>
    <n v="510.00000000000023"/>
    <n v="0.4"/>
  </r>
  <r>
    <x v="1"/>
    <n v="1185732"/>
    <x v="417"/>
    <x v="3"/>
    <x v="30"/>
    <s v="Columbus"/>
    <x v="3"/>
    <n v="0.3000000000000001"/>
    <n v="4000"/>
    <n v="1200.0000000000005"/>
    <n v="480.00000000000023"/>
    <n v="0.4"/>
  </r>
  <r>
    <x v="1"/>
    <n v="1185732"/>
    <x v="417"/>
    <x v="3"/>
    <x v="30"/>
    <s v="Columbus"/>
    <x v="4"/>
    <n v="0.40000000000000008"/>
    <n v="4000"/>
    <n v="1600.0000000000002"/>
    <n v="560"/>
    <n v="0.35"/>
  </r>
  <r>
    <x v="1"/>
    <n v="1185732"/>
    <x v="417"/>
    <x v="3"/>
    <x v="30"/>
    <s v="Columbus"/>
    <x v="5"/>
    <n v="0.4"/>
    <n v="5250"/>
    <n v="2100"/>
    <n v="1050"/>
    <n v="0.5"/>
  </r>
  <r>
    <x v="1"/>
    <n v="1185732"/>
    <x v="447"/>
    <x v="3"/>
    <x v="30"/>
    <s v="Columbus"/>
    <x v="0"/>
    <n v="0.35000000000000009"/>
    <n v="6750"/>
    <n v="2362.5000000000005"/>
    <n v="945.00000000000023"/>
    <n v="0.4"/>
  </r>
  <r>
    <x v="1"/>
    <n v="1185732"/>
    <x v="447"/>
    <x v="3"/>
    <x v="30"/>
    <s v="Columbus"/>
    <x v="1"/>
    <n v="0.25000000000000011"/>
    <n v="5000"/>
    <n v="1250.0000000000005"/>
    <n v="437.50000000000011"/>
    <n v="0.35"/>
  </r>
  <r>
    <x v="1"/>
    <n v="1185732"/>
    <x v="447"/>
    <x v="3"/>
    <x v="30"/>
    <s v="Columbus"/>
    <x v="2"/>
    <n v="0.35000000000000014"/>
    <n v="4450"/>
    <n v="1557.5000000000007"/>
    <n v="623.00000000000034"/>
    <n v="0.4"/>
  </r>
  <r>
    <x v="1"/>
    <n v="1185732"/>
    <x v="447"/>
    <x v="3"/>
    <x v="30"/>
    <s v="Columbus"/>
    <x v="3"/>
    <n v="0.65000000000000024"/>
    <n v="5000"/>
    <n v="3250.0000000000014"/>
    <n v="1300.0000000000007"/>
    <n v="0.4"/>
  </r>
  <r>
    <x v="1"/>
    <n v="1185732"/>
    <x v="447"/>
    <x v="3"/>
    <x v="30"/>
    <s v="Columbus"/>
    <x v="4"/>
    <n v="0.80000000000000016"/>
    <n v="4750"/>
    <n v="3800.0000000000009"/>
    <n v="1330.0000000000002"/>
    <n v="0.35"/>
  </r>
  <r>
    <x v="1"/>
    <n v="1185732"/>
    <x v="447"/>
    <x v="3"/>
    <x v="30"/>
    <s v="Columbus"/>
    <x v="5"/>
    <n v="0.8"/>
    <n v="5750"/>
    <n v="4600"/>
    <n v="2300"/>
    <n v="0.5"/>
  </r>
  <r>
    <x v="1"/>
    <n v="1185732"/>
    <x v="476"/>
    <x v="3"/>
    <x v="30"/>
    <s v="Columbus"/>
    <x v="0"/>
    <n v="0.75000000000000011"/>
    <n v="8250"/>
    <n v="6187.5000000000009"/>
    <n v="2475.0000000000005"/>
    <n v="0.4"/>
  </r>
  <r>
    <x v="1"/>
    <n v="1185732"/>
    <x v="476"/>
    <x v="3"/>
    <x v="30"/>
    <s v="Columbus"/>
    <x v="1"/>
    <n v="0.65000000000000013"/>
    <n v="6250"/>
    <n v="4062.5000000000009"/>
    <n v="1421.8750000000002"/>
    <n v="0.35"/>
  </r>
  <r>
    <x v="4"/>
    <n v="1185732"/>
    <x v="476"/>
    <x v="3"/>
    <x v="30"/>
    <s v="Columbus"/>
    <x v="2"/>
    <n v="0.65000000000000013"/>
    <n v="5750"/>
    <n v="3737.5000000000009"/>
    <n v="1495.0000000000005"/>
    <n v="0.4"/>
  </r>
  <r>
    <x v="4"/>
    <n v="1185732"/>
    <x v="476"/>
    <x v="3"/>
    <x v="30"/>
    <s v="Columbus"/>
    <x v="3"/>
    <n v="0.65000000000000013"/>
    <n v="5250"/>
    <n v="3412.5000000000009"/>
    <n v="1365.0000000000005"/>
    <n v="0.4"/>
  </r>
  <r>
    <x v="4"/>
    <n v="1185732"/>
    <x v="476"/>
    <x v="3"/>
    <x v="30"/>
    <s v="Columbus"/>
    <x v="4"/>
    <n v="0.75000000000000011"/>
    <n v="5250"/>
    <n v="3937.5000000000005"/>
    <n v="1378.125"/>
    <n v="0.35"/>
  </r>
  <r>
    <x v="4"/>
    <n v="1185732"/>
    <x v="476"/>
    <x v="3"/>
    <x v="30"/>
    <s v="Columbus"/>
    <x v="5"/>
    <n v="0.8"/>
    <n v="6250"/>
    <n v="5000"/>
    <n v="2500"/>
    <n v="0.5"/>
  </r>
  <r>
    <x v="1"/>
    <n v="1185732"/>
    <x v="186"/>
    <x v="3"/>
    <x v="30"/>
    <s v="Columbus"/>
    <x v="0"/>
    <n v="0.4"/>
    <n v="5000"/>
    <n v="2000"/>
    <n v="800"/>
    <n v="0.4"/>
  </r>
  <r>
    <x v="1"/>
    <n v="1185732"/>
    <x v="186"/>
    <x v="3"/>
    <x v="30"/>
    <s v="Columbus"/>
    <x v="1"/>
    <n v="0.4"/>
    <n v="3000"/>
    <n v="1200"/>
    <n v="420"/>
    <n v="0.35"/>
  </r>
  <r>
    <x v="1"/>
    <n v="1185732"/>
    <x v="186"/>
    <x v="3"/>
    <x v="30"/>
    <s v="Columbus"/>
    <x v="2"/>
    <n v="0.30000000000000004"/>
    <n v="3000"/>
    <n v="900.00000000000011"/>
    <n v="360.00000000000006"/>
    <n v="0.4"/>
  </r>
  <r>
    <x v="1"/>
    <n v="1185732"/>
    <x v="186"/>
    <x v="3"/>
    <x v="30"/>
    <s v="Columbus"/>
    <x v="3"/>
    <n v="0.35"/>
    <n v="1500"/>
    <n v="525"/>
    <n v="210"/>
    <n v="0.4"/>
  </r>
  <r>
    <x v="1"/>
    <n v="1185732"/>
    <x v="186"/>
    <x v="3"/>
    <x v="30"/>
    <s v="Columbus"/>
    <x v="4"/>
    <n v="0.49999999999999994"/>
    <n v="2000"/>
    <n v="999.99999999999989"/>
    <n v="349.99999999999994"/>
    <n v="0.35"/>
  </r>
  <r>
    <x v="1"/>
    <n v="1185732"/>
    <x v="186"/>
    <x v="3"/>
    <x v="30"/>
    <s v="Columbus"/>
    <x v="5"/>
    <n v="0.4"/>
    <n v="3000"/>
    <n v="1200"/>
    <n v="480"/>
    <n v="0.4"/>
  </r>
  <r>
    <x v="1"/>
    <n v="1185732"/>
    <x v="696"/>
    <x v="3"/>
    <x v="30"/>
    <s v="Columbus"/>
    <x v="0"/>
    <n v="0.4"/>
    <n v="5500"/>
    <n v="2200"/>
    <n v="880"/>
    <n v="0.4"/>
  </r>
  <r>
    <x v="1"/>
    <n v="1185732"/>
    <x v="696"/>
    <x v="3"/>
    <x v="30"/>
    <s v="Columbus"/>
    <x v="1"/>
    <n v="0.4"/>
    <n v="2000"/>
    <n v="800"/>
    <n v="280"/>
    <n v="0.35"/>
  </r>
  <r>
    <x v="1"/>
    <n v="1185732"/>
    <x v="696"/>
    <x v="3"/>
    <x v="30"/>
    <s v="Columbus"/>
    <x v="2"/>
    <n v="0.30000000000000004"/>
    <n v="2500"/>
    <n v="750.00000000000011"/>
    <n v="300.00000000000006"/>
    <n v="0.4"/>
  </r>
  <r>
    <x v="1"/>
    <n v="1185732"/>
    <x v="696"/>
    <x v="4"/>
    <x v="31"/>
    <s v="Louisville"/>
    <x v="3"/>
    <n v="0.35"/>
    <n v="1250"/>
    <n v="437.5"/>
    <n v="175"/>
    <n v="0.4"/>
  </r>
  <r>
    <x v="1"/>
    <n v="1185732"/>
    <x v="696"/>
    <x v="4"/>
    <x v="31"/>
    <s v="Louisville"/>
    <x v="4"/>
    <n v="0.49999999999999994"/>
    <n v="2000"/>
    <n v="999.99999999999989"/>
    <n v="349.99999999999994"/>
    <n v="0.35"/>
  </r>
  <r>
    <x v="1"/>
    <n v="1185732"/>
    <x v="696"/>
    <x v="4"/>
    <x v="31"/>
    <s v="Louisville"/>
    <x v="5"/>
    <n v="0.4"/>
    <n v="3000"/>
    <n v="1200"/>
    <n v="480"/>
    <n v="0.4"/>
  </r>
  <r>
    <x v="1"/>
    <n v="1185732"/>
    <x v="226"/>
    <x v="4"/>
    <x v="31"/>
    <s v="Louisville"/>
    <x v="0"/>
    <n v="0.45"/>
    <n v="5200"/>
    <n v="2340"/>
    <n v="936"/>
    <n v="0.4"/>
  </r>
  <r>
    <x v="1"/>
    <n v="1185732"/>
    <x v="226"/>
    <x v="4"/>
    <x v="31"/>
    <s v="Louisville"/>
    <x v="1"/>
    <n v="0.45"/>
    <n v="2250"/>
    <n v="1012.5"/>
    <n v="354.375"/>
    <n v="0.35"/>
  </r>
  <r>
    <x v="1"/>
    <n v="1185732"/>
    <x v="226"/>
    <x v="4"/>
    <x v="31"/>
    <s v="Louisville"/>
    <x v="2"/>
    <n v="0.35"/>
    <n v="2500"/>
    <n v="875"/>
    <n v="350"/>
    <n v="0.4"/>
  </r>
  <r>
    <x v="1"/>
    <n v="1185732"/>
    <x v="226"/>
    <x v="4"/>
    <x v="31"/>
    <s v="Louisville"/>
    <x v="3"/>
    <n v="0.4"/>
    <n v="1000"/>
    <n v="400"/>
    <n v="160"/>
    <n v="0.4"/>
  </r>
  <r>
    <x v="1"/>
    <n v="1185732"/>
    <x v="226"/>
    <x v="4"/>
    <x v="31"/>
    <s v="Louisville"/>
    <x v="4"/>
    <n v="0.54999999999999993"/>
    <n v="1500"/>
    <n v="824.99999999999989"/>
    <n v="288.74999999999994"/>
    <n v="0.35"/>
  </r>
  <r>
    <x v="1"/>
    <n v="1185732"/>
    <x v="226"/>
    <x v="4"/>
    <x v="31"/>
    <s v="Louisville"/>
    <x v="5"/>
    <n v="0.45"/>
    <n v="2500"/>
    <n v="1125"/>
    <n v="450"/>
    <n v="0.4"/>
  </r>
  <r>
    <x v="1"/>
    <n v="1185732"/>
    <x v="245"/>
    <x v="4"/>
    <x v="31"/>
    <s v="Louisville"/>
    <x v="0"/>
    <n v="0.45"/>
    <n v="4750"/>
    <n v="2137.5"/>
    <n v="855"/>
    <n v="0.4"/>
  </r>
  <r>
    <x v="1"/>
    <n v="1185732"/>
    <x v="245"/>
    <x v="4"/>
    <x v="31"/>
    <s v="Louisville"/>
    <x v="1"/>
    <n v="0.45"/>
    <n v="1750"/>
    <n v="787.5"/>
    <n v="275.625"/>
    <n v="0.35"/>
  </r>
  <r>
    <x v="1"/>
    <n v="1185732"/>
    <x v="245"/>
    <x v="4"/>
    <x v="31"/>
    <s v="Louisville"/>
    <x v="2"/>
    <n v="0.4"/>
    <n v="1750"/>
    <n v="700"/>
    <n v="280"/>
    <n v="0.4"/>
  </r>
  <r>
    <x v="1"/>
    <n v="1185732"/>
    <x v="245"/>
    <x v="4"/>
    <x v="31"/>
    <s v="Louisville"/>
    <x v="3"/>
    <n v="0.45"/>
    <n v="1000"/>
    <n v="450"/>
    <n v="180"/>
    <n v="0.4"/>
  </r>
  <r>
    <x v="1"/>
    <n v="1185732"/>
    <x v="245"/>
    <x v="4"/>
    <x v="31"/>
    <s v="Louisville"/>
    <x v="4"/>
    <n v="0.5"/>
    <n v="1250"/>
    <n v="625"/>
    <n v="218.75"/>
    <n v="0.35"/>
  </r>
  <r>
    <x v="1"/>
    <n v="1185732"/>
    <x v="245"/>
    <x v="4"/>
    <x v="31"/>
    <s v="Louisville"/>
    <x v="5"/>
    <n v="0.4"/>
    <n v="2500"/>
    <n v="1000"/>
    <n v="400"/>
    <n v="0.4"/>
  </r>
  <r>
    <x v="1"/>
    <n v="1185732"/>
    <x v="276"/>
    <x v="4"/>
    <x v="31"/>
    <s v="Louisville"/>
    <x v="0"/>
    <n v="0.5"/>
    <n v="5200"/>
    <n v="2600"/>
    <n v="1040"/>
    <n v="0.4"/>
  </r>
  <r>
    <x v="1"/>
    <n v="1185732"/>
    <x v="276"/>
    <x v="4"/>
    <x v="31"/>
    <s v="Louisville"/>
    <x v="1"/>
    <n v="0.45000000000000007"/>
    <n v="2250"/>
    <n v="1012.5000000000001"/>
    <n v="354.375"/>
    <n v="0.35"/>
  </r>
  <r>
    <x v="1"/>
    <n v="1185732"/>
    <x v="276"/>
    <x v="4"/>
    <x v="31"/>
    <s v="Louisville"/>
    <x v="2"/>
    <n v="0.4"/>
    <n v="2000"/>
    <n v="800"/>
    <n v="320"/>
    <n v="0.4"/>
  </r>
  <r>
    <x v="1"/>
    <n v="1185732"/>
    <x v="276"/>
    <x v="4"/>
    <x v="31"/>
    <s v="Louisville"/>
    <x v="3"/>
    <n v="0.4"/>
    <n v="1250"/>
    <n v="500"/>
    <n v="200"/>
    <n v="0.4"/>
  </r>
  <r>
    <x v="1"/>
    <n v="1185732"/>
    <x v="276"/>
    <x v="4"/>
    <x v="31"/>
    <s v="Louisville"/>
    <x v="4"/>
    <n v="0.5"/>
    <n v="1500"/>
    <n v="750"/>
    <n v="262.5"/>
    <n v="0.35"/>
  </r>
  <r>
    <x v="1"/>
    <n v="1185732"/>
    <x v="276"/>
    <x v="4"/>
    <x v="31"/>
    <s v="Louisville"/>
    <x v="5"/>
    <n v="0.55000000000000004"/>
    <n v="2750"/>
    <n v="1512.5000000000002"/>
    <n v="605.00000000000011"/>
    <n v="0.4"/>
  </r>
  <r>
    <x v="1"/>
    <n v="1185732"/>
    <x v="306"/>
    <x v="4"/>
    <x v="31"/>
    <s v="Louisville"/>
    <x v="0"/>
    <n v="0.4"/>
    <n v="5250"/>
    <n v="2100"/>
    <n v="840"/>
    <n v="0.4"/>
  </r>
  <r>
    <x v="1"/>
    <n v="1185732"/>
    <x v="306"/>
    <x v="4"/>
    <x v="31"/>
    <s v="Louisville"/>
    <x v="1"/>
    <n v="0.35000000000000009"/>
    <n v="2750"/>
    <n v="962.50000000000023"/>
    <n v="336.87500000000006"/>
    <n v="0.35"/>
  </r>
  <r>
    <x v="1"/>
    <n v="1185732"/>
    <x v="306"/>
    <x v="4"/>
    <x v="31"/>
    <s v="Louisville"/>
    <x v="2"/>
    <n v="0.30000000000000004"/>
    <n v="2250"/>
    <n v="675.00000000000011"/>
    <n v="270.00000000000006"/>
    <n v="0.4"/>
  </r>
  <r>
    <x v="1"/>
    <n v="1185732"/>
    <x v="306"/>
    <x v="4"/>
    <x v="31"/>
    <s v="Louisville"/>
    <x v="3"/>
    <n v="0.30000000000000004"/>
    <n v="2000"/>
    <n v="600.00000000000011"/>
    <n v="240.00000000000006"/>
    <n v="0.4"/>
  </r>
  <r>
    <x v="1"/>
    <n v="1185732"/>
    <x v="306"/>
    <x v="4"/>
    <x v="31"/>
    <s v="Louisville"/>
    <x v="4"/>
    <n v="0.5"/>
    <n v="2000"/>
    <n v="1000"/>
    <n v="350"/>
    <n v="0.35"/>
  </r>
  <r>
    <x v="1"/>
    <n v="1185732"/>
    <x v="306"/>
    <x v="4"/>
    <x v="31"/>
    <s v="Louisville"/>
    <x v="5"/>
    <n v="0.55000000000000004"/>
    <n v="3750"/>
    <n v="2062.5"/>
    <n v="825"/>
    <n v="0.4"/>
  </r>
  <r>
    <x v="1"/>
    <n v="1185732"/>
    <x v="335"/>
    <x v="4"/>
    <x v="31"/>
    <s v="Louisville"/>
    <x v="0"/>
    <n v="0.5"/>
    <n v="6000"/>
    <n v="3000"/>
    <n v="1200"/>
    <n v="0.4"/>
  </r>
  <r>
    <x v="1"/>
    <n v="1185732"/>
    <x v="335"/>
    <x v="4"/>
    <x v="31"/>
    <s v="Louisville"/>
    <x v="1"/>
    <n v="0.45000000000000007"/>
    <n v="3500"/>
    <n v="1575.0000000000002"/>
    <n v="551.25"/>
    <n v="0.35"/>
  </r>
  <r>
    <x v="1"/>
    <n v="1185732"/>
    <x v="335"/>
    <x v="4"/>
    <x v="31"/>
    <s v="Louisville"/>
    <x v="2"/>
    <n v="0.4"/>
    <n v="2750"/>
    <n v="1100"/>
    <n v="440"/>
    <n v="0.4"/>
  </r>
  <r>
    <x v="1"/>
    <n v="1185732"/>
    <x v="335"/>
    <x v="4"/>
    <x v="31"/>
    <s v="Louisville"/>
    <x v="3"/>
    <n v="0.4"/>
    <n v="2250"/>
    <n v="900"/>
    <n v="360"/>
    <n v="0.4"/>
  </r>
  <r>
    <x v="1"/>
    <n v="1185732"/>
    <x v="335"/>
    <x v="4"/>
    <x v="31"/>
    <s v="Louisville"/>
    <x v="4"/>
    <n v="0.5"/>
    <n v="2500"/>
    <n v="1250"/>
    <n v="437.5"/>
    <n v="0.35"/>
  </r>
  <r>
    <x v="1"/>
    <n v="1185732"/>
    <x v="335"/>
    <x v="4"/>
    <x v="31"/>
    <s v="Louisville"/>
    <x v="5"/>
    <n v="0.55000000000000004"/>
    <n v="4250"/>
    <n v="2337.5"/>
    <n v="935"/>
    <n v="0.4"/>
  </r>
  <r>
    <x v="1"/>
    <n v="1185732"/>
    <x v="367"/>
    <x v="4"/>
    <x v="31"/>
    <s v="Louisville"/>
    <x v="0"/>
    <n v="0.5"/>
    <n v="5750"/>
    <n v="2875"/>
    <n v="1150"/>
    <n v="0.4"/>
  </r>
  <r>
    <x v="1"/>
    <n v="1185732"/>
    <x v="367"/>
    <x v="4"/>
    <x v="31"/>
    <s v="Louisville"/>
    <x v="1"/>
    <n v="0.45000000000000007"/>
    <n v="3500"/>
    <n v="1575.0000000000002"/>
    <n v="551.25"/>
    <n v="0.35"/>
  </r>
  <r>
    <x v="1"/>
    <n v="1185732"/>
    <x v="367"/>
    <x v="4"/>
    <x v="31"/>
    <s v="Louisville"/>
    <x v="2"/>
    <n v="0.4"/>
    <n v="2750"/>
    <n v="1100"/>
    <n v="440"/>
    <n v="0.4"/>
  </r>
  <r>
    <x v="1"/>
    <n v="1185732"/>
    <x v="367"/>
    <x v="4"/>
    <x v="31"/>
    <s v="Louisville"/>
    <x v="3"/>
    <n v="0.4"/>
    <n v="2500"/>
    <n v="1000"/>
    <n v="400"/>
    <n v="0.4"/>
  </r>
  <r>
    <x v="1"/>
    <n v="1185732"/>
    <x v="367"/>
    <x v="4"/>
    <x v="31"/>
    <s v="Louisville"/>
    <x v="4"/>
    <n v="0.5"/>
    <n v="2250"/>
    <n v="1125"/>
    <n v="393.75"/>
    <n v="0.35"/>
  </r>
  <r>
    <x v="1"/>
    <n v="1185732"/>
    <x v="367"/>
    <x v="4"/>
    <x v="31"/>
    <s v="Louisville"/>
    <x v="5"/>
    <n v="0.55000000000000004"/>
    <n v="4000"/>
    <n v="2200"/>
    <n v="880"/>
    <n v="0.4"/>
  </r>
  <r>
    <x v="1"/>
    <n v="1185732"/>
    <x v="399"/>
    <x v="4"/>
    <x v="31"/>
    <s v="Louisville"/>
    <x v="0"/>
    <n v="0.5"/>
    <n v="5250"/>
    <n v="2625"/>
    <n v="1050"/>
    <n v="0.4"/>
  </r>
  <r>
    <x v="1"/>
    <n v="1185732"/>
    <x v="399"/>
    <x v="4"/>
    <x v="31"/>
    <s v="Louisville"/>
    <x v="1"/>
    <n v="0.45000000000000007"/>
    <n v="3250"/>
    <n v="1462.5000000000002"/>
    <n v="511.87500000000006"/>
    <n v="0.35"/>
  </r>
  <r>
    <x v="1"/>
    <n v="1185732"/>
    <x v="399"/>
    <x v="4"/>
    <x v="31"/>
    <s v="Louisville"/>
    <x v="2"/>
    <n v="0.35"/>
    <n v="2250"/>
    <n v="787.5"/>
    <n v="315"/>
    <n v="0.4"/>
  </r>
  <r>
    <x v="1"/>
    <n v="1185732"/>
    <x v="399"/>
    <x v="4"/>
    <x v="31"/>
    <s v="Louisville"/>
    <x v="3"/>
    <n v="0.35"/>
    <n v="2000"/>
    <n v="700"/>
    <n v="280"/>
    <n v="0.4"/>
  </r>
  <r>
    <x v="1"/>
    <n v="1185732"/>
    <x v="399"/>
    <x v="4"/>
    <x v="31"/>
    <s v="Louisville"/>
    <x v="4"/>
    <n v="0.45"/>
    <n v="2000"/>
    <n v="900"/>
    <n v="315"/>
    <n v="0.35"/>
  </r>
  <r>
    <x v="1"/>
    <n v="1185732"/>
    <x v="399"/>
    <x v="4"/>
    <x v="31"/>
    <s v="Louisville"/>
    <x v="5"/>
    <n v="0.5"/>
    <n v="2750"/>
    <n v="1375"/>
    <n v="550"/>
    <n v="0.4"/>
  </r>
  <r>
    <x v="1"/>
    <n v="1185732"/>
    <x v="428"/>
    <x v="4"/>
    <x v="31"/>
    <s v="Louisville"/>
    <x v="0"/>
    <n v="0.54999999999999993"/>
    <n v="4500"/>
    <n v="2474.9999999999995"/>
    <n v="989.99999999999989"/>
    <n v="0.4"/>
  </r>
  <r>
    <x v="1"/>
    <n v="1185732"/>
    <x v="428"/>
    <x v="4"/>
    <x v="31"/>
    <s v="Louisville"/>
    <x v="1"/>
    <n v="0.45"/>
    <n v="2750"/>
    <n v="1237.5"/>
    <n v="433.125"/>
    <n v="0.35"/>
  </r>
  <r>
    <x v="1"/>
    <n v="1185732"/>
    <x v="428"/>
    <x v="4"/>
    <x v="31"/>
    <s v="Louisville"/>
    <x v="2"/>
    <n v="0.45"/>
    <n v="1750"/>
    <n v="787.5"/>
    <n v="315"/>
    <n v="0.4"/>
  </r>
  <r>
    <x v="1"/>
    <n v="1185732"/>
    <x v="428"/>
    <x v="4"/>
    <x v="31"/>
    <s v="Louisville"/>
    <x v="3"/>
    <n v="0.45"/>
    <n v="1500"/>
    <n v="675"/>
    <n v="270"/>
    <n v="0.4"/>
  </r>
  <r>
    <x v="1"/>
    <n v="1185732"/>
    <x v="428"/>
    <x v="4"/>
    <x v="31"/>
    <s v="Louisville"/>
    <x v="4"/>
    <n v="0.54999999999999993"/>
    <n v="1500"/>
    <n v="824.99999999999989"/>
    <n v="288.74999999999994"/>
    <n v="0.35"/>
  </r>
  <r>
    <x v="1"/>
    <n v="1185732"/>
    <x v="428"/>
    <x v="4"/>
    <x v="31"/>
    <s v="Louisville"/>
    <x v="5"/>
    <n v="0.54999999999999993"/>
    <n v="2750"/>
    <n v="1512.4999999999998"/>
    <n v="604.99999999999989"/>
    <n v="0.4"/>
  </r>
  <r>
    <x v="1"/>
    <n v="1185732"/>
    <x v="459"/>
    <x v="4"/>
    <x v="31"/>
    <s v="Louisville"/>
    <x v="0"/>
    <n v="0.5"/>
    <n v="4250"/>
    <n v="2125"/>
    <n v="850"/>
    <n v="0.4"/>
  </r>
  <r>
    <x v="1"/>
    <n v="1185732"/>
    <x v="459"/>
    <x v="4"/>
    <x v="31"/>
    <s v="Louisville"/>
    <x v="1"/>
    <n v="0.4"/>
    <n v="2750"/>
    <n v="1100"/>
    <n v="385"/>
    <n v="0.35"/>
  </r>
  <r>
    <x v="1"/>
    <n v="1185732"/>
    <x v="459"/>
    <x v="4"/>
    <x v="31"/>
    <s v="Louisville"/>
    <x v="2"/>
    <n v="0.45"/>
    <n v="2200"/>
    <n v="990"/>
    <n v="396"/>
    <n v="0.4"/>
  </r>
  <r>
    <x v="0"/>
    <n v="1185732"/>
    <x v="459"/>
    <x v="4"/>
    <x v="31"/>
    <s v="Louisville"/>
    <x v="3"/>
    <n v="0.55000000000000004"/>
    <n v="2000"/>
    <n v="1100"/>
    <n v="440"/>
    <n v="0.4"/>
  </r>
  <r>
    <x v="0"/>
    <n v="1185732"/>
    <x v="459"/>
    <x v="4"/>
    <x v="31"/>
    <s v="Louisville"/>
    <x v="4"/>
    <n v="0.65"/>
    <n v="1750"/>
    <n v="1137.5"/>
    <n v="398.125"/>
    <n v="0.35"/>
  </r>
  <r>
    <x v="0"/>
    <n v="1185732"/>
    <x v="459"/>
    <x v="4"/>
    <x v="31"/>
    <s v="Louisville"/>
    <x v="5"/>
    <n v="0.7"/>
    <n v="2750"/>
    <n v="1924.9999999999998"/>
    <n v="770"/>
    <n v="0.4"/>
  </r>
  <r>
    <x v="0"/>
    <n v="1185732"/>
    <x v="488"/>
    <x v="4"/>
    <x v="31"/>
    <s v="Louisville"/>
    <x v="0"/>
    <n v="0.65"/>
    <n v="5250"/>
    <n v="3412.5"/>
    <n v="1365"/>
    <n v="0.4"/>
  </r>
  <r>
    <x v="0"/>
    <n v="1185732"/>
    <x v="488"/>
    <x v="4"/>
    <x v="31"/>
    <s v="Louisville"/>
    <x v="1"/>
    <n v="0.55000000000000004"/>
    <n v="3250"/>
    <n v="1787.5000000000002"/>
    <n v="625.625"/>
    <n v="0.35"/>
  </r>
  <r>
    <x v="0"/>
    <n v="1185732"/>
    <x v="488"/>
    <x v="4"/>
    <x v="31"/>
    <s v="Louisville"/>
    <x v="2"/>
    <n v="0.55000000000000004"/>
    <n v="2750"/>
    <n v="1512.5000000000002"/>
    <n v="605.00000000000011"/>
    <n v="0.4"/>
  </r>
  <r>
    <x v="0"/>
    <n v="1185732"/>
    <x v="488"/>
    <x v="4"/>
    <x v="31"/>
    <s v="Louisville"/>
    <x v="3"/>
    <n v="0.5"/>
    <n v="2250"/>
    <n v="1125"/>
    <n v="450"/>
    <n v="0.4"/>
  </r>
  <r>
    <x v="0"/>
    <n v="1185732"/>
    <x v="488"/>
    <x v="4"/>
    <x v="31"/>
    <s v="Louisville"/>
    <x v="4"/>
    <n v="0.6"/>
    <n v="2250"/>
    <n v="1350"/>
    <n v="472.49999999999994"/>
    <n v="0.35"/>
  </r>
  <r>
    <x v="0"/>
    <n v="1185732"/>
    <x v="488"/>
    <x v="4"/>
    <x v="31"/>
    <s v="Louisville"/>
    <x v="5"/>
    <n v="0.64999999999999991"/>
    <n v="3250"/>
    <n v="2112.4999999999995"/>
    <n v="844.99999999999989"/>
    <n v="0.4"/>
  </r>
  <r>
    <x v="0"/>
    <n v="1185732"/>
    <x v="184"/>
    <x v="4"/>
    <x v="31"/>
    <s v="Louisville"/>
    <x v="0"/>
    <n v="0.30000000000000004"/>
    <n v="7250"/>
    <n v="2175.0000000000005"/>
    <n v="870.00000000000023"/>
    <n v="0.4"/>
  </r>
  <r>
    <x v="0"/>
    <n v="1185732"/>
    <x v="184"/>
    <x v="4"/>
    <x v="31"/>
    <s v="Louisville"/>
    <x v="1"/>
    <n v="0.30000000000000004"/>
    <n v="5250"/>
    <n v="1575.0000000000002"/>
    <n v="551.25"/>
    <n v="0.35"/>
  </r>
  <r>
    <x v="0"/>
    <n v="1185732"/>
    <x v="184"/>
    <x v="4"/>
    <x v="31"/>
    <s v="Louisville"/>
    <x v="2"/>
    <n v="0.20000000000000007"/>
    <n v="5250"/>
    <n v="1050.0000000000005"/>
    <n v="420.00000000000023"/>
    <n v="0.4"/>
  </r>
  <r>
    <x v="0"/>
    <n v="1185732"/>
    <x v="184"/>
    <x v="4"/>
    <x v="31"/>
    <s v="Louisville"/>
    <x v="3"/>
    <n v="0.25"/>
    <n v="3750"/>
    <n v="937.5"/>
    <n v="375"/>
    <n v="0.4"/>
  </r>
  <r>
    <x v="0"/>
    <n v="1185732"/>
    <x v="184"/>
    <x v="4"/>
    <x v="31"/>
    <s v="Louisville"/>
    <x v="4"/>
    <n v="0.4"/>
    <n v="4250"/>
    <n v="1700"/>
    <n v="595"/>
    <n v="0.35"/>
  </r>
  <r>
    <x v="0"/>
    <n v="1185732"/>
    <x v="184"/>
    <x v="4"/>
    <x v="31"/>
    <s v="Louisville"/>
    <x v="5"/>
    <n v="0.30000000000000004"/>
    <n v="5250"/>
    <n v="1575.0000000000002"/>
    <n v="787.50000000000011"/>
    <n v="0.5"/>
  </r>
  <r>
    <x v="0"/>
    <n v="1185732"/>
    <x v="213"/>
    <x v="4"/>
    <x v="31"/>
    <s v="Louisville"/>
    <x v="0"/>
    <n v="0.30000000000000004"/>
    <n v="7750"/>
    <n v="2325.0000000000005"/>
    <n v="930.00000000000023"/>
    <n v="0.4"/>
  </r>
  <r>
    <x v="0"/>
    <n v="1185732"/>
    <x v="213"/>
    <x v="4"/>
    <x v="31"/>
    <s v="Louisville"/>
    <x v="1"/>
    <n v="0.30000000000000004"/>
    <n v="4250"/>
    <n v="1275.0000000000002"/>
    <n v="446.25000000000006"/>
    <n v="0.35"/>
  </r>
  <r>
    <x v="0"/>
    <n v="1185732"/>
    <x v="213"/>
    <x v="4"/>
    <x v="31"/>
    <s v="Louisville"/>
    <x v="2"/>
    <n v="0.20000000000000007"/>
    <n v="4750"/>
    <n v="950.00000000000034"/>
    <n v="380.00000000000017"/>
    <n v="0.4"/>
  </r>
  <r>
    <x v="0"/>
    <n v="1185732"/>
    <x v="213"/>
    <x v="1"/>
    <x v="32"/>
    <s v="Jackson"/>
    <x v="3"/>
    <n v="0.25"/>
    <n v="3250"/>
    <n v="812.5"/>
    <n v="325"/>
    <n v="0.4"/>
  </r>
  <r>
    <x v="0"/>
    <n v="1185732"/>
    <x v="213"/>
    <x v="1"/>
    <x v="32"/>
    <s v="Jackson"/>
    <x v="4"/>
    <n v="0.4"/>
    <n v="4000"/>
    <n v="1600"/>
    <n v="560"/>
    <n v="0.35"/>
  </r>
  <r>
    <x v="0"/>
    <n v="1185732"/>
    <x v="213"/>
    <x v="1"/>
    <x v="32"/>
    <s v="Jackson"/>
    <x v="5"/>
    <n v="0.25"/>
    <n v="5000"/>
    <n v="1250"/>
    <n v="625"/>
    <n v="0.5"/>
  </r>
  <r>
    <x v="0"/>
    <n v="1185732"/>
    <x v="221"/>
    <x v="1"/>
    <x v="32"/>
    <s v="Jackson"/>
    <x v="0"/>
    <n v="0.25"/>
    <n v="7200"/>
    <n v="1800"/>
    <n v="720"/>
    <n v="0.4"/>
  </r>
  <r>
    <x v="0"/>
    <n v="1185732"/>
    <x v="221"/>
    <x v="1"/>
    <x v="32"/>
    <s v="Jackson"/>
    <x v="1"/>
    <n v="0.25"/>
    <n v="4000"/>
    <n v="1000"/>
    <n v="350"/>
    <n v="0.35"/>
  </r>
  <r>
    <x v="0"/>
    <n v="1185732"/>
    <x v="221"/>
    <x v="1"/>
    <x v="32"/>
    <s v="Jackson"/>
    <x v="2"/>
    <n v="0.15000000000000002"/>
    <n v="4250"/>
    <n v="637.50000000000011"/>
    <n v="255.00000000000006"/>
    <n v="0.4"/>
  </r>
  <r>
    <x v="0"/>
    <n v="1185732"/>
    <x v="221"/>
    <x v="1"/>
    <x v="32"/>
    <s v="Jackson"/>
    <x v="3"/>
    <n v="0.19999999999999996"/>
    <n v="2750"/>
    <n v="549.99999999999989"/>
    <n v="219.99999999999997"/>
    <n v="0.4"/>
  </r>
  <r>
    <x v="0"/>
    <n v="1185732"/>
    <x v="221"/>
    <x v="1"/>
    <x v="32"/>
    <s v="Jackson"/>
    <x v="4"/>
    <n v="0.35000000000000009"/>
    <n v="3250"/>
    <n v="1137.5000000000002"/>
    <n v="398.12500000000006"/>
    <n v="0.35"/>
  </r>
  <r>
    <x v="0"/>
    <n v="1185732"/>
    <x v="221"/>
    <x v="1"/>
    <x v="32"/>
    <s v="Jackson"/>
    <x v="5"/>
    <n v="0.25"/>
    <n v="4250"/>
    <n v="1062.5"/>
    <n v="531.25"/>
    <n v="0.5"/>
  </r>
  <r>
    <x v="0"/>
    <n v="1185732"/>
    <x v="240"/>
    <x v="1"/>
    <x v="32"/>
    <s v="Jackson"/>
    <x v="0"/>
    <n v="0.25"/>
    <n v="6750"/>
    <n v="1687.5"/>
    <n v="675"/>
    <n v="0.4"/>
  </r>
  <r>
    <x v="0"/>
    <n v="1185732"/>
    <x v="240"/>
    <x v="1"/>
    <x v="32"/>
    <s v="Jackson"/>
    <x v="1"/>
    <n v="0.25"/>
    <n v="3750"/>
    <n v="937.5"/>
    <n v="328.125"/>
    <n v="0.35"/>
  </r>
  <r>
    <x v="0"/>
    <n v="1185732"/>
    <x v="240"/>
    <x v="1"/>
    <x v="32"/>
    <s v="Jackson"/>
    <x v="2"/>
    <n v="0.15000000000000002"/>
    <n v="3750"/>
    <n v="562.50000000000011"/>
    <n v="225.00000000000006"/>
    <n v="0.4"/>
  </r>
  <r>
    <x v="0"/>
    <n v="1185732"/>
    <x v="240"/>
    <x v="1"/>
    <x v="32"/>
    <s v="Jackson"/>
    <x v="3"/>
    <n v="0.19999999999999996"/>
    <n v="3000"/>
    <n v="599.99999999999989"/>
    <n v="239.99999999999997"/>
    <n v="0.4"/>
  </r>
  <r>
    <x v="0"/>
    <n v="1185732"/>
    <x v="240"/>
    <x v="1"/>
    <x v="32"/>
    <s v="Jackson"/>
    <x v="4"/>
    <n v="0.4"/>
    <n v="3250"/>
    <n v="1300"/>
    <n v="454.99999999999994"/>
    <n v="0.35"/>
  </r>
  <r>
    <x v="0"/>
    <n v="1185732"/>
    <x v="240"/>
    <x v="1"/>
    <x v="32"/>
    <s v="Jackson"/>
    <x v="5"/>
    <n v="0.30000000000000004"/>
    <n v="4750"/>
    <n v="1425.0000000000002"/>
    <n v="712.50000000000011"/>
    <n v="0.5"/>
  </r>
  <r>
    <x v="0"/>
    <n v="1185732"/>
    <x v="269"/>
    <x v="1"/>
    <x v="32"/>
    <s v="Jackson"/>
    <x v="0"/>
    <n v="0.4"/>
    <n v="7450"/>
    <n v="2980"/>
    <n v="1192"/>
    <n v="0.4"/>
  </r>
  <r>
    <x v="0"/>
    <n v="1185732"/>
    <x v="269"/>
    <x v="1"/>
    <x v="32"/>
    <s v="Jackson"/>
    <x v="1"/>
    <n v="0.4"/>
    <n v="4500"/>
    <n v="1800"/>
    <n v="630"/>
    <n v="0.35"/>
  </r>
  <r>
    <x v="0"/>
    <n v="1185732"/>
    <x v="269"/>
    <x v="1"/>
    <x v="32"/>
    <s v="Jackson"/>
    <x v="2"/>
    <n v="0.35"/>
    <n v="4250"/>
    <n v="1487.5"/>
    <n v="595"/>
    <n v="0.4"/>
  </r>
  <r>
    <x v="0"/>
    <n v="1185732"/>
    <x v="269"/>
    <x v="1"/>
    <x v="32"/>
    <s v="Jackson"/>
    <x v="3"/>
    <n v="0.35"/>
    <n v="3750"/>
    <n v="1312.5"/>
    <n v="525"/>
    <n v="0.4"/>
  </r>
  <r>
    <x v="0"/>
    <n v="1185732"/>
    <x v="269"/>
    <x v="1"/>
    <x v="32"/>
    <s v="Jackson"/>
    <x v="4"/>
    <n v="0.44999999999999996"/>
    <n v="4000"/>
    <n v="1799.9999999999998"/>
    <n v="629.99999999999989"/>
    <n v="0.35"/>
  </r>
  <r>
    <x v="0"/>
    <n v="1185732"/>
    <x v="269"/>
    <x v="1"/>
    <x v="32"/>
    <s v="Jackson"/>
    <x v="5"/>
    <n v="0.49999999999999994"/>
    <n v="5000"/>
    <n v="2499.9999999999995"/>
    <n v="1249.9999999999998"/>
    <n v="0.5"/>
  </r>
  <r>
    <x v="0"/>
    <n v="1185732"/>
    <x v="302"/>
    <x v="1"/>
    <x v="32"/>
    <s v="Jackson"/>
    <x v="0"/>
    <n v="0.44999999999999996"/>
    <n v="7500"/>
    <n v="3374.9999999999995"/>
    <n v="1350"/>
    <n v="0.4"/>
  </r>
  <r>
    <x v="0"/>
    <n v="1185732"/>
    <x v="302"/>
    <x v="1"/>
    <x v="32"/>
    <s v="Jackson"/>
    <x v="1"/>
    <n v="0.4"/>
    <n v="5000"/>
    <n v="2000"/>
    <n v="700"/>
    <n v="0.35"/>
  </r>
  <r>
    <x v="0"/>
    <n v="1185732"/>
    <x v="302"/>
    <x v="1"/>
    <x v="32"/>
    <s v="Jackson"/>
    <x v="2"/>
    <n v="0.45"/>
    <n v="4750"/>
    <n v="2137.5"/>
    <n v="855"/>
    <n v="0.4"/>
  </r>
  <r>
    <x v="0"/>
    <n v="1185732"/>
    <x v="302"/>
    <x v="1"/>
    <x v="32"/>
    <s v="Jackson"/>
    <x v="3"/>
    <n v="0.45"/>
    <n v="4500"/>
    <n v="2025"/>
    <n v="810"/>
    <n v="0.4"/>
  </r>
  <r>
    <x v="0"/>
    <n v="1185732"/>
    <x v="302"/>
    <x v="1"/>
    <x v="32"/>
    <s v="Jackson"/>
    <x v="4"/>
    <n v="0.6"/>
    <n v="4500"/>
    <n v="2700"/>
    <n v="944.99999999999989"/>
    <n v="0.35"/>
  </r>
  <r>
    <x v="0"/>
    <n v="1185732"/>
    <x v="302"/>
    <x v="1"/>
    <x v="32"/>
    <s v="Jackson"/>
    <x v="5"/>
    <n v="0.65"/>
    <n v="6250"/>
    <n v="4062.5"/>
    <n v="2031.25"/>
    <n v="0.5"/>
  </r>
  <r>
    <x v="0"/>
    <n v="1185732"/>
    <x v="330"/>
    <x v="1"/>
    <x v="32"/>
    <s v="Jackson"/>
    <x v="0"/>
    <n v="0.6"/>
    <n v="8500"/>
    <n v="5100"/>
    <n v="2040"/>
    <n v="0.4"/>
  </r>
  <r>
    <x v="3"/>
    <n v="1185732"/>
    <x v="330"/>
    <x v="1"/>
    <x v="32"/>
    <s v="Jackson"/>
    <x v="1"/>
    <n v="0.55000000000000004"/>
    <n v="6000"/>
    <n v="3300.0000000000005"/>
    <n v="1155"/>
    <n v="0.35"/>
  </r>
  <r>
    <x v="3"/>
    <n v="1185732"/>
    <x v="330"/>
    <x v="1"/>
    <x v="32"/>
    <s v="Jackson"/>
    <x v="2"/>
    <n v="0.5"/>
    <n v="5250"/>
    <n v="2625"/>
    <n v="1050"/>
    <n v="0.4"/>
  </r>
  <r>
    <x v="3"/>
    <n v="1185732"/>
    <x v="330"/>
    <x v="1"/>
    <x v="32"/>
    <s v="Jackson"/>
    <x v="3"/>
    <n v="0.5"/>
    <n v="4750"/>
    <n v="2375"/>
    <n v="950"/>
    <n v="0.4"/>
  </r>
  <r>
    <x v="3"/>
    <n v="1185732"/>
    <x v="330"/>
    <x v="1"/>
    <x v="32"/>
    <s v="Jackson"/>
    <x v="4"/>
    <n v="0.6"/>
    <n v="5000"/>
    <n v="3000"/>
    <n v="1050"/>
    <n v="0.35"/>
  </r>
  <r>
    <x v="3"/>
    <n v="1185732"/>
    <x v="330"/>
    <x v="1"/>
    <x v="32"/>
    <s v="Jackson"/>
    <x v="5"/>
    <n v="0.65"/>
    <n v="6750"/>
    <n v="4387.5"/>
    <n v="2193.75"/>
    <n v="0.5"/>
  </r>
  <r>
    <x v="3"/>
    <n v="1185732"/>
    <x v="362"/>
    <x v="1"/>
    <x v="32"/>
    <s v="Jackson"/>
    <x v="0"/>
    <n v="0.6"/>
    <n v="8250"/>
    <n v="4950"/>
    <n v="1980"/>
    <n v="0.4"/>
  </r>
  <r>
    <x v="3"/>
    <n v="1185732"/>
    <x v="362"/>
    <x v="1"/>
    <x v="32"/>
    <s v="Jackson"/>
    <x v="1"/>
    <n v="0.55000000000000004"/>
    <n v="6000"/>
    <n v="3300.0000000000005"/>
    <n v="1155"/>
    <n v="0.35"/>
  </r>
  <r>
    <x v="3"/>
    <n v="1185732"/>
    <x v="362"/>
    <x v="1"/>
    <x v="32"/>
    <s v="Jackson"/>
    <x v="2"/>
    <n v="0.5"/>
    <n v="5250"/>
    <n v="2625"/>
    <n v="1050"/>
    <n v="0.4"/>
  </r>
  <r>
    <x v="3"/>
    <n v="1185732"/>
    <x v="362"/>
    <x v="1"/>
    <x v="32"/>
    <s v="Jackson"/>
    <x v="3"/>
    <n v="0.4"/>
    <n v="4750"/>
    <n v="1900"/>
    <n v="760"/>
    <n v="0.4"/>
  </r>
  <r>
    <x v="3"/>
    <n v="1185732"/>
    <x v="362"/>
    <x v="1"/>
    <x v="32"/>
    <s v="Jackson"/>
    <x v="4"/>
    <n v="0.5"/>
    <n v="4500"/>
    <n v="2250"/>
    <n v="787.5"/>
    <n v="0.35"/>
  </r>
  <r>
    <x v="3"/>
    <n v="1185732"/>
    <x v="362"/>
    <x v="1"/>
    <x v="32"/>
    <s v="Jackson"/>
    <x v="5"/>
    <n v="0.55000000000000004"/>
    <n v="6250"/>
    <n v="3437.5000000000005"/>
    <n v="1718.7500000000002"/>
    <n v="0.5"/>
  </r>
  <r>
    <x v="3"/>
    <n v="1185732"/>
    <x v="392"/>
    <x v="1"/>
    <x v="32"/>
    <s v="Jackson"/>
    <x v="0"/>
    <n v="0.5"/>
    <n v="7250"/>
    <n v="3625"/>
    <n v="1450"/>
    <n v="0.4"/>
  </r>
  <r>
    <x v="3"/>
    <n v="1185732"/>
    <x v="392"/>
    <x v="1"/>
    <x v="32"/>
    <s v="Jackson"/>
    <x v="1"/>
    <n v="0.45000000000000012"/>
    <n v="5250"/>
    <n v="2362.5000000000005"/>
    <n v="826.87500000000011"/>
    <n v="0.35"/>
  </r>
  <r>
    <x v="3"/>
    <n v="1185732"/>
    <x v="392"/>
    <x v="1"/>
    <x v="32"/>
    <s v="Jackson"/>
    <x v="2"/>
    <n v="0.20000000000000007"/>
    <n v="4250"/>
    <n v="850.00000000000023"/>
    <n v="340.00000000000011"/>
    <n v="0.4"/>
  </r>
  <r>
    <x v="3"/>
    <n v="1185732"/>
    <x v="392"/>
    <x v="1"/>
    <x v="32"/>
    <s v="Jackson"/>
    <x v="3"/>
    <n v="0.20000000000000007"/>
    <n v="4000"/>
    <n v="800.00000000000023"/>
    <n v="320.00000000000011"/>
    <n v="0.4"/>
  </r>
  <r>
    <x v="3"/>
    <n v="1185732"/>
    <x v="392"/>
    <x v="1"/>
    <x v="32"/>
    <s v="Jackson"/>
    <x v="4"/>
    <n v="0.30000000000000004"/>
    <n v="4000"/>
    <n v="1200.0000000000002"/>
    <n v="420.00000000000006"/>
    <n v="0.35"/>
  </r>
  <r>
    <x v="3"/>
    <n v="1185732"/>
    <x v="392"/>
    <x v="1"/>
    <x v="32"/>
    <s v="Jackson"/>
    <x v="5"/>
    <n v="0.35000000000000009"/>
    <n v="5000"/>
    <n v="1750.0000000000005"/>
    <n v="875.00000000000023"/>
    <n v="0.5"/>
  </r>
  <r>
    <x v="3"/>
    <n v="1185732"/>
    <x v="424"/>
    <x v="1"/>
    <x v="32"/>
    <s v="Jackson"/>
    <x v="0"/>
    <n v="0.35000000000000009"/>
    <n v="6750"/>
    <n v="2362.5000000000005"/>
    <n v="945.00000000000023"/>
    <n v="0.4"/>
  </r>
  <r>
    <x v="3"/>
    <n v="1185732"/>
    <x v="424"/>
    <x v="1"/>
    <x v="32"/>
    <s v="Jackson"/>
    <x v="1"/>
    <n v="0.25000000000000011"/>
    <n v="5000"/>
    <n v="1250.0000000000005"/>
    <n v="437.50000000000011"/>
    <n v="0.35"/>
  </r>
  <r>
    <x v="3"/>
    <n v="1185732"/>
    <x v="424"/>
    <x v="1"/>
    <x v="32"/>
    <s v="Jackson"/>
    <x v="2"/>
    <n v="0.25000000000000011"/>
    <n v="3750"/>
    <n v="937.50000000000045"/>
    <n v="375.00000000000023"/>
    <n v="0.4"/>
  </r>
  <r>
    <x v="3"/>
    <n v="1185732"/>
    <x v="424"/>
    <x v="1"/>
    <x v="32"/>
    <s v="Jackson"/>
    <x v="3"/>
    <n v="0.25000000000000011"/>
    <n v="3500"/>
    <n v="875.00000000000034"/>
    <n v="350.00000000000017"/>
    <n v="0.4"/>
  </r>
  <r>
    <x v="3"/>
    <n v="1185732"/>
    <x v="424"/>
    <x v="1"/>
    <x v="32"/>
    <s v="Jackson"/>
    <x v="4"/>
    <n v="0.35000000000000009"/>
    <n v="3500"/>
    <n v="1225.0000000000002"/>
    <n v="428.75000000000006"/>
    <n v="0.35"/>
  </r>
  <r>
    <x v="2"/>
    <n v="1185732"/>
    <x v="424"/>
    <x v="1"/>
    <x v="32"/>
    <s v="Jackson"/>
    <x v="5"/>
    <n v="0.35"/>
    <n v="4750"/>
    <n v="1662.5"/>
    <n v="831.25"/>
    <n v="0.5"/>
  </r>
  <r>
    <x v="2"/>
    <n v="1185732"/>
    <x v="454"/>
    <x v="1"/>
    <x v="32"/>
    <s v="Jackson"/>
    <x v="0"/>
    <n v="0.3000000000000001"/>
    <n v="6250"/>
    <n v="1875.0000000000007"/>
    <n v="750.00000000000034"/>
    <n v="0.4"/>
  </r>
  <r>
    <x v="2"/>
    <n v="1185732"/>
    <x v="454"/>
    <x v="1"/>
    <x v="32"/>
    <s v="Jackson"/>
    <x v="1"/>
    <n v="0.20000000000000009"/>
    <n v="4500"/>
    <n v="900.00000000000045"/>
    <n v="315.00000000000011"/>
    <n v="0.35"/>
  </r>
  <r>
    <x v="2"/>
    <n v="1185732"/>
    <x v="454"/>
    <x v="1"/>
    <x v="32"/>
    <s v="Jackson"/>
    <x v="2"/>
    <n v="0.30000000000000016"/>
    <n v="3950"/>
    <n v="1185.0000000000007"/>
    <n v="474.00000000000028"/>
    <n v="0.4"/>
  </r>
  <r>
    <x v="2"/>
    <n v="1185732"/>
    <x v="454"/>
    <x v="1"/>
    <x v="32"/>
    <s v="Jackson"/>
    <x v="3"/>
    <n v="0.6000000000000002"/>
    <n v="4500"/>
    <n v="2700.0000000000009"/>
    <n v="1080.0000000000005"/>
    <n v="0.4"/>
  </r>
  <r>
    <x v="2"/>
    <n v="1185732"/>
    <x v="454"/>
    <x v="1"/>
    <x v="32"/>
    <s v="Jackson"/>
    <x v="4"/>
    <n v="0.75000000000000011"/>
    <n v="4250"/>
    <n v="3187.5000000000005"/>
    <n v="1115.625"/>
    <n v="0.35"/>
  </r>
  <r>
    <x v="2"/>
    <n v="1185732"/>
    <x v="454"/>
    <x v="1"/>
    <x v="32"/>
    <s v="Jackson"/>
    <x v="5"/>
    <n v="0.75"/>
    <n v="5250"/>
    <n v="3937.5"/>
    <n v="1968.75"/>
    <n v="0.5"/>
  </r>
  <r>
    <x v="2"/>
    <n v="1185732"/>
    <x v="483"/>
    <x v="1"/>
    <x v="32"/>
    <s v="Jackson"/>
    <x v="0"/>
    <n v="0.7"/>
    <n v="7750"/>
    <n v="5425"/>
    <n v="2170"/>
    <n v="0.4"/>
  </r>
  <r>
    <x v="2"/>
    <n v="1185732"/>
    <x v="483"/>
    <x v="1"/>
    <x v="32"/>
    <s v="Jackson"/>
    <x v="1"/>
    <n v="0.60000000000000009"/>
    <n v="5750"/>
    <n v="3450.0000000000005"/>
    <n v="1207.5"/>
    <n v="0.35"/>
  </r>
  <r>
    <x v="2"/>
    <n v="1185732"/>
    <x v="483"/>
    <x v="1"/>
    <x v="32"/>
    <s v="Jackson"/>
    <x v="2"/>
    <n v="0.60000000000000009"/>
    <n v="5250"/>
    <n v="3150.0000000000005"/>
    <n v="1260.0000000000002"/>
    <n v="0.4"/>
  </r>
  <r>
    <x v="2"/>
    <n v="1185732"/>
    <x v="483"/>
    <x v="1"/>
    <x v="32"/>
    <s v="Jackson"/>
    <x v="3"/>
    <n v="0.60000000000000009"/>
    <n v="4750"/>
    <n v="2850.0000000000005"/>
    <n v="1140.0000000000002"/>
    <n v="0.4"/>
  </r>
  <r>
    <x v="2"/>
    <n v="1185732"/>
    <x v="483"/>
    <x v="1"/>
    <x v="32"/>
    <s v="Jackson"/>
    <x v="4"/>
    <n v="0.7"/>
    <n v="4750"/>
    <n v="3325"/>
    <n v="1163.75"/>
    <n v="0.35"/>
  </r>
  <r>
    <x v="2"/>
    <n v="1185732"/>
    <x v="483"/>
    <x v="1"/>
    <x v="32"/>
    <s v="Jackson"/>
    <x v="5"/>
    <n v="0.75"/>
    <n v="5750"/>
    <n v="4312.5"/>
    <n v="2156.25"/>
    <n v="0.5"/>
  </r>
  <r>
    <x v="2"/>
    <n v="1197831"/>
    <x v="187"/>
    <x v="1"/>
    <x v="32"/>
    <s v="Jackson"/>
    <x v="0"/>
    <n v="0.25000000000000006"/>
    <n v="6500"/>
    <n v="1625.0000000000005"/>
    <n v="650.00000000000023"/>
    <n v="0.4"/>
  </r>
  <r>
    <x v="2"/>
    <n v="1197831"/>
    <x v="187"/>
    <x v="1"/>
    <x v="32"/>
    <s v="Jackson"/>
    <x v="1"/>
    <n v="0.25000000000000006"/>
    <n v="4500"/>
    <n v="1125.0000000000002"/>
    <n v="393.75000000000006"/>
    <n v="0.35"/>
  </r>
  <r>
    <x v="2"/>
    <n v="1197831"/>
    <x v="187"/>
    <x v="1"/>
    <x v="32"/>
    <s v="Jackson"/>
    <x v="2"/>
    <n v="0.15000000000000008"/>
    <n v="4500"/>
    <n v="675.00000000000034"/>
    <n v="270.00000000000017"/>
    <n v="0.4"/>
  </r>
  <r>
    <x v="2"/>
    <n v="1197831"/>
    <x v="187"/>
    <x v="1"/>
    <x v="32"/>
    <s v="Jackson"/>
    <x v="3"/>
    <n v="0.2"/>
    <n v="3000"/>
    <n v="600"/>
    <n v="240"/>
    <n v="0.4"/>
  </r>
  <r>
    <x v="2"/>
    <n v="1197831"/>
    <x v="187"/>
    <x v="1"/>
    <x v="32"/>
    <s v="Jackson"/>
    <x v="4"/>
    <n v="0.35"/>
    <n v="3500"/>
    <n v="1225"/>
    <n v="428.75"/>
    <n v="0.35"/>
  </r>
  <r>
    <x v="2"/>
    <n v="1197831"/>
    <x v="187"/>
    <x v="1"/>
    <x v="32"/>
    <s v="Jackson"/>
    <x v="5"/>
    <n v="0.25000000000000006"/>
    <n v="4500"/>
    <n v="1125.0000000000002"/>
    <n v="450.00000000000011"/>
    <n v="0.4"/>
  </r>
  <r>
    <x v="2"/>
    <n v="1197831"/>
    <x v="695"/>
    <x v="1"/>
    <x v="32"/>
    <s v="Jackson"/>
    <x v="0"/>
    <n v="0.25000000000000006"/>
    <n v="7000"/>
    <n v="1750.0000000000005"/>
    <n v="700.00000000000023"/>
    <n v="0.4"/>
  </r>
  <r>
    <x v="2"/>
    <n v="1197831"/>
    <x v="695"/>
    <x v="1"/>
    <x v="32"/>
    <s v="Jackson"/>
    <x v="1"/>
    <n v="0.25000000000000006"/>
    <n v="3500"/>
    <n v="875.00000000000023"/>
    <n v="306.25000000000006"/>
    <n v="0.35"/>
  </r>
  <r>
    <x v="2"/>
    <n v="1197831"/>
    <x v="695"/>
    <x v="1"/>
    <x v="32"/>
    <s v="Jackson"/>
    <x v="2"/>
    <n v="0.15000000000000008"/>
    <n v="4000"/>
    <n v="600.00000000000034"/>
    <n v="240.00000000000014"/>
    <n v="0.4"/>
  </r>
  <r>
    <x v="3"/>
    <n v="1197831"/>
    <x v="695"/>
    <x v="1"/>
    <x v="33"/>
    <s v="Little Rock"/>
    <x v="3"/>
    <n v="0.2"/>
    <n v="2500"/>
    <n v="500"/>
    <n v="200"/>
    <n v="0.4"/>
  </r>
  <r>
    <x v="3"/>
    <n v="1197831"/>
    <x v="695"/>
    <x v="1"/>
    <x v="33"/>
    <s v="Little Rock"/>
    <x v="4"/>
    <n v="0.35"/>
    <n v="3250"/>
    <n v="1137.5"/>
    <n v="398.125"/>
    <n v="0.35"/>
  </r>
  <r>
    <x v="3"/>
    <n v="1197831"/>
    <x v="695"/>
    <x v="1"/>
    <x v="33"/>
    <s v="Little Rock"/>
    <x v="5"/>
    <n v="0.2"/>
    <n v="4250"/>
    <n v="850"/>
    <n v="340"/>
    <n v="0.4"/>
  </r>
  <r>
    <x v="3"/>
    <n v="1197831"/>
    <x v="224"/>
    <x v="1"/>
    <x v="33"/>
    <s v="Little Rock"/>
    <x v="0"/>
    <n v="0.2"/>
    <n v="6450"/>
    <n v="1290"/>
    <n v="516"/>
    <n v="0.4"/>
  </r>
  <r>
    <x v="3"/>
    <n v="1197831"/>
    <x v="224"/>
    <x v="1"/>
    <x v="33"/>
    <s v="Little Rock"/>
    <x v="1"/>
    <n v="0.2"/>
    <n v="3250"/>
    <n v="650"/>
    <n v="227.49999999999997"/>
    <n v="0.35"/>
  </r>
  <r>
    <x v="3"/>
    <n v="1197831"/>
    <x v="224"/>
    <x v="1"/>
    <x v="33"/>
    <s v="Little Rock"/>
    <x v="2"/>
    <n v="0.10000000000000002"/>
    <n v="3500"/>
    <n v="350.00000000000006"/>
    <n v="140.00000000000003"/>
    <n v="0.4"/>
  </r>
  <r>
    <x v="3"/>
    <n v="1197831"/>
    <x v="224"/>
    <x v="1"/>
    <x v="33"/>
    <s v="Little Rock"/>
    <x v="3"/>
    <n v="0.19999999999999996"/>
    <n v="2000"/>
    <n v="399.99999999999989"/>
    <n v="159.99999999999997"/>
    <n v="0.4"/>
  </r>
  <r>
    <x v="3"/>
    <n v="1197831"/>
    <x v="224"/>
    <x v="1"/>
    <x v="33"/>
    <s v="Little Rock"/>
    <x v="4"/>
    <n v="0.35000000000000009"/>
    <n v="2500"/>
    <n v="875.00000000000023"/>
    <n v="306.25000000000006"/>
    <n v="0.35"/>
  </r>
  <r>
    <x v="3"/>
    <n v="1197831"/>
    <x v="224"/>
    <x v="1"/>
    <x v="33"/>
    <s v="Little Rock"/>
    <x v="5"/>
    <n v="0.25"/>
    <n v="3500"/>
    <n v="875"/>
    <n v="350"/>
    <n v="0.4"/>
  </r>
  <r>
    <x v="3"/>
    <n v="1197831"/>
    <x v="243"/>
    <x v="1"/>
    <x v="33"/>
    <s v="Little Rock"/>
    <x v="0"/>
    <n v="0.25"/>
    <n v="6000"/>
    <n v="1500"/>
    <n v="600"/>
    <n v="0.4"/>
  </r>
  <r>
    <x v="3"/>
    <n v="1197831"/>
    <x v="243"/>
    <x v="1"/>
    <x v="33"/>
    <s v="Little Rock"/>
    <x v="1"/>
    <n v="0.25"/>
    <n v="3000"/>
    <n v="750"/>
    <n v="262.5"/>
    <n v="0.35"/>
  </r>
  <r>
    <x v="3"/>
    <n v="1197831"/>
    <x v="243"/>
    <x v="1"/>
    <x v="33"/>
    <s v="Little Rock"/>
    <x v="2"/>
    <n v="0.15000000000000002"/>
    <n v="3000"/>
    <n v="450.00000000000006"/>
    <n v="180.00000000000003"/>
    <n v="0.4"/>
  </r>
  <r>
    <x v="3"/>
    <n v="1197831"/>
    <x v="243"/>
    <x v="1"/>
    <x v="33"/>
    <s v="Little Rock"/>
    <x v="3"/>
    <n v="0.19999999999999996"/>
    <n v="2250"/>
    <n v="449.99999999999989"/>
    <n v="179.99999999999997"/>
    <n v="0.4"/>
  </r>
  <r>
    <x v="3"/>
    <n v="1197831"/>
    <x v="243"/>
    <x v="1"/>
    <x v="33"/>
    <s v="Little Rock"/>
    <x v="4"/>
    <n v="0.4"/>
    <n v="2500"/>
    <n v="1000"/>
    <n v="350"/>
    <n v="0.35"/>
  </r>
  <r>
    <x v="3"/>
    <n v="1197831"/>
    <x v="243"/>
    <x v="1"/>
    <x v="33"/>
    <s v="Little Rock"/>
    <x v="5"/>
    <n v="0.30000000000000004"/>
    <n v="4000"/>
    <n v="1200.0000000000002"/>
    <n v="480.00000000000011"/>
    <n v="0.4"/>
  </r>
  <r>
    <x v="3"/>
    <n v="1197831"/>
    <x v="272"/>
    <x v="1"/>
    <x v="33"/>
    <s v="Little Rock"/>
    <x v="0"/>
    <n v="0.4"/>
    <n v="6700"/>
    <n v="2680"/>
    <n v="1072"/>
    <n v="0.4"/>
  </r>
  <r>
    <x v="3"/>
    <n v="1197831"/>
    <x v="272"/>
    <x v="1"/>
    <x v="33"/>
    <s v="Little Rock"/>
    <x v="1"/>
    <n v="0.4"/>
    <n v="3750"/>
    <n v="1500"/>
    <n v="525"/>
    <n v="0.35"/>
  </r>
  <r>
    <x v="3"/>
    <n v="1197831"/>
    <x v="272"/>
    <x v="1"/>
    <x v="33"/>
    <s v="Little Rock"/>
    <x v="2"/>
    <n v="0.35"/>
    <n v="3500"/>
    <n v="1225"/>
    <n v="490"/>
    <n v="0.4"/>
  </r>
  <r>
    <x v="3"/>
    <n v="1197831"/>
    <x v="272"/>
    <x v="1"/>
    <x v="33"/>
    <s v="Little Rock"/>
    <x v="3"/>
    <n v="0.35"/>
    <n v="3000"/>
    <n v="1050"/>
    <n v="420"/>
    <n v="0.4"/>
  </r>
  <r>
    <x v="3"/>
    <n v="1197831"/>
    <x v="272"/>
    <x v="1"/>
    <x v="33"/>
    <s v="Little Rock"/>
    <x v="4"/>
    <n v="0.44999999999999996"/>
    <n v="3250"/>
    <n v="1462.4999999999998"/>
    <n v="511.87499999999989"/>
    <n v="0.35"/>
  </r>
  <r>
    <x v="3"/>
    <n v="1197831"/>
    <x v="272"/>
    <x v="1"/>
    <x v="33"/>
    <s v="Little Rock"/>
    <x v="5"/>
    <n v="0.44999999999999996"/>
    <n v="4250"/>
    <n v="1912.4999999999998"/>
    <n v="765"/>
    <n v="0.4"/>
  </r>
  <r>
    <x v="3"/>
    <n v="1197831"/>
    <x v="305"/>
    <x v="1"/>
    <x v="33"/>
    <s v="Little Rock"/>
    <x v="0"/>
    <n v="0.4"/>
    <n v="6750"/>
    <n v="2700"/>
    <n v="1080"/>
    <n v="0.4"/>
  </r>
  <r>
    <x v="3"/>
    <n v="1197831"/>
    <x v="305"/>
    <x v="1"/>
    <x v="33"/>
    <s v="Little Rock"/>
    <x v="1"/>
    <n v="0.35"/>
    <n v="4250"/>
    <n v="1487.5"/>
    <n v="520.625"/>
    <n v="0.35"/>
  </r>
  <r>
    <x v="3"/>
    <n v="1197831"/>
    <x v="305"/>
    <x v="1"/>
    <x v="33"/>
    <s v="Little Rock"/>
    <x v="2"/>
    <n v="0.4"/>
    <n v="4000"/>
    <n v="1600"/>
    <n v="640"/>
    <n v="0.4"/>
  </r>
  <r>
    <x v="3"/>
    <n v="1197831"/>
    <x v="305"/>
    <x v="1"/>
    <x v="33"/>
    <s v="Little Rock"/>
    <x v="3"/>
    <n v="0.4"/>
    <n v="3750"/>
    <n v="1500"/>
    <n v="600"/>
    <n v="0.4"/>
  </r>
  <r>
    <x v="3"/>
    <n v="1197831"/>
    <x v="305"/>
    <x v="1"/>
    <x v="33"/>
    <s v="Little Rock"/>
    <x v="4"/>
    <n v="0.54999999999999993"/>
    <n v="3750"/>
    <n v="2062.4999999999995"/>
    <n v="721.87499999999977"/>
    <n v="0.35"/>
  </r>
  <r>
    <x v="3"/>
    <n v="1197831"/>
    <x v="305"/>
    <x v="1"/>
    <x v="33"/>
    <s v="Little Rock"/>
    <x v="5"/>
    <n v="0.6"/>
    <n v="5500"/>
    <n v="3300"/>
    <n v="1320"/>
    <n v="0.4"/>
  </r>
  <r>
    <x v="3"/>
    <n v="1197831"/>
    <x v="333"/>
    <x v="1"/>
    <x v="33"/>
    <s v="Little Rock"/>
    <x v="0"/>
    <n v="0.54999999999999993"/>
    <n v="7750"/>
    <n v="4262.4999999999991"/>
    <n v="1704.9999999999998"/>
    <n v="0.4"/>
  </r>
  <r>
    <x v="3"/>
    <n v="1197831"/>
    <x v="333"/>
    <x v="1"/>
    <x v="33"/>
    <s v="Little Rock"/>
    <x v="1"/>
    <n v="0.5"/>
    <n v="5250"/>
    <n v="2625"/>
    <n v="918.74999999999989"/>
    <n v="0.35"/>
  </r>
  <r>
    <x v="3"/>
    <n v="1197831"/>
    <x v="333"/>
    <x v="1"/>
    <x v="33"/>
    <s v="Little Rock"/>
    <x v="2"/>
    <n v="0.45"/>
    <n v="4500"/>
    <n v="2025"/>
    <n v="810"/>
    <n v="0.4"/>
  </r>
  <r>
    <x v="3"/>
    <n v="1197831"/>
    <x v="333"/>
    <x v="1"/>
    <x v="33"/>
    <s v="Little Rock"/>
    <x v="3"/>
    <n v="0.45"/>
    <n v="4000"/>
    <n v="1800"/>
    <n v="720"/>
    <n v="0.4"/>
  </r>
  <r>
    <x v="3"/>
    <n v="1197831"/>
    <x v="333"/>
    <x v="1"/>
    <x v="33"/>
    <s v="Little Rock"/>
    <x v="4"/>
    <n v="0.6"/>
    <n v="4250"/>
    <n v="2550"/>
    <n v="892.5"/>
    <n v="0.35"/>
  </r>
  <r>
    <x v="3"/>
    <n v="1197831"/>
    <x v="333"/>
    <x v="1"/>
    <x v="33"/>
    <s v="Little Rock"/>
    <x v="5"/>
    <n v="0.65"/>
    <n v="6000"/>
    <n v="3900"/>
    <n v="1560"/>
    <n v="0.4"/>
  </r>
  <r>
    <x v="3"/>
    <n v="1197831"/>
    <x v="365"/>
    <x v="1"/>
    <x v="33"/>
    <s v="Little Rock"/>
    <x v="0"/>
    <n v="0.6"/>
    <n v="7500"/>
    <n v="4500"/>
    <n v="1800"/>
    <n v="0.4"/>
  </r>
  <r>
    <x v="3"/>
    <n v="1197831"/>
    <x v="365"/>
    <x v="1"/>
    <x v="33"/>
    <s v="Little Rock"/>
    <x v="1"/>
    <n v="0.55000000000000004"/>
    <n v="5250"/>
    <n v="2887.5000000000005"/>
    <n v="1010.6250000000001"/>
    <n v="0.35"/>
  </r>
  <r>
    <x v="3"/>
    <n v="1197831"/>
    <x v="365"/>
    <x v="1"/>
    <x v="33"/>
    <s v="Little Rock"/>
    <x v="2"/>
    <n v="0.5"/>
    <n v="4500"/>
    <n v="2250"/>
    <n v="900"/>
    <n v="0.4"/>
  </r>
  <r>
    <x v="3"/>
    <n v="1197831"/>
    <x v="365"/>
    <x v="1"/>
    <x v="33"/>
    <s v="Little Rock"/>
    <x v="3"/>
    <n v="0.4"/>
    <n v="4000"/>
    <n v="1600"/>
    <n v="640"/>
    <n v="0.4"/>
  </r>
  <r>
    <x v="3"/>
    <n v="1197831"/>
    <x v="365"/>
    <x v="1"/>
    <x v="33"/>
    <s v="Little Rock"/>
    <x v="4"/>
    <n v="0.5"/>
    <n v="3750"/>
    <n v="1875"/>
    <n v="656.25"/>
    <n v="0.35"/>
  </r>
  <r>
    <x v="3"/>
    <n v="1197831"/>
    <x v="365"/>
    <x v="1"/>
    <x v="33"/>
    <s v="Little Rock"/>
    <x v="5"/>
    <n v="0.55000000000000004"/>
    <n v="5500"/>
    <n v="3025.0000000000005"/>
    <n v="1210.0000000000002"/>
    <n v="0.4"/>
  </r>
  <r>
    <x v="3"/>
    <n v="1197831"/>
    <x v="395"/>
    <x v="1"/>
    <x v="33"/>
    <s v="Little Rock"/>
    <x v="0"/>
    <n v="0.5"/>
    <n v="6500"/>
    <n v="3250"/>
    <n v="1300"/>
    <n v="0.4"/>
  </r>
  <r>
    <x v="3"/>
    <n v="1197831"/>
    <x v="395"/>
    <x v="1"/>
    <x v="33"/>
    <s v="Little Rock"/>
    <x v="1"/>
    <n v="0.40000000000000013"/>
    <n v="4500"/>
    <n v="1800.0000000000007"/>
    <n v="630.00000000000023"/>
    <n v="0.35"/>
  </r>
  <r>
    <x v="3"/>
    <n v="1197831"/>
    <x v="395"/>
    <x v="1"/>
    <x v="33"/>
    <s v="Little Rock"/>
    <x v="2"/>
    <n v="0.15000000000000008"/>
    <n v="3500"/>
    <n v="525.00000000000023"/>
    <n v="210.00000000000011"/>
    <n v="0.4"/>
  </r>
  <r>
    <x v="3"/>
    <n v="1197831"/>
    <x v="395"/>
    <x v="1"/>
    <x v="33"/>
    <s v="Little Rock"/>
    <x v="3"/>
    <n v="0.15000000000000008"/>
    <n v="3250"/>
    <n v="487.50000000000023"/>
    <n v="195.00000000000011"/>
    <n v="0.4"/>
  </r>
  <r>
    <x v="3"/>
    <n v="1197831"/>
    <x v="395"/>
    <x v="1"/>
    <x v="33"/>
    <s v="Little Rock"/>
    <x v="4"/>
    <n v="0.25000000000000006"/>
    <n v="3250"/>
    <n v="812.50000000000023"/>
    <n v="284.37500000000006"/>
    <n v="0.35"/>
  </r>
  <r>
    <x v="3"/>
    <n v="1197831"/>
    <x v="395"/>
    <x v="1"/>
    <x v="33"/>
    <s v="Little Rock"/>
    <x v="5"/>
    <n v="0.3000000000000001"/>
    <n v="4250"/>
    <n v="1275.0000000000005"/>
    <n v="510.00000000000023"/>
    <n v="0.4"/>
  </r>
  <r>
    <x v="3"/>
    <n v="1197831"/>
    <x v="427"/>
    <x v="1"/>
    <x v="33"/>
    <s v="Little Rock"/>
    <x v="0"/>
    <n v="0.3000000000000001"/>
    <n v="6000"/>
    <n v="1800.0000000000007"/>
    <n v="720.00000000000034"/>
    <n v="0.4"/>
  </r>
  <r>
    <x v="3"/>
    <n v="1197831"/>
    <x v="427"/>
    <x v="1"/>
    <x v="33"/>
    <s v="Little Rock"/>
    <x v="1"/>
    <n v="0.20000000000000009"/>
    <n v="4250"/>
    <n v="850.00000000000045"/>
    <n v="297.50000000000011"/>
    <n v="0.35"/>
  </r>
  <r>
    <x v="3"/>
    <n v="1197831"/>
    <x v="427"/>
    <x v="1"/>
    <x v="33"/>
    <s v="Little Rock"/>
    <x v="2"/>
    <n v="0.20000000000000009"/>
    <n v="3000"/>
    <n v="600.00000000000023"/>
    <n v="240.00000000000011"/>
    <n v="0.4"/>
  </r>
  <r>
    <x v="3"/>
    <n v="1197831"/>
    <x v="427"/>
    <x v="1"/>
    <x v="33"/>
    <s v="Little Rock"/>
    <x v="3"/>
    <n v="0.20000000000000009"/>
    <n v="2750"/>
    <n v="550.00000000000023"/>
    <n v="220.00000000000011"/>
    <n v="0.4"/>
  </r>
  <r>
    <x v="3"/>
    <n v="1197831"/>
    <x v="427"/>
    <x v="1"/>
    <x v="33"/>
    <s v="Little Rock"/>
    <x v="4"/>
    <n v="0.3000000000000001"/>
    <n v="2750"/>
    <n v="825.00000000000023"/>
    <n v="288.75000000000006"/>
    <n v="0.35"/>
  </r>
  <r>
    <x v="4"/>
    <n v="1197831"/>
    <x v="427"/>
    <x v="1"/>
    <x v="33"/>
    <s v="Little Rock"/>
    <x v="5"/>
    <n v="0.30000000000000004"/>
    <n v="4000"/>
    <n v="1200.0000000000002"/>
    <n v="480.00000000000011"/>
    <n v="0.4"/>
  </r>
  <r>
    <x v="4"/>
    <n v="1197831"/>
    <x v="457"/>
    <x v="1"/>
    <x v="33"/>
    <s v="Little Rock"/>
    <x v="0"/>
    <n v="0.25000000000000011"/>
    <n v="5500"/>
    <n v="1375.0000000000007"/>
    <n v="550.00000000000034"/>
    <n v="0.4"/>
  </r>
  <r>
    <x v="4"/>
    <n v="1197831"/>
    <x v="457"/>
    <x v="1"/>
    <x v="33"/>
    <s v="Little Rock"/>
    <x v="1"/>
    <n v="0.15000000000000013"/>
    <n v="3750"/>
    <n v="562.50000000000045"/>
    <n v="196.87500000000014"/>
    <n v="0.35"/>
  </r>
  <r>
    <x v="4"/>
    <n v="1197831"/>
    <x v="457"/>
    <x v="1"/>
    <x v="33"/>
    <s v="Little Rock"/>
    <x v="2"/>
    <n v="0.25000000000000017"/>
    <n v="3200"/>
    <n v="800.00000000000057"/>
    <n v="320.00000000000023"/>
    <n v="0.4"/>
  </r>
  <r>
    <x v="4"/>
    <n v="1197831"/>
    <x v="457"/>
    <x v="1"/>
    <x v="33"/>
    <s v="Little Rock"/>
    <x v="3"/>
    <n v="0.55000000000000016"/>
    <n v="3750"/>
    <n v="2062.5000000000005"/>
    <n v="825.00000000000023"/>
    <n v="0.4"/>
  </r>
  <r>
    <x v="4"/>
    <n v="1197831"/>
    <x v="457"/>
    <x v="1"/>
    <x v="33"/>
    <s v="Little Rock"/>
    <x v="4"/>
    <n v="0.75000000000000011"/>
    <n v="3500"/>
    <n v="2625.0000000000005"/>
    <n v="918.75000000000011"/>
    <n v="0.35"/>
  </r>
  <r>
    <x v="4"/>
    <n v="1197831"/>
    <x v="457"/>
    <x v="1"/>
    <x v="33"/>
    <s v="Little Rock"/>
    <x v="5"/>
    <n v="0.75"/>
    <n v="4500"/>
    <n v="3375"/>
    <n v="1350"/>
    <n v="0.4"/>
  </r>
  <r>
    <x v="4"/>
    <n v="1197831"/>
    <x v="486"/>
    <x v="1"/>
    <x v="33"/>
    <s v="Little Rock"/>
    <x v="0"/>
    <n v="0.7"/>
    <n v="7000"/>
    <n v="4900"/>
    <n v="1960"/>
    <n v="0.4"/>
  </r>
  <r>
    <x v="4"/>
    <n v="1197831"/>
    <x v="486"/>
    <x v="1"/>
    <x v="33"/>
    <s v="Little Rock"/>
    <x v="1"/>
    <n v="0.60000000000000009"/>
    <n v="5000"/>
    <n v="3000.0000000000005"/>
    <n v="1050"/>
    <n v="0.35"/>
  </r>
  <r>
    <x v="4"/>
    <n v="1197831"/>
    <x v="486"/>
    <x v="1"/>
    <x v="33"/>
    <s v="Little Rock"/>
    <x v="2"/>
    <n v="0.60000000000000009"/>
    <n v="4500"/>
    <n v="2700.0000000000005"/>
    <n v="1080.0000000000002"/>
    <n v="0.4"/>
  </r>
  <r>
    <x v="4"/>
    <n v="1197831"/>
    <x v="486"/>
    <x v="1"/>
    <x v="33"/>
    <s v="Little Rock"/>
    <x v="3"/>
    <n v="0.60000000000000009"/>
    <n v="4000"/>
    <n v="2400.0000000000005"/>
    <n v="960.00000000000023"/>
    <n v="0.4"/>
  </r>
  <r>
    <x v="4"/>
    <n v="1197831"/>
    <x v="486"/>
    <x v="1"/>
    <x v="33"/>
    <s v="Little Rock"/>
    <x v="4"/>
    <n v="0.7"/>
    <n v="4000"/>
    <n v="2800"/>
    <n v="979.99999999999989"/>
    <n v="0.35"/>
  </r>
  <r>
    <x v="4"/>
    <n v="1197831"/>
    <x v="486"/>
    <x v="1"/>
    <x v="33"/>
    <s v="Little Rock"/>
    <x v="5"/>
    <n v="0.75"/>
    <n v="5000"/>
    <n v="3750"/>
    <n v="1500"/>
    <n v="0.4"/>
  </r>
  <r>
    <x v="4"/>
    <n v="1197831"/>
    <x v="187"/>
    <x v="1"/>
    <x v="33"/>
    <s v="Little Rock"/>
    <x v="0"/>
    <n v="0.25000000000000006"/>
    <n v="5750"/>
    <n v="1437.5000000000002"/>
    <n v="575.00000000000011"/>
    <n v="0.4"/>
  </r>
  <r>
    <x v="4"/>
    <n v="1197831"/>
    <x v="187"/>
    <x v="1"/>
    <x v="33"/>
    <s v="Little Rock"/>
    <x v="1"/>
    <n v="0.25000000000000006"/>
    <n v="3750"/>
    <n v="937.50000000000023"/>
    <n v="328.12500000000006"/>
    <n v="0.35"/>
  </r>
  <r>
    <x v="4"/>
    <n v="1197831"/>
    <x v="187"/>
    <x v="1"/>
    <x v="33"/>
    <s v="Little Rock"/>
    <x v="2"/>
    <n v="0.15000000000000008"/>
    <n v="3750"/>
    <n v="562.50000000000034"/>
    <n v="225.00000000000014"/>
    <n v="0.4"/>
  </r>
  <r>
    <x v="4"/>
    <n v="1197831"/>
    <x v="187"/>
    <x v="1"/>
    <x v="33"/>
    <s v="Little Rock"/>
    <x v="3"/>
    <n v="0.2"/>
    <n v="2250"/>
    <n v="450"/>
    <n v="180"/>
    <n v="0.4"/>
  </r>
  <r>
    <x v="4"/>
    <n v="1197831"/>
    <x v="187"/>
    <x v="1"/>
    <x v="33"/>
    <s v="Little Rock"/>
    <x v="4"/>
    <n v="0.35"/>
    <n v="2750"/>
    <n v="962.49999999999989"/>
    <n v="336.87499999999994"/>
    <n v="0.35"/>
  </r>
  <r>
    <x v="4"/>
    <n v="1197831"/>
    <x v="187"/>
    <x v="1"/>
    <x v="33"/>
    <s v="Little Rock"/>
    <x v="5"/>
    <n v="0.25000000000000006"/>
    <n v="3750"/>
    <n v="937.50000000000023"/>
    <n v="375.00000000000011"/>
    <n v="0.4"/>
  </r>
  <r>
    <x v="4"/>
    <n v="1197831"/>
    <x v="695"/>
    <x v="1"/>
    <x v="33"/>
    <s v="Little Rock"/>
    <x v="0"/>
    <n v="0.25000000000000006"/>
    <n v="6250"/>
    <n v="1562.5000000000005"/>
    <n v="625.00000000000023"/>
    <n v="0.4"/>
  </r>
  <r>
    <x v="4"/>
    <n v="1197831"/>
    <x v="695"/>
    <x v="1"/>
    <x v="33"/>
    <s v="Little Rock"/>
    <x v="1"/>
    <n v="0.25000000000000006"/>
    <n v="2750"/>
    <n v="687.50000000000011"/>
    <n v="240.62500000000003"/>
    <n v="0.35"/>
  </r>
  <r>
    <x v="4"/>
    <n v="1197831"/>
    <x v="695"/>
    <x v="1"/>
    <x v="33"/>
    <s v="Little Rock"/>
    <x v="2"/>
    <n v="0.15000000000000008"/>
    <n v="3250"/>
    <n v="487.50000000000023"/>
    <n v="195.00000000000011"/>
    <n v="0.4"/>
  </r>
  <r>
    <x v="4"/>
    <n v="1197831"/>
    <x v="695"/>
    <x v="1"/>
    <x v="34"/>
    <s v="Oklahoma City"/>
    <x v="3"/>
    <n v="0.2"/>
    <n v="1750"/>
    <n v="350"/>
    <n v="140"/>
    <n v="0.4"/>
  </r>
  <r>
    <x v="4"/>
    <n v="1197831"/>
    <x v="695"/>
    <x v="1"/>
    <x v="34"/>
    <s v="Oklahoma City"/>
    <x v="4"/>
    <n v="0.35"/>
    <n v="2500"/>
    <n v="875"/>
    <n v="306.25"/>
    <n v="0.35"/>
  </r>
  <r>
    <x v="4"/>
    <n v="1197831"/>
    <x v="695"/>
    <x v="1"/>
    <x v="34"/>
    <s v="Oklahoma City"/>
    <x v="5"/>
    <n v="0.2"/>
    <n v="3500"/>
    <n v="700"/>
    <n v="280"/>
    <n v="0.4"/>
  </r>
  <r>
    <x v="4"/>
    <n v="1197831"/>
    <x v="224"/>
    <x v="1"/>
    <x v="34"/>
    <s v="Oklahoma City"/>
    <x v="0"/>
    <n v="0.2"/>
    <n v="5700"/>
    <n v="1140"/>
    <n v="456"/>
    <n v="0.4"/>
  </r>
  <r>
    <x v="4"/>
    <n v="1197831"/>
    <x v="224"/>
    <x v="1"/>
    <x v="34"/>
    <s v="Oklahoma City"/>
    <x v="1"/>
    <n v="0.2"/>
    <n v="2500"/>
    <n v="500"/>
    <n v="175"/>
    <n v="0.35"/>
  </r>
  <r>
    <x v="4"/>
    <n v="1197831"/>
    <x v="224"/>
    <x v="1"/>
    <x v="34"/>
    <s v="Oklahoma City"/>
    <x v="2"/>
    <n v="0.10000000000000002"/>
    <n v="2750"/>
    <n v="275.00000000000006"/>
    <n v="110.00000000000003"/>
    <n v="0.4"/>
  </r>
  <r>
    <x v="4"/>
    <n v="1197831"/>
    <x v="224"/>
    <x v="1"/>
    <x v="34"/>
    <s v="Oklahoma City"/>
    <x v="3"/>
    <n v="0.19999999999999996"/>
    <n v="1250"/>
    <n v="249.99999999999994"/>
    <n v="99.999999999999986"/>
    <n v="0.4"/>
  </r>
  <r>
    <x v="4"/>
    <n v="1197831"/>
    <x v="224"/>
    <x v="1"/>
    <x v="34"/>
    <s v="Oklahoma City"/>
    <x v="4"/>
    <n v="0.35000000000000009"/>
    <n v="1750"/>
    <n v="612.50000000000011"/>
    <n v="214.37500000000003"/>
    <n v="0.35"/>
  </r>
  <r>
    <x v="4"/>
    <n v="1197831"/>
    <x v="224"/>
    <x v="1"/>
    <x v="34"/>
    <s v="Oklahoma City"/>
    <x v="5"/>
    <n v="0.25"/>
    <n v="2750"/>
    <n v="687.5"/>
    <n v="275"/>
    <n v="0.4"/>
  </r>
  <r>
    <x v="4"/>
    <n v="1197831"/>
    <x v="243"/>
    <x v="1"/>
    <x v="34"/>
    <s v="Oklahoma City"/>
    <x v="0"/>
    <n v="0.25"/>
    <n v="5250"/>
    <n v="1312.5"/>
    <n v="525"/>
    <n v="0.4"/>
  </r>
  <r>
    <x v="4"/>
    <n v="1197831"/>
    <x v="243"/>
    <x v="1"/>
    <x v="34"/>
    <s v="Oklahoma City"/>
    <x v="1"/>
    <n v="0.25"/>
    <n v="2250"/>
    <n v="562.5"/>
    <n v="196.875"/>
    <n v="0.35"/>
  </r>
  <r>
    <x v="4"/>
    <n v="1197831"/>
    <x v="243"/>
    <x v="1"/>
    <x v="34"/>
    <s v="Oklahoma City"/>
    <x v="2"/>
    <n v="0.15000000000000002"/>
    <n v="2250"/>
    <n v="337.50000000000006"/>
    <n v="135.00000000000003"/>
    <n v="0.4"/>
  </r>
  <r>
    <x v="4"/>
    <n v="1197831"/>
    <x v="243"/>
    <x v="1"/>
    <x v="34"/>
    <s v="Oklahoma City"/>
    <x v="3"/>
    <n v="0.19999999999999996"/>
    <n v="1500"/>
    <n v="299.99999999999994"/>
    <n v="119.99999999999999"/>
    <n v="0.4"/>
  </r>
  <r>
    <x v="4"/>
    <n v="1197831"/>
    <x v="243"/>
    <x v="1"/>
    <x v="34"/>
    <s v="Oklahoma City"/>
    <x v="4"/>
    <n v="0.4"/>
    <n v="1750"/>
    <n v="700"/>
    <n v="244.99999999999997"/>
    <n v="0.35"/>
  </r>
  <r>
    <x v="4"/>
    <n v="1197831"/>
    <x v="243"/>
    <x v="1"/>
    <x v="34"/>
    <s v="Oklahoma City"/>
    <x v="5"/>
    <n v="0.30000000000000004"/>
    <n v="3250"/>
    <n v="975.00000000000011"/>
    <n v="390.00000000000006"/>
    <n v="0.4"/>
  </r>
  <r>
    <x v="4"/>
    <n v="1197831"/>
    <x v="272"/>
    <x v="1"/>
    <x v="34"/>
    <s v="Oklahoma City"/>
    <x v="0"/>
    <n v="0.4"/>
    <n v="5950"/>
    <n v="2380"/>
    <n v="952"/>
    <n v="0.4"/>
  </r>
  <r>
    <x v="4"/>
    <n v="1197831"/>
    <x v="272"/>
    <x v="1"/>
    <x v="34"/>
    <s v="Oklahoma City"/>
    <x v="1"/>
    <n v="0.4"/>
    <n v="3000"/>
    <n v="1200"/>
    <n v="420"/>
    <n v="0.35"/>
  </r>
  <r>
    <x v="4"/>
    <n v="1197831"/>
    <x v="272"/>
    <x v="1"/>
    <x v="34"/>
    <s v="Oklahoma City"/>
    <x v="2"/>
    <n v="0.35"/>
    <n v="2750"/>
    <n v="962.49999999999989"/>
    <n v="385"/>
    <n v="0.4"/>
  </r>
  <r>
    <x v="4"/>
    <n v="1197831"/>
    <x v="272"/>
    <x v="1"/>
    <x v="34"/>
    <s v="Oklahoma City"/>
    <x v="3"/>
    <n v="0.35"/>
    <n v="2250"/>
    <n v="787.5"/>
    <n v="315"/>
    <n v="0.4"/>
  </r>
  <r>
    <x v="4"/>
    <n v="1197831"/>
    <x v="272"/>
    <x v="1"/>
    <x v="34"/>
    <s v="Oklahoma City"/>
    <x v="4"/>
    <n v="0.44999999999999996"/>
    <n v="2500"/>
    <n v="1125"/>
    <n v="393.75"/>
    <n v="0.35"/>
  </r>
  <r>
    <x v="4"/>
    <n v="1197831"/>
    <x v="272"/>
    <x v="1"/>
    <x v="34"/>
    <s v="Oklahoma City"/>
    <x v="5"/>
    <n v="0.44999999999999996"/>
    <n v="3500"/>
    <n v="1574.9999999999998"/>
    <n v="630"/>
    <n v="0.4"/>
  </r>
  <r>
    <x v="4"/>
    <n v="1197831"/>
    <x v="305"/>
    <x v="1"/>
    <x v="34"/>
    <s v="Oklahoma City"/>
    <x v="0"/>
    <n v="0.4"/>
    <n v="6000"/>
    <n v="2400"/>
    <n v="960"/>
    <n v="0.4"/>
  </r>
  <r>
    <x v="4"/>
    <n v="1197831"/>
    <x v="305"/>
    <x v="1"/>
    <x v="34"/>
    <s v="Oklahoma City"/>
    <x v="1"/>
    <n v="0.35"/>
    <n v="3500"/>
    <n v="1225"/>
    <n v="428.75"/>
    <n v="0.35"/>
  </r>
  <r>
    <x v="4"/>
    <n v="1197831"/>
    <x v="305"/>
    <x v="1"/>
    <x v="34"/>
    <s v="Oklahoma City"/>
    <x v="2"/>
    <n v="0.4"/>
    <n v="3250"/>
    <n v="1300"/>
    <n v="520"/>
    <n v="0.4"/>
  </r>
  <r>
    <x v="4"/>
    <n v="1197831"/>
    <x v="305"/>
    <x v="1"/>
    <x v="34"/>
    <s v="Oklahoma City"/>
    <x v="3"/>
    <n v="0.4"/>
    <n v="3000"/>
    <n v="1200"/>
    <n v="480"/>
    <n v="0.4"/>
  </r>
  <r>
    <x v="4"/>
    <n v="1197831"/>
    <x v="305"/>
    <x v="1"/>
    <x v="34"/>
    <s v="Oklahoma City"/>
    <x v="4"/>
    <n v="0.54999999999999993"/>
    <n v="3000"/>
    <n v="1649.9999999999998"/>
    <n v="577.49999999999989"/>
    <n v="0.35"/>
  </r>
  <r>
    <x v="4"/>
    <n v="1197831"/>
    <x v="305"/>
    <x v="1"/>
    <x v="34"/>
    <s v="Oklahoma City"/>
    <x v="5"/>
    <n v="0.6"/>
    <n v="4750"/>
    <n v="2850"/>
    <n v="1140"/>
    <n v="0.4"/>
  </r>
  <r>
    <x v="4"/>
    <n v="1197831"/>
    <x v="333"/>
    <x v="1"/>
    <x v="34"/>
    <s v="Oklahoma City"/>
    <x v="0"/>
    <n v="0.54999999999999993"/>
    <n v="7000"/>
    <n v="3849.9999999999995"/>
    <n v="1540"/>
    <n v="0.4"/>
  </r>
  <r>
    <x v="4"/>
    <n v="1197831"/>
    <x v="333"/>
    <x v="1"/>
    <x v="34"/>
    <s v="Oklahoma City"/>
    <x v="1"/>
    <n v="0.5"/>
    <n v="4500"/>
    <n v="2250"/>
    <n v="787.5"/>
    <n v="0.35"/>
  </r>
  <r>
    <x v="4"/>
    <n v="1197831"/>
    <x v="333"/>
    <x v="1"/>
    <x v="34"/>
    <s v="Oklahoma City"/>
    <x v="2"/>
    <n v="0.45"/>
    <n v="3750"/>
    <n v="1687.5"/>
    <n v="675"/>
    <n v="0.4"/>
  </r>
  <r>
    <x v="4"/>
    <n v="1197831"/>
    <x v="333"/>
    <x v="1"/>
    <x v="34"/>
    <s v="Oklahoma City"/>
    <x v="3"/>
    <n v="0.45"/>
    <n v="3250"/>
    <n v="1462.5"/>
    <n v="585"/>
    <n v="0.4"/>
  </r>
  <r>
    <x v="4"/>
    <n v="1197831"/>
    <x v="333"/>
    <x v="1"/>
    <x v="34"/>
    <s v="Oklahoma City"/>
    <x v="4"/>
    <n v="0.6"/>
    <n v="3500"/>
    <n v="2100"/>
    <n v="735"/>
    <n v="0.35"/>
  </r>
  <r>
    <x v="4"/>
    <n v="1197831"/>
    <x v="333"/>
    <x v="1"/>
    <x v="34"/>
    <s v="Oklahoma City"/>
    <x v="5"/>
    <n v="0.65"/>
    <n v="5250"/>
    <n v="3412.5"/>
    <n v="1365"/>
    <n v="0.4"/>
  </r>
  <r>
    <x v="4"/>
    <n v="1197831"/>
    <x v="365"/>
    <x v="1"/>
    <x v="34"/>
    <s v="Oklahoma City"/>
    <x v="0"/>
    <n v="0.6"/>
    <n v="6750"/>
    <n v="4050"/>
    <n v="1620"/>
    <n v="0.4"/>
  </r>
  <r>
    <x v="4"/>
    <n v="1197831"/>
    <x v="365"/>
    <x v="1"/>
    <x v="34"/>
    <s v="Oklahoma City"/>
    <x v="1"/>
    <n v="0.55000000000000004"/>
    <n v="4500"/>
    <n v="2475"/>
    <n v="866.25"/>
    <n v="0.35"/>
  </r>
  <r>
    <x v="4"/>
    <n v="1197831"/>
    <x v="365"/>
    <x v="1"/>
    <x v="34"/>
    <s v="Oklahoma City"/>
    <x v="2"/>
    <n v="0.5"/>
    <n v="3750"/>
    <n v="1875"/>
    <n v="750"/>
    <n v="0.4"/>
  </r>
  <r>
    <x v="4"/>
    <n v="1197831"/>
    <x v="365"/>
    <x v="1"/>
    <x v="34"/>
    <s v="Oklahoma City"/>
    <x v="3"/>
    <n v="0.4"/>
    <n v="3250"/>
    <n v="1300"/>
    <n v="520"/>
    <n v="0.4"/>
  </r>
  <r>
    <x v="4"/>
    <n v="1197831"/>
    <x v="365"/>
    <x v="1"/>
    <x v="34"/>
    <s v="Oklahoma City"/>
    <x v="4"/>
    <n v="0.5"/>
    <n v="3000"/>
    <n v="1500"/>
    <n v="525"/>
    <n v="0.35"/>
  </r>
  <r>
    <x v="4"/>
    <n v="1197831"/>
    <x v="365"/>
    <x v="1"/>
    <x v="34"/>
    <s v="Oklahoma City"/>
    <x v="5"/>
    <n v="0.55000000000000004"/>
    <n v="4750"/>
    <n v="2612.5"/>
    <n v="1045"/>
    <n v="0.4"/>
  </r>
  <r>
    <x v="4"/>
    <n v="1197831"/>
    <x v="395"/>
    <x v="1"/>
    <x v="34"/>
    <s v="Oklahoma City"/>
    <x v="0"/>
    <n v="0.5"/>
    <n v="5750"/>
    <n v="2875"/>
    <n v="1150"/>
    <n v="0.4"/>
  </r>
  <r>
    <x v="4"/>
    <n v="1197831"/>
    <x v="395"/>
    <x v="1"/>
    <x v="34"/>
    <s v="Oklahoma City"/>
    <x v="1"/>
    <n v="0.40000000000000013"/>
    <n v="3750"/>
    <n v="1500.0000000000005"/>
    <n v="525.00000000000011"/>
    <n v="0.35"/>
  </r>
  <r>
    <x v="4"/>
    <n v="1197831"/>
    <x v="395"/>
    <x v="1"/>
    <x v="34"/>
    <s v="Oklahoma City"/>
    <x v="2"/>
    <n v="0.15000000000000008"/>
    <n v="2750"/>
    <n v="412.50000000000023"/>
    <n v="165.00000000000011"/>
    <n v="0.4"/>
  </r>
  <r>
    <x v="4"/>
    <n v="1197831"/>
    <x v="395"/>
    <x v="1"/>
    <x v="34"/>
    <s v="Oklahoma City"/>
    <x v="3"/>
    <n v="0.15000000000000008"/>
    <n v="2500"/>
    <n v="375.00000000000017"/>
    <n v="150.00000000000009"/>
    <n v="0.4"/>
  </r>
  <r>
    <x v="4"/>
    <n v="1197831"/>
    <x v="395"/>
    <x v="1"/>
    <x v="34"/>
    <s v="Oklahoma City"/>
    <x v="4"/>
    <n v="0.25000000000000006"/>
    <n v="2500"/>
    <n v="625.00000000000011"/>
    <n v="218.75000000000003"/>
    <n v="0.35"/>
  </r>
  <r>
    <x v="4"/>
    <n v="1197831"/>
    <x v="395"/>
    <x v="1"/>
    <x v="34"/>
    <s v="Oklahoma City"/>
    <x v="5"/>
    <n v="0.3000000000000001"/>
    <n v="3500"/>
    <n v="1050.0000000000005"/>
    <n v="420.00000000000023"/>
    <n v="0.4"/>
  </r>
  <r>
    <x v="4"/>
    <n v="1197831"/>
    <x v="427"/>
    <x v="1"/>
    <x v="34"/>
    <s v="Oklahoma City"/>
    <x v="0"/>
    <n v="0.3000000000000001"/>
    <n v="5250"/>
    <n v="1575.0000000000005"/>
    <n v="630.00000000000023"/>
    <n v="0.4"/>
  </r>
  <r>
    <x v="4"/>
    <n v="1197831"/>
    <x v="427"/>
    <x v="1"/>
    <x v="34"/>
    <s v="Oklahoma City"/>
    <x v="1"/>
    <n v="0.20000000000000009"/>
    <n v="3500"/>
    <n v="700.00000000000034"/>
    <n v="245.00000000000011"/>
    <n v="0.35"/>
  </r>
  <r>
    <x v="4"/>
    <n v="1197831"/>
    <x v="427"/>
    <x v="1"/>
    <x v="34"/>
    <s v="Oklahoma City"/>
    <x v="2"/>
    <n v="0.20000000000000009"/>
    <n v="2250"/>
    <n v="450.00000000000023"/>
    <n v="180.00000000000011"/>
    <n v="0.4"/>
  </r>
  <r>
    <x v="4"/>
    <n v="1197831"/>
    <x v="427"/>
    <x v="1"/>
    <x v="34"/>
    <s v="Oklahoma City"/>
    <x v="3"/>
    <n v="0.20000000000000009"/>
    <n v="2000"/>
    <n v="400.00000000000017"/>
    <n v="160.00000000000009"/>
    <n v="0.4"/>
  </r>
  <r>
    <x v="4"/>
    <n v="1197831"/>
    <x v="427"/>
    <x v="1"/>
    <x v="34"/>
    <s v="Oklahoma City"/>
    <x v="4"/>
    <n v="0.3000000000000001"/>
    <n v="2000"/>
    <n v="600.00000000000023"/>
    <n v="210.00000000000006"/>
    <n v="0.35"/>
  </r>
  <r>
    <x v="5"/>
    <n v="1197831"/>
    <x v="427"/>
    <x v="1"/>
    <x v="34"/>
    <s v="Oklahoma City"/>
    <x v="5"/>
    <n v="0.30000000000000004"/>
    <n v="3250"/>
    <n v="975.00000000000011"/>
    <n v="390.00000000000006"/>
    <n v="0.4"/>
  </r>
  <r>
    <x v="5"/>
    <n v="1197831"/>
    <x v="457"/>
    <x v="1"/>
    <x v="34"/>
    <s v="Oklahoma City"/>
    <x v="0"/>
    <n v="0.25000000000000011"/>
    <n v="4750"/>
    <n v="1187.5000000000005"/>
    <n v="475.00000000000023"/>
    <n v="0.4"/>
  </r>
  <r>
    <x v="5"/>
    <n v="1197831"/>
    <x v="457"/>
    <x v="1"/>
    <x v="34"/>
    <s v="Oklahoma City"/>
    <x v="1"/>
    <n v="0.15000000000000013"/>
    <n v="3000"/>
    <n v="450.0000000000004"/>
    <n v="157.50000000000014"/>
    <n v="0.35"/>
  </r>
  <r>
    <x v="5"/>
    <n v="1197831"/>
    <x v="457"/>
    <x v="1"/>
    <x v="34"/>
    <s v="Oklahoma City"/>
    <x v="2"/>
    <n v="0.25000000000000017"/>
    <n v="2450"/>
    <n v="612.50000000000045"/>
    <n v="245.0000000000002"/>
    <n v="0.4"/>
  </r>
  <r>
    <x v="5"/>
    <n v="1197831"/>
    <x v="457"/>
    <x v="1"/>
    <x v="34"/>
    <s v="Oklahoma City"/>
    <x v="3"/>
    <n v="0.55000000000000016"/>
    <n v="3000"/>
    <n v="1650.0000000000005"/>
    <n v="660.00000000000023"/>
    <n v="0.4"/>
  </r>
  <r>
    <x v="5"/>
    <n v="1197831"/>
    <x v="457"/>
    <x v="1"/>
    <x v="34"/>
    <s v="Oklahoma City"/>
    <x v="4"/>
    <n v="0.75000000000000011"/>
    <n v="2750"/>
    <n v="2062.5000000000005"/>
    <n v="721.87500000000011"/>
    <n v="0.35"/>
  </r>
  <r>
    <x v="5"/>
    <n v="1197831"/>
    <x v="457"/>
    <x v="1"/>
    <x v="34"/>
    <s v="Oklahoma City"/>
    <x v="5"/>
    <n v="0.75"/>
    <n v="3750"/>
    <n v="2812.5"/>
    <n v="1125"/>
    <n v="0.4"/>
  </r>
  <r>
    <x v="5"/>
    <n v="1197831"/>
    <x v="486"/>
    <x v="1"/>
    <x v="34"/>
    <s v="Oklahoma City"/>
    <x v="0"/>
    <n v="0.7"/>
    <n v="6250"/>
    <n v="4375"/>
    <n v="1750"/>
    <n v="0.4"/>
  </r>
  <r>
    <x v="5"/>
    <n v="1197831"/>
    <x v="486"/>
    <x v="1"/>
    <x v="34"/>
    <s v="Oklahoma City"/>
    <x v="1"/>
    <n v="0.60000000000000009"/>
    <n v="4250"/>
    <n v="2550.0000000000005"/>
    <n v="892.50000000000011"/>
    <n v="0.35"/>
  </r>
  <r>
    <x v="5"/>
    <n v="1197831"/>
    <x v="486"/>
    <x v="1"/>
    <x v="34"/>
    <s v="Oklahoma City"/>
    <x v="2"/>
    <n v="0.60000000000000009"/>
    <n v="3750"/>
    <n v="2250.0000000000005"/>
    <n v="900.00000000000023"/>
    <n v="0.4"/>
  </r>
  <r>
    <x v="5"/>
    <n v="1197831"/>
    <x v="486"/>
    <x v="1"/>
    <x v="34"/>
    <s v="Oklahoma City"/>
    <x v="3"/>
    <n v="0.60000000000000009"/>
    <n v="3250"/>
    <n v="1950.0000000000002"/>
    <n v="780.00000000000011"/>
    <n v="0.4"/>
  </r>
  <r>
    <x v="5"/>
    <n v="1197831"/>
    <x v="486"/>
    <x v="1"/>
    <x v="34"/>
    <s v="Oklahoma City"/>
    <x v="4"/>
    <n v="0.7"/>
    <n v="3250"/>
    <n v="2275"/>
    <n v="796.25"/>
    <n v="0.35"/>
  </r>
  <r>
    <x v="5"/>
    <n v="1197831"/>
    <x v="486"/>
    <x v="1"/>
    <x v="34"/>
    <s v="Oklahoma City"/>
    <x v="5"/>
    <n v="0.75"/>
    <n v="4250"/>
    <n v="3187.5"/>
    <n v="1275"/>
    <n v="0.4"/>
  </r>
  <r>
    <x v="5"/>
    <n v="1197831"/>
    <x v="180"/>
    <x v="1"/>
    <x v="34"/>
    <s v="Oklahoma City"/>
    <x v="0"/>
    <n v="0.25000000000000006"/>
    <n v="5500"/>
    <n v="1375.0000000000002"/>
    <n v="481.25000000000006"/>
    <n v="0.35"/>
  </r>
  <r>
    <x v="5"/>
    <n v="1197831"/>
    <x v="180"/>
    <x v="1"/>
    <x v="34"/>
    <s v="Oklahoma City"/>
    <x v="1"/>
    <n v="0.25000000000000006"/>
    <n v="3500"/>
    <n v="875.00000000000023"/>
    <n v="306.25000000000006"/>
    <n v="0.35"/>
  </r>
  <r>
    <x v="5"/>
    <n v="1197831"/>
    <x v="180"/>
    <x v="1"/>
    <x v="34"/>
    <s v="Oklahoma City"/>
    <x v="2"/>
    <n v="0.15000000000000008"/>
    <n v="3500"/>
    <n v="525.00000000000023"/>
    <n v="183.75000000000006"/>
    <n v="0.35"/>
  </r>
  <r>
    <x v="5"/>
    <n v="1197831"/>
    <x v="180"/>
    <x v="1"/>
    <x v="34"/>
    <s v="Oklahoma City"/>
    <x v="3"/>
    <n v="0.2"/>
    <n v="2000"/>
    <n v="400"/>
    <n v="140"/>
    <n v="0.35"/>
  </r>
  <r>
    <x v="5"/>
    <n v="1197831"/>
    <x v="180"/>
    <x v="1"/>
    <x v="34"/>
    <s v="Oklahoma City"/>
    <x v="4"/>
    <n v="0.35"/>
    <n v="2500"/>
    <n v="875"/>
    <n v="306.25"/>
    <n v="0.35"/>
  </r>
  <r>
    <x v="5"/>
    <n v="1197831"/>
    <x v="180"/>
    <x v="1"/>
    <x v="34"/>
    <s v="Oklahoma City"/>
    <x v="5"/>
    <n v="0.25000000000000006"/>
    <n v="3500"/>
    <n v="875.00000000000023"/>
    <n v="306.25000000000006"/>
    <n v="0.35"/>
  </r>
  <r>
    <x v="5"/>
    <n v="1197831"/>
    <x v="209"/>
    <x v="1"/>
    <x v="34"/>
    <s v="Oklahoma City"/>
    <x v="0"/>
    <n v="0.25000000000000006"/>
    <n v="6000"/>
    <n v="1500.0000000000002"/>
    <n v="525"/>
    <n v="0.35"/>
  </r>
  <r>
    <x v="5"/>
    <n v="1197831"/>
    <x v="209"/>
    <x v="1"/>
    <x v="34"/>
    <s v="Oklahoma City"/>
    <x v="1"/>
    <n v="0.25000000000000006"/>
    <n v="2500"/>
    <n v="625.00000000000011"/>
    <n v="218.75000000000003"/>
    <n v="0.35"/>
  </r>
  <r>
    <x v="5"/>
    <n v="1197831"/>
    <x v="209"/>
    <x v="1"/>
    <x v="34"/>
    <s v="Oklahoma City"/>
    <x v="2"/>
    <n v="0.15000000000000008"/>
    <n v="3000"/>
    <n v="450.00000000000023"/>
    <n v="157.50000000000006"/>
    <n v="0.35"/>
  </r>
  <r>
    <x v="5"/>
    <n v="1197831"/>
    <x v="209"/>
    <x v="3"/>
    <x v="35"/>
    <s v="Wichita"/>
    <x v="3"/>
    <n v="0.2"/>
    <n v="1500"/>
    <n v="300"/>
    <n v="105"/>
    <n v="0.35"/>
  </r>
  <r>
    <x v="5"/>
    <n v="1197831"/>
    <x v="209"/>
    <x v="3"/>
    <x v="35"/>
    <s v="Wichita"/>
    <x v="4"/>
    <n v="0.35"/>
    <n v="2250"/>
    <n v="787.5"/>
    <n v="275.625"/>
    <n v="0.35"/>
  </r>
  <r>
    <x v="5"/>
    <n v="1197831"/>
    <x v="209"/>
    <x v="3"/>
    <x v="35"/>
    <s v="Wichita"/>
    <x v="5"/>
    <n v="0.2"/>
    <n v="3250"/>
    <n v="650"/>
    <n v="227.49999999999997"/>
    <n v="0.35"/>
  </r>
  <r>
    <x v="5"/>
    <n v="1197831"/>
    <x v="217"/>
    <x v="3"/>
    <x v="35"/>
    <s v="Wichita"/>
    <x v="0"/>
    <n v="0.2"/>
    <n v="5450"/>
    <n v="1090"/>
    <n v="381.5"/>
    <n v="0.35"/>
  </r>
  <r>
    <x v="5"/>
    <n v="1197831"/>
    <x v="217"/>
    <x v="3"/>
    <x v="35"/>
    <s v="Wichita"/>
    <x v="1"/>
    <n v="0.2"/>
    <n v="2250"/>
    <n v="450"/>
    <n v="157.5"/>
    <n v="0.35"/>
  </r>
  <r>
    <x v="5"/>
    <n v="1197831"/>
    <x v="217"/>
    <x v="3"/>
    <x v="35"/>
    <s v="Wichita"/>
    <x v="2"/>
    <n v="0.10000000000000002"/>
    <n v="2500"/>
    <n v="250.00000000000006"/>
    <n v="87.500000000000014"/>
    <n v="0.35"/>
  </r>
  <r>
    <x v="5"/>
    <n v="1197831"/>
    <x v="217"/>
    <x v="3"/>
    <x v="35"/>
    <s v="Wichita"/>
    <x v="3"/>
    <n v="0.19999999999999996"/>
    <n v="1000"/>
    <n v="199.99999999999994"/>
    <n v="69.999999999999972"/>
    <n v="0.35"/>
  </r>
  <r>
    <x v="5"/>
    <n v="1197831"/>
    <x v="217"/>
    <x v="3"/>
    <x v="35"/>
    <s v="Wichita"/>
    <x v="4"/>
    <n v="0.35000000000000009"/>
    <n v="1500"/>
    <n v="525.00000000000011"/>
    <n v="183.75000000000003"/>
    <n v="0.35"/>
  </r>
  <r>
    <x v="5"/>
    <n v="1197831"/>
    <x v="217"/>
    <x v="3"/>
    <x v="35"/>
    <s v="Wichita"/>
    <x v="5"/>
    <n v="0.25"/>
    <n v="2500"/>
    <n v="625"/>
    <n v="218.75"/>
    <n v="0.35"/>
  </r>
  <r>
    <x v="5"/>
    <n v="1197831"/>
    <x v="236"/>
    <x v="3"/>
    <x v="35"/>
    <s v="Wichita"/>
    <x v="0"/>
    <n v="0.25"/>
    <n v="5000"/>
    <n v="1250"/>
    <n v="437.5"/>
    <n v="0.35"/>
  </r>
  <r>
    <x v="5"/>
    <n v="1197831"/>
    <x v="236"/>
    <x v="3"/>
    <x v="35"/>
    <s v="Wichita"/>
    <x v="1"/>
    <n v="0.25"/>
    <n v="2000"/>
    <n v="500"/>
    <n v="175"/>
    <n v="0.35"/>
  </r>
  <r>
    <x v="5"/>
    <n v="1197831"/>
    <x v="236"/>
    <x v="3"/>
    <x v="35"/>
    <s v="Wichita"/>
    <x v="2"/>
    <n v="0.15000000000000002"/>
    <n v="2000"/>
    <n v="300.00000000000006"/>
    <n v="105.00000000000001"/>
    <n v="0.35"/>
  </r>
  <r>
    <x v="5"/>
    <n v="1197831"/>
    <x v="236"/>
    <x v="3"/>
    <x v="35"/>
    <s v="Wichita"/>
    <x v="3"/>
    <n v="0.19999999999999996"/>
    <n v="1250"/>
    <n v="249.99999999999994"/>
    <n v="87.499999999999972"/>
    <n v="0.35"/>
  </r>
  <r>
    <x v="5"/>
    <n v="1197831"/>
    <x v="236"/>
    <x v="3"/>
    <x v="35"/>
    <s v="Wichita"/>
    <x v="4"/>
    <n v="0.4"/>
    <n v="1500"/>
    <n v="600"/>
    <n v="210"/>
    <n v="0.35"/>
  </r>
  <r>
    <x v="5"/>
    <n v="1197831"/>
    <x v="236"/>
    <x v="3"/>
    <x v="35"/>
    <s v="Wichita"/>
    <x v="5"/>
    <n v="0.30000000000000004"/>
    <n v="3000"/>
    <n v="900.00000000000011"/>
    <n v="315"/>
    <n v="0.35"/>
  </r>
  <r>
    <x v="5"/>
    <n v="1197831"/>
    <x v="265"/>
    <x v="3"/>
    <x v="35"/>
    <s v="Wichita"/>
    <x v="0"/>
    <n v="0.4"/>
    <n v="5700"/>
    <n v="2280"/>
    <n v="798"/>
    <n v="0.35"/>
  </r>
  <r>
    <x v="5"/>
    <n v="1197831"/>
    <x v="265"/>
    <x v="3"/>
    <x v="35"/>
    <s v="Wichita"/>
    <x v="1"/>
    <n v="0.4"/>
    <n v="2750"/>
    <n v="1100"/>
    <n v="385"/>
    <n v="0.35"/>
  </r>
  <r>
    <x v="5"/>
    <n v="1197831"/>
    <x v="265"/>
    <x v="3"/>
    <x v="35"/>
    <s v="Wichita"/>
    <x v="2"/>
    <n v="0.35"/>
    <n v="2500"/>
    <n v="875"/>
    <n v="306.25"/>
    <n v="0.35"/>
  </r>
  <r>
    <x v="5"/>
    <n v="1197831"/>
    <x v="265"/>
    <x v="3"/>
    <x v="35"/>
    <s v="Wichita"/>
    <x v="3"/>
    <n v="0.35"/>
    <n v="2000"/>
    <n v="700"/>
    <n v="244.99999999999997"/>
    <n v="0.35"/>
  </r>
  <r>
    <x v="5"/>
    <n v="1197831"/>
    <x v="265"/>
    <x v="3"/>
    <x v="35"/>
    <s v="Wichita"/>
    <x v="4"/>
    <n v="0.44999999999999996"/>
    <n v="2250"/>
    <n v="1012.4999999999999"/>
    <n v="354.37499999999994"/>
    <n v="0.35"/>
  </r>
  <r>
    <x v="5"/>
    <n v="1197831"/>
    <x v="265"/>
    <x v="3"/>
    <x v="35"/>
    <s v="Wichita"/>
    <x v="5"/>
    <n v="0.44999999999999996"/>
    <n v="3250"/>
    <n v="1462.4999999999998"/>
    <n v="511.87499999999989"/>
    <n v="0.35"/>
  </r>
  <r>
    <x v="5"/>
    <n v="1197831"/>
    <x v="298"/>
    <x v="3"/>
    <x v="35"/>
    <s v="Wichita"/>
    <x v="0"/>
    <n v="0.4"/>
    <n v="5750"/>
    <n v="2300"/>
    <n v="805"/>
    <n v="0.35"/>
  </r>
  <r>
    <x v="5"/>
    <n v="1197831"/>
    <x v="298"/>
    <x v="3"/>
    <x v="35"/>
    <s v="Wichita"/>
    <x v="1"/>
    <n v="0.35"/>
    <n v="3250"/>
    <n v="1137.5"/>
    <n v="398.125"/>
    <n v="0.35"/>
  </r>
  <r>
    <x v="5"/>
    <n v="1197831"/>
    <x v="298"/>
    <x v="3"/>
    <x v="35"/>
    <s v="Wichita"/>
    <x v="2"/>
    <n v="0.4"/>
    <n v="3000"/>
    <n v="1200"/>
    <n v="420"/>
    <n v="0.35"/>
  </r>
  <r>
    <x v="5"/>
    <n v="1197831"/>
    <x v="298"/>
    <x v="3"/>
    <x v="35"/>
    <s v="Wichita"/>
    <x v="3"/>
    <n v="0.4"/>
    <n v="2750"/>
    <n v="1100"/>
    <n v="385"/>
    <n v="0.35"/>
  </r>
  <r>
    <x v="5"/>
    <n v="1197831"/>
    <x v="298"/>
    <x v="3"/>
    <x v="35"/>
    <s v="Wichita"/>
    <x v="4"/>
    <n v="0.54999999999999993"/>
    <n v="2750"/>
    <n v="1512.4999999999998"/>
    <n v="529.37499999999989"/>
    <n v="0.35"/>
  </r>
  <r>
    <x v="5"/>
    <n v="1197831"/>
    <x v="298"/>
    <x v="3"/>
    <x v="35"/>
    <s v="Wichita"/>
    <x v="5"/>
    <n v="0.6"/>
    <n v="4500"/>
    <n v="2700"/>
    <n v="944.99999999999989"/>
    <n v="0.35"/>
  </r>
  <r>
    <x v="5"/>
    <n v="1197831"/>
    <x v="326"/>
    <x v="3"/>
    <x v="35"/>
    <s v="Wichita"/>
    <x v="0"/>
    <n v="0.54999999999999993"/>
    <n v="6750"/>
    <n v="3712.4999999999995"/>
    <n v="1299.3749999999998"/>
    <n v="0.35"/>
  </r>
  <r>
    <x v="5"/>
    <n v="1197831"/>
    <x v="326"/>
    <x v="3"/>
    <x v="35"/>
    <s v="Wichita"/>
    <x v="1"/>
    <n v="0.5"/>
    <n v="4250"/>
    <n v="2125"/>
    <n v="743.75"/>
    <n v="0.35"/>
  </r>
  <r>
    <x v="5"/>
    <n v="1197831"/>
    <x v="326"/>
    <x v="3"/>
    <x v="35"/>
    <s v="Wichita"/>
    <x v="2"/>
    <n v="0.45"/>
    <n v="3500"/>
    <n v="1575"/>
    <n v="551.25"/>
    <n v="0.35"/>
  </r>
  <r>
    <x v="5"/>
    <n v="1197831"/>
    <x v="326"/>
    <x v="3"/>
    <x v="35"/>
    <s v="Wichita"/>
    <x v="3"/>
    <n v="0.45"/>
    <n v="3000"/>
    <n v="1350"/>
    <n v="472.49999999999994"/>
    <n v="0.35"/>
  </r>
  <r>
    <x v="5"/>
    <n v="1197831"/>
    <x v="326"/>
    <x v="3"/>
    <x v="35"/>
    <s v="Wichita"/>
    <x v="4"/>
    <n v="0.6"/>
    <n v="3250"/>
    <n v="1950"/>
    <n v="682.5"/>
    <n v="0.35"/>
  </r>
  <r>
    <x v="5"/>
    <n v="1197831"/>
    <x v="326"/>
    <x v="3"/>
    <x v="35"/>
    <s v="Wichita"/>
    <x v="5"/>
    <n v="0.65"/>
    <n v="5000"/>
    <n v="3250"/>
    <n v="1137.5"/>
    <n v="0.35"/>
  </r>
  <r>
    <x v="5"/>
    <n v="1197831"/>
    <x v="358"/>
    <x v="3"/>
    <x v="35"/>
    <s v="Wichita"/>
    <x v="0"/>
    <n v="0.6"/>
    <n v="6500"/>
    <n v="3900"/>
    <n v="1365"/>
    <n v="0.35"/>
  </r>
  <r>
    <x v="5"/>
    <n v="1197831"/>
    <x v="358"/>
    <x v="3"/>
    <x v="35"/>
    <s v="Wichita"/>
    <x v="1"/>
    <n v="0.55000000000000004"/>
    <n v="4250"/>
    <n v="2337.5"/>
    <n v="818.125"/>
    <n v="0.35"/>
  </r>
  <r>
    <x v="5"/>
    <n v="1197831"/>
    <x v="358"/>
    <x v="3"/>
    <x v="35"/>
    <s v="Wichita"/>
    <x v="2"/>
    <n v="0.5"/>
    <n v="3500"/>
    <n v="1750"/>
    <n v="612.5"/>
    <n v="0.35"/>
  </r>
  <r>
    <x v="5"/>
    <n v="1197831"/>
    <x v="358"/>
    <x v="3"/>
    <x v="35"/>
    <s v="Wichita"/>
    <x v="3"/>
    <n v="0.4"/>
    <n v="3000"/>
    <n v="1200"/>
    <n v="420"/>
    <n v="0.35"/>
  </r>
  <r>
    <x v="5"/>
    <n v="1197831"/>
    <x v="358"/>
    <x v="3"/>
    <x v="35"/>
    <s v="Wichita"/>
    <x v="4"/>
    <n v="0.5"/>
    <n v="2750"/>
    <n v="1375"/>
    <n v="481.24999999999994"/>
    <n v="0.35"/>
  </r>
  <r>
    <x v="5"/>
    <n v="1197831"/>
    <x v="358"/>
    <x v="3"/>
    <x v="35"/>
    <s v="Wichita"/>
    <x v="5"/>
    <n v="0.55000000000000004"/>
    <n v="4500"/>
    <n v="2475"/>
    <n v="866.25"/>
    <n v="0.35"/>
  </r>
  <r>
    <x v="5"/>
    <n v="1197831"/>
    <x v="388"/>
    <x v="3"/>
    <x v="35"/>
    <s v="Wichita"/>
    <x v="0"/>
    <n v="0.5"/>
    <n v="5500"/>
    <n v="2750"/>
    <n v="962.49999999999989"/>
    <n v="0.35"/>
  </r>
  <r>
    <x v="5"/>
    <n v="1197831"/>
    <x v="388"/>
    <x v="3"/>
    <x v="35"/>
    <s v="Wichita"/>
    <x v="1"/>
    <n v="0.40000000000000013"/>
    <n v="3500"/>
    <n v="1400.0000000000005"/>
    <n v="490.00000000000011"/>
    <n v="0.35"/>
  </r>
  <r>
    <x v="5"/>
    <n v="1197831"/>
    <x v="388"/>
    <x v="3"/>
    <x v="35"/>
    <s v="Wichita"/>
    <x v="2"/>
    <n v="0.15000000000000008"/>
    <n v="2500"/>
    <n v="375.00000000000017"/>
    <n v="131.25000000000006"/>
    <n v="0.35"/>
  </r>
  <r>
    <x v="5"/>
    <n v="1197831"/>
    <x v="388"/>
    <x v="3"/>
    <x v="35"/>
    <s v="Wichita"/>
    <x v="3"/>
    <n v="0.15000000000000008"/>
    <n v="2250"/>
    <n v="337.50000000000017"/>
    <n v="118.12500000000006"/>
    <n v="0.35"/>
  </r>
  <r>
    <x v="5"/>
    <n v="1197831"/>
    <x v="388"/>
    <x v="3"/>
    <x v="35"/>
    <s v="Wichita"/>
    <x v="4"/>
    <n v="0.25000000000000006"/>
    <n v="2250"/>
    <n v="562.50000000000011"/>
    <n v="196.87500000000003"/>
    <n v="0.35"/>
  </r>
  <r>
    <x v="5"/>
    <n v="1197831"/>
    <x v="388"/>
    <x v="3"/>
    <x v="35"/>
    <s v="Wichita"/>
    <x v="5"/>
    <n v="0.3000000000000001"/>
    <n v="3250"/>
    <n v="975.00000000000034"/>
    <n v="341.25000000000011"/>
    <n v="0.35"/>
  </r>
  <r>
    <x v="5"/>
    <n v="1197831"/>
    <x v="420"/>
    <x v="3"/>
    <x v="35"/>
    <s v="Wichita"/>
    <x v="0"/>
    <n v="0.3000000000000001"/>
    <n v="5000"/>
    <n v="1500.0000000000005"/>
    <n v="525.00000000000011"/>
    <n v="0.35"/>
  </r>
  <r>
    <x v="5"/>
    <n v="1197831"/>
    <x v="420"/>
    <x v="3"/>
    <x v="35"/>
    <s v="Wichita"/>
    <x v="1"/>
    <n v="0.20000000000000009"/>
    <n v="3250"/>
    <n v="650.00000000000034"/>
    <n v="227.50000000000011"/>
    <n v="0.35"/>
  </r>
  <r>
    <x v="5"/>
    <n v="1197831"/>
    <x v="420"/>
    <x v="3"/>
    <x v="35"/>
    <s v="Wichita"/>
    <x v="2"/>
    <n v="0.20000000000000009"/>
    <n v="2000"/>
    <n v="400.00000000000017"/>
    <n v="140.00000000000006"/>
    <n v="0.35"/>
  </r>
  <r>
    <x v="5"/>
    <n v="1197831"/>
    <x v="420"/>
    <x v="3"/>
    <x v="35"/>
    <s v="Wichita"/>
    <x v="3"/>
    <n v="0.20000000000000009"/>
    <n v="1750"/>
    <n v="350.00000000000017"/>
    <n v="122.50000000000006"/>
    <n v="0.35"/>
  </r>
  <r>
    <x v="5"/>
    <n v="1197831"/>
    <x v="420"/>
    <x v="3"/>
    <x v="35"/>
    <s v="Wichita"/>
    <x v="4"/>
    <n v="0.3000000000000001"/>
    <n v="1750"/>
    <n v="525.00000000000023"/>
    <n v="183.75000000000006"/>
    <n v="0.35"/>
  </r>
  <r>
    <x v="0"/>
    <n v="1197831"/>
    <x v="420"/>
    <x v="3"/>
    <x v="35"/>
    <s v="Wichita"/>
    <x v="5"/>
    <n v="0.30000000000000004"/>
    <n v="3000"/>
    <n v="900.00000000000011"/>
    <n v="315"/>
    <n v="0.35"/>
  </r>
  <r>
    <x v="0"/>
    <n v="1197831"/>
    <x v="450"/>
    <x v="3"/>
    <x v="35"/>
    <s v="Wichita"/>
    <x v="0"/>
    <n v="0.25000000000000011"/>
    <n v="4500"/>
    <n v="1125.0000000000005"/>
    <n v="393.75000000000011"/>
    <n v="0.35"/>
  </r>
  <r>
    <x v="0"/>
    <n v="1197831"/>
    <x v="450"/>
    <x v="3"/>
    <x v="35"/>
    <s v="Wichita"/>
    <x v="1"/>
    <n v="0.15000000000000013"/>
    <n v="2750"/>
    <n v="412.50000000000034"/>
    <n v="144.37500000000011"/>
    <n v="0.35"/>
  </r>
  <r>
    <x v="0"/>
    <n v="1197831"/>
    <x v="450"/>
    <x v="3"/>
    <x v="35"/>
    <s v="Wichita"/>
    <x v="2"/>
    <n v="0.25000000000000017"/>
    <n v="2200"/>
    <n v="550.00000000000034"/>
    <n v="192.50000000000011"/>
    <n v="0.35"/>
  </r>
  <r>
    <x v="0"/>
    <n v="1197831"/>
    <x v="450"/>
    <x v="3"/>
    <x v="35"/>
    <s v="Wichita"/>
    <x v="3"/>
    <n v="0.55000000000000016"/>
    <n v="2750"/>
    <n v="1512.5000000000005"/>
    <n v="529.37500000000011"/>
    <n v="0.35"/>
  </r>
  <r>
    <x v="0"/>
    <n v="1197831"/>
    <x v="450"/>
    <x v="3"/>
    <x v="35"/>
    <s v="Wichita"/>
    <x v="4"/>
    <n v="0.75000000000000011"/>
    <n v="2500"/>
    <n v="1875.0000000000002"/>
    <n v="656.25"/>
    <n v="0.35"/>
  </r>
  <r>
    <x v="0"/>
    <n v="1197831"/>
    <x v="450"/>
    <x v="3"/>
    <x v="35"/>
    <s v="Wichita"/>
    <x v="5"/>
    <n v="0.75"/>
    <n v="3500"/>
    <n v="2625"/>
    <n v="918.74999999999989"/>
    <n v="0.35"/>
  </r>
  <r>
    <x v="0"/>
    <n v="1197831"/>
    <x v="479"/>
    <x v="3"/>
    <x v="35"/>
    <s v="Wichita"/>
    <x v="0"/>
    <n v="0.7"/>
    <n v="6000"/>
    <n v="4200"/>
    <n v="1470"/>
    <n v="0.35"/>
  </r>
  <r>
    <x v="0"/>
    <n v="1197831"/>
    <x v="479"/>
    <x v="3"/>
    <x v="35"/>
    <s v="Wichita"/>
    <x v="1"/>
    <n v="0.60000000000000009"/>
    <n v="4000"/>
    <n v="2400.0000000000005"/>
    <n v="840.00000000000011"/>
    <n v="0.35"/>
  </r>
  <r>
    <x v="0"/>
    <n v="1197831"/>
    <x v="479"/>
    <x v="3"/>
    <x v="35"/>
    <s v="Wichita"/>
    <x v="2"/>
    <n v="0.60000000000000009"/>
    <n v="3500"/>
    <n v="2100.0000000000005"/>
    <n v="735.00000000000011"/>
    <n v="0.35"/>
  </r>
  <r>
    <x v="0"/>
    <n v="1197831"/>
    <x v="479"/>
    <x v="3"/>
    <x v="35"/>
    <s v="Wichita"/>
    <x v="3"/>
    <n v="0.60000000000000009"/>
    <n v="3000"/>
    <n v="1800.0000000000002"/>
    <n v="630"/>
    <n v="0.35"/>
  </r>
  <r>
    <x v="0"/>
    <n v="1197831"/>
    <x v="479"/>
    <x v="3"/>
    <x v="35"/>
    <s v="Wichita"/>
    <x v="4"/>
    <n v="0.7"/>
    <n v="3000"/>
    <n v="2100"/>
    <n v="735"/>
    <n v="0.35"/>
  </r>
  <r>
    <x v="0"/>
    <n v="1197831"/>
    <x v="479"/>
    <x v="3"/>
    <x v="35"/>
    <s v="Wichita"/>
    <x v="5"/>
    <n v="0.75"/>
    <n v="4000"/>
    <n v="3000"/>
    <n v="1050"/>
    <n v="0.35"/>
  </r>
  <r>
    <x v="0"/>
    <n v="1185732"/>
    <x v="176"/>
    <x v="3"/>
    <x v="35"/>
    <s v="Wichita"/>
    <x v="0"/>
    <n v="0.4"/>
    <n v="4750"/>
    <n v="1900"/>
    <n v="665"/>
    <n v="0.35"/>
  </r>
  <r>
    <x v="0"/>
    <n v="1185732"/>
    <x v="176"/>
    <x v="3"/>
    <x v="35"/>
    <s v="Wichita"/>
    <x v="1"/>
    <n v="0.4"/>
    <n v="2750"/>
    <n v="1100"/>
    <n v="330"/>
    <n v="0.3"/>
  </r>
  <r>
    <x v="0"/>
    <n v="1185732"/>
    <x v="176"/>
    <x v="3"/>
    <x v="35"/>
    <s v="Wichita"/>
    <x v="2"/>
    <n v="0.30000000000000004"/>
    <n v="2750"/>
    <n v="825.00000000000011"/>
    <n v="247.50000000000003"/>
    <n v="0.3"/>
  </r>
  <r>
    <x v="0"/>
    <n v="1185732"/>
    <x v="176"/>
    <x v="3"/>
    <x v="35"/>
    <s v="Wichita"/>
    <x v="3"/>
    <n v="0.35"/>
    <n v="1250"/>
    <n v="437.5"/>
    <n v="131.25"/>
    <n v="0.3"/>
  </r>
  <r>
    <x v="0"/>
    <n v="1185732"/>
    <x v="176"/>
    <x v="3"/>
    <x v="35"/>
    <s v="Wichita"/>
    <x v="4"/>
    <n v="0.49999999999999994"/>
    <n v="1750"/>
    <n v="874.99999999999989"/>
    <n v="306.24999999999994"/>
    <n v="0.35"/>
  </r>
  <r>
    <x v="0"/>
    <n v="1185732"/>
    <x v="176"/>
    <x v="3"/>
    <x v="35"/>
    <s v="Wichita"/>
    <x v="5"/>
    <n v="0.4"/>
    <n v="2750"/>
    <n v="1100"/>
    <n v="440"/>
    <n v="0.4"/>
  </r>
  <r>
    <x v="0"/>
    <n v="1185732"/>
    <x v="207"/>
    <x v="3"/>
    <x v="35"/>
    <s v="Wichita"/>
    <x v="0"/>
    <n v="0.4"/>
    <n v="5250"/>
    <n v="2100"/>
    <n v="735"/>
    <n v="0.35"/>
  </r>
  <r>
    <x v="0"/>
    <n v="1185732"/>
    <x v="207"/>
    <x v="3"/>
    <x v="35"/>
    <s v="Wichita"/>
    <x v="1"/>
    <n v="0.4"/>
    <n v="1750"/>
    <n v="700"/>
    <n v="210"/>
    <n v="0.3"/>
  </r>
  <r>
    <x v="0"/>
    <n v="1185732"/>
    <x v="207"/>
    <x v="3"/>
    <x v="35"/>
    <s v="Wichita"/>
    <x v="2"/>
    <n v="0.30000000000000004"/>
    <n v="2250"/>
    <n v="675.00000000000011"/>
    <n v="202.50000000000003"/>
    <n v="0.3"/>
  </r>
  <r>
    <x v="0"/>
    <n v="1185732"/>
    <x v="207"/>
    <x v="3"/>
    <x v="36"/>
    <s v="Sioux Falls"/>
    <x v="3"/>
    <n v="0.35"/>
    <n v="1000"/>
    <n v="350"/>
    <n v="105"/>
    <n v="0.3"/>
  </r>
  <r>
    <x v="0"/>
    <n v="1185732"/>
    <x v="207"/>
    <x v="3"/>
    <x v="36"/>
    <s v="Sioux Falls"/>
    <x v="4"/>
    <n v="0.49999999999999994"/>
    <n v="1750"/>
    <n v="874.99999999999989"/>
    <n v="306.24999999999994"/>
    <n v="0.35"/>
  </r>
  <r>
    <x v="0"/>
    <n v="1185732"/>
    <x v="207"/>
    <x v="3"/>
    <x v="36"/>
    <s v="Sioux Falls"/>
    <x v="5"/>
    <n v="0.35"/>
    <n v="2750"/>
    <n v="962.49999999999989"/>
    <n v="385"/>
    <n v="0.4"/>
  </r>
  <r>
    <x v="0"/>
    <n v="1185732"/>
    <x v="216"/>
    <x v="3"/>
    <x v="36"/>
    <s v="Sioux Falls"/>
    <x v="0"/>
    <n v="0.4"/>
    <n v="4950"/>
    <n v="1980"/>
    <n v="693"/>
    <n v="0.35"/>
  </r>
  <r>
    <x v="0"/>
    <n v="1185732"/>
    <x v="216"/>
    <x v="3"/>
    <x v="36"/>
    <s v="Sioux Falls"/>
    <x v="1"/>
    <n v="0.4"/>
    <n v="2000"/>
    <n v="800"/>
    <n v="240"/>
    <n v="0.3"/>
  </r>
  <r>
    <x v="0"/>
    <n v="1185732"/>
    <x v="216"/>
    <x v="3"/>
    <x v="36"/>
    <s v="Sioux Falls"/>
    <x v="2"/>
    <n v="0.30000000000000004"/>
    <n v="2250"/>
    <n v="675.00000000000011"/>
    <n v="202.50000000000003"/>
    <n v="0.3"/>
  </r>
  <r>
    <x v="0"/>
    <n v="1185732"/>
    <x v="216"/>
    <x v="3"/>
    <x v="36"/>
    <s v="Sioux Falls"/>
    <x v="3"/>
    <n v="0.35"/>
    <n v="750"/>
    <n v="262.5"/>
    <n v="78.75"/>
    <n v="0.3"/>
  </r>
  <r>
    <x v="0"/>
    <n v="1185732"/>
    <x v="216"/>
    <x v="3"/>
    <x v="36"/>
    <s v="Sioux Falls"/>
    <x v="4"/>
    <n v="0.5"/>
    <n v="1250"/>
    <n v="625"/>
    <n v="218.75"/>
    <n v="0.35"/>
  </r>
  <r>
    <x v="0"/>
    <n v="1185732"/>
    <x v="216"/>
    <x v="3"/>
    <x v="36"/>
    <s v="Sioux Falls"/>
    <x v="5"/>
    <n v="0.4"/>
    <n v="2250"/>
    <n v="900"/>
    <n v="360"/>
    <n v="0.4"/>
  </r>
  <r>
    <x v="0"/>
    <n v="1185732"/>
    <x v="235"/>
    <x v="3"/>
    <x v="36"/>
    <s v="Sioux Falls"/>
    <x v="0"/>
    <n v="0.4"/>
    <n v="4500"/>
    <n v="1800"/>
    <n v="630"/>
    <n v="0.35"/>
  </r>
  <r>
    <x v="0"/>
    <n v="1185732"/>
    <x v="235"/>
    <x v="3"/>
    <x v="36"/>
    <s v="Sioux Falls"/>
    <x v="1"/>
    <n v="0.4"/>
    <n v="1500"/>
    <n v="600"/>
    <n v="180"/>
    <n v="0.3"/>
  </r>
  <r>
    <x v="0"/>
    <n v="1185732"/>
    <x v="235"/>
    <x v="3"/>
    <x v="36"/>
    <s v="Sioux Falls"/>
    <x v="2"/>
    <n v="0.30000000000000004"/>
    <n v="1500"/>
    <n v="450.00000000000006"/>
    <n v="135"/>
    <n v="0.3"/>
  </r>
  <r>
    <x v="0"/>
    <n v="1185732"/>
    <x v="235"/>
    <x v="3"/>
    <x v="36"/>
    <s v="Sioux Falls"/>
    <x v="3"/>
    <n v="0.35"/>
    <n v="750"/>
    <n v="262.5"/>
    <n v="78.75"/>
    <n v="0.3"/>
  </r>
  <r>
    <x v="0"/>
    <n v="1185732"/>
    <x v="235"/>
    <x v="3"/>
    <x v="36"/>
    <s v="Sioux Falls"/>
    <x v="4"/>
    <n v="0.6"/>
    <n v="1000"/>
    <n v="600"/>
    <n v="210"/>
    <n v="0.35"/>
  </r>
  <r>
    <x v="0"/>
    <n v="1185732"/>
    <x v="235"/>
    <x v="3"/>
    <x v="36"/>
    <s v="Sioux Falls"/>
    <x v="5"/>
    <n v="0.5"/>
    <n v="2250"/>
    <n v="1125"/>
    <n v="450"/>
    <n v="0.4"/>
  </r>
  <r>
    <x v="0"/>
    <n v="1185732"/>
    <x v="266"/>
    <x v="3"/>
    <x v="36"/>
    <s v="Sioux Falls"/>
    <x v="0"/>
    <n v="0.6"/>
    <n v="4950"/>
    <n v="2970"/>
    <n v="1039.5"/>
    <n v="0.35"/>
  </r>
  <r>
    <x v="0"/>
    <n v="1185732"/>
    <x v="266"/>
    <x v="3"/>
    <x v="36"/>
    <s v="Sioux Falls"/>
    <x v="1"/>
    <n v="0.5"/>
    <n v="2000"/>
    <n v="1000"/>
    <n v="300"/>
    <n v="0.3"/>
  </r>
  <r>
    <x v="0"/>
    <n v="1185732"/>
    <x v="266"/>
    <x v="3"/>
    <x v="36"/>
    <s v="Sioux Falls"/>
    <x v="2"/>
    <n v="0.45"/>
    <n v="1750"/>
    <n v="787.5"/>
    <n v="236.25"/>
    <n v="0.3"/>
  </r>
  <r>
    <x v="0"/>
    <n v="1185732"/>
    <x v="266"/>
    <x v="3"/>
    <x v="36"/>
    <s v="Sioux Falls"/>
    <x v="3"/>
    <n v="0.45"/>
    <n v="1000"/>
    <n v="450"/>
    <n v="135"/>
    <n v="0.3"/>
  </r>
  <r>
    <x v="0"/>
    <n v="1185732"/>
    <x v="266"/>
    <x v="3"/>
    <x v="36"/>
    <s v="Sioux Falls"/>
    <x v="4"/>
    <n v="0.54999999999999993"/>
    <n v="1250"/>
    <n v="687.49999999999989"/>
    <n v="240.62499999999994"/>
    <n v="0.35"/>
  </r>
  <r>
    <x v="0"/>
    <n v="1185732"/>
    <x v="266"/>
    <x v="3"/>
    <x v="36"/>
    <s v="Sioux Falls"/>
    <x v="5"/>
    <n v="0.6"/>
    <n v="2500"/>
    <n v="1500"/>
    <n v="600"/>
    <n v="0.4"/>
  </r>
  <r>
    <x v="0"/>
    <n v="1185732"/>
    <x v="296"/>
    <x v="3"/>
    <x v="36"/>
    <s v="Sioux Falls"/>
    <x v="0"/>
    <n v="0.45"/>
    <n v="5000"/>
    <n v="2250"/>
    <n v="787.5"/>
    <n v="0.35"/>
  </r>
  <r>
    <x v="0"/>
    <n v="1185732"/>
    <x v="296"/>
    <x v="3"/>
    <x v="36"/>
    <s v="Sioux Falls"/>
    <x v="1"/>
    <n v="0.40000000000000008"/>
    <n v="2500"/>
    <n v="1000.0000000000002"/>
    <n v="300.00000000000006"/>
    <n v="0.3"/>
  </r>
  <r>
    <x v="0"/>
    <n v="1185732"/>
    <x v="296"/>
    <x v="3"/>
    <x v="36"/>
    <s v="Sioux Falls"/>
    <x v="2"/>
    <n v="0.35"/>
    <n v="2000"/>
    <n v="700"/>
    <n v="210"/>
    <n v="0.3"/>
  </r>
  <r>
    <x v="0"/>
    <n v="1185732"/>
    <x v="296"/>
    <x v="3"/>
    <x v="36"/>
    <s v="Sioux Falls"/>
    <x v="3"/>
    <n v="0.35"/>
    <n v="1750"/>
    <n v="612.5"/>
    <n v="183.75"/>
    <n v="0.3"/>
  </r>
  <r>
    <x v="0"/>
    <n v="1185732"/>
    <x v="296"/>
    <x v="3"/>
    <x v="36"/>
    <s v="Sioux Falls"/>
    <x v="4"/>
    <n v="0.45"/>
    <n v="1750"/>
    <n v="787.5"/>
    <n v="275.625"/>
    <n v="0.35"/>
  </r>
  <r>
    <x v="0"/>
    <n v="1185732"/>
    <x v="296"/>
    <x v="3"/>
    <x v="36"/>
    <s v="Sioux Falls"/>
    <x v="5"/>
    <n v="0.55000000000000004"/>
    <n v="3250"/>
    <n v="1787.5000000000002"/>
    <n v="715.00000000000011"/>
    <n v="0.4"/>
  </r>
  <r>
    <x v="0"/>
    <n v="1185732"/>
    <x v="325"/>
    <x v="3"/>
    <x v="36"/>
    <s v="Sioux Falls"/>
    <x v="0"/>
    <n v="0.5"/>
    <n v="5500"/>
    <n v="2750"/>
    <n v="962.49999999999989"/>
    <n v="0.35"/>
  </r>
  <r>
    <x v="0"/>
    <n v="1185732"/>
    <x v="325"/>
    <x v="3"/>
    <x v="36"/>
    <s v="Sioux Falls"/>
    <x v="1"/>
    <n v="0.45000000000000007"/>
    <n v="3000"/>
    <n v="1350.0000000000002"/>
    <n v="405.00000000000006"/>
    <n v="0.3"/>
  </r>
  <r>
    <x v="0"/>
    <n v="1185732"/>
    <x v="325"/>
    <x v="3"/>
    <x v="36"/>
    <s v="Sioux Falls"/>
    <x v="2"/>
    <n v="0.4"/>
    <n v="2250"/>
    <n v="900"/>
    <n v="270"/>
    <n v="0.3"/>
  </r>
  <r>
    <x v="0"/>
    <n v="1185732"/>
    <x v="325"/>
    <x v="3"/>
    <x v="36"/>
    <s v="Sioux Falls"/>
    <x v="3"/>
    <n v="0.4"/>
    <n v="1750"/>
    <n v="700"/>
    <n v="210"/>
    <n v="0.3"/>
  </r>
  <r>
    <x v="0"/>
    <n v="1185732"/>
    <x v="325"/>
    <x v="3"/>
    <x v="36"/>
    <s v="Sioux Falls"/>
    <x v="4"/>
    <n v="0.5"/>
    <n v="2000"/>
    <n v="1000"/>
    <n v="350"/>
    <n v="0.35"/>
  </r>
  <r>
    <x v="0"/>
    <n v="1185732"/>
    <x v="325"/>
    <x v="3"/>
    <x v="36"/>
    <s v="Sioux Falls"/>
    <x v="5"/>
    <n v="0.55000000000000004"/>
    <n v="3750"/>
    <n v="2062.5"/>
    <n v="825"/>
    <n v="0.4"/>
  </r>
  <r>
    <x v="0"/>
    <n v="1185732"/>
    <x v="357"/>
    <x v="3"/>
    <x v="36"/>
    <s v="Sioux Falls"/>
    <x v="0"/>
    <n v="0.5"/>
    <n v="5250"/>
    <n v="2625"/>
    <n v="918.74999999999989"/>
    <n v="0.35"/>
  </r>
  <r>
    <x v="0"/>
    <n v="1185732"/>
    <x v="357"/>
    <x v="3"/>
    <x v="36"/>
    <s v="Sioux Falls"/>
    <x v="1"/>
    <n v="0.45000000000000007"/>
    <n v="3000"/>
    <n v="1350.0000000000002"/>
    <n v="405.00000000000006"/>
    <n v="0.3"/>
  </r>
  <r>
    <x v="0"/>
    <n v="1185732"/>
    <x v="357"/>
    <x v="3"/>
    <x v="36"/>
    <s v="Sioux Falls"/>
    <x v="2"/>
    <n v="0.4"/>
    <n v="2250"/>
    <n v="900"/>
    <n v="270"/>
    <n v="0.3"/>
  </r>
  <r>
    <x v="0"/>
    <n v="1185732"/>
    <x v="357"/>
    <x v="3"/>
    <x v="36"/>
    <s v="Sioux Falls"/>
    <x v="3"/>
    <n v="0.4"/>
    <n v="2000"/>
    <n v="800"/>
    <n v="240"/>
    <n v="0.3"/>
  </r>
  <r>
    <x v="0"/>
    <n v="1185732"/>
    <x v="357"/>
    <x v="3"/>
    <x v="36"/>
    <s v="Sioux Falls"/>
    <x v="4"/>
    <n v="0.5"/>
    <n v="1750"/>
    <n v="875"/>
    <n v="306.25"/>
    <n v="0.35"/>
  </r>
  <r>
    <x v="0"/>
    <n v="1185732"/>
    <x v="357"/>
    <x v="3"/>
    <x v="36"/>
    <s v="Sioux Falls"/>
    <x v="5"/>
    <n v="0.55000000000000004"/>
    <n v="3500"/>
    <n v="1925.0000000000002"/>
    <n v="770.00000000000011"/>
    <n v="0.4"/>
  </r>
  <r>
    <x v="0"/>
    <n v="1185732"/>
    <x v="389"/>
    <x v="3"/>
    <x v="36"/>
    <s v="Sioux Falls"/>
    <x v="0"/>
    <n v="0.45"/>
    <n v="4750"/>
    <n v="2137.5"/>
    <n v="748.125"/>
    <n v="0.35"/>
  </r>
  <r>
    <x v="0"/>
    <n v="1185732"/>
    <x v="389"/>
    <x v="3"/>
    <x v="36"/>
    <s v="Sioux Falls"/>
    <x v="1"/>
    <n v="0.40000000000000008"/>
    <n v="2750"/>
    <n v="1100.0000000000002"/>
    <n v="330.00000000000006"/>
    <n v="0.3"/>
  </r>
  <r>
    <x v="0"/>
    <n v="1185732"/>
    <x v="389"/>
    <x v="3"/>
    <x v="36"/>
    <s v="Sioux Falls"/>
    <x v="2"/>
    <n v="0.35"/>
    <n v="1750"/>
    <n v="612.5"/>
    <n v="183.75"/>
    <n v="0.3"/>
  </r>
  <r>
    <x v="0"/>
    <n v="1185732"/>
    <x v="389"/>
    <x v="3"/>
    <x v="36"/>
    <s v="Sioux Falls"/>
    <x v="3"/>
    <n v="0.35"/>
    <n v="1500"/>
    <n v="525"/>
    <n v="157.5"/>
    <n v="0.3"/>
  </r>
  <r>
    <x v="0"/>
    <n v="1185732"/>
    <x v="389"/>
    <x v="3"/>
    <x v="36"/>
    <s v="Sioux Falls"/>
    <x v="4"/>
    <n v="0.45"/>
    <n v="1500"/>
    <n v="675"/>
    <n v="236.24999999999997"/>
    <n v="0.35"/>
  </r>
  <r>
    <x v="0"/>
    <n v="1185732"/>
    <x v="389"/>
    <x v="3"/>
    <x v="36"/>
    <s v="Sioux Falls"/>
    <x v="5"/>
    <n v="0.5"/>
    <n v="2250"/>
    <n v="1125"/>
    <n v="450"/>
    <n v="0.4"/>
  </r>
  <r>
    <x v="0"/>
    <n v="1185732"/>
    <x v="418"/>
    <x v="3"/>
    <x v="36"/>
    <s v="Sioux Falls"/>
    <x v="0"/>
    <n v="0.54999999999999993"/>
    <n v="4000"/>
    <n v="2199.9999999999995"/>
    <n v="769.99999999999977"/>
    <n v="0.35"/>
  </r>
  <r>
    <x v="0"/>
    <n v="1185732"/>
    <x v="418"/>
    <x v="3"/>
    <x v="36"/>
    <s v="Sioux Falls"/>
    <x v="1"/>
    <n v="0.45"/>
    <n v="2500"/>
    <n v="1125"/>
    <n v="337.5"/>
    <n v="0.3"/>
  </r>
  <r>
    <x v="0"/>
    <n v="1185732"/>
    <x v="418"/>
    <x v="3"/>
    <x v="36"/>
    <s v="Sioux Falls"/>
    <x v="2"/>
    <n v="0.45"/>
    <n v="1500"/>
    <n v="675"/>
    <n v="202.5"/>
    <n v="0.3"/>
  </r>
  <r>
    <x v="0"/>
    <n v="1185732"/>
    <x v="418"/>
    <x v="3"/>
    <x v="36"/>
    <s v="Sioux Falls"/>
    <x v="3"/>
    <n v="0.45"/>
    <n v="1250"/>
    <n v="562.5"/>
    <n v="168.75"/>
    <n v="0.3"/>
  </r>
  <r>
    <x v="0"/>
    <n v="1185732"/>
    <x v="418"/>
    <x v="3"/>
    <x v="36"/>
    <s v="Sioux Falls"/>
    <x v="4"/>
    <n v="0.54999999999999993"/>
    <n v="1250"/>
    <n v="687.49999999999989"/>
    <n v="240.62499999999994"/>
    <n v="0.35"/>
  </r>
  <r>
    <x v="2"/>
    <n v="1185732"/>
    <x v="418"/>
    <x v="3"/>
    <x v="36"/>
    <s v="Sioux Falls"/>
    <x v="5"/>
    <n v="0.59999999999999987"/>
    <n v="2500"/>
    <n v="1499.9999999999998"/>
    <n v="599.99999999999989"/>
    <n v="0.4"/>
  </r>
  <r>
    <x v="2"/>
    <n v="1185732"/>
    <x v="449"/>
    <x v="3"/>
    <x v="36"/>
    <s v="Sioux Falls"/>
    <x v="0"/>
    <n v="0.54999999999999993"/>
    <n v="4000"/>
    <n v="2199.9999999999995"/>
    <n v="769.99999999999977"/>
    <n v="0.35"/>
  </r>
  <r>
    <x v="2"/>
    <n v="1185732"/>
    <x v="449"/>
    <x v="3"/>
    <x v="36"/>
    <s v="Sioux Falls"/>
    <x v="1"/>
    <n v="0.45"/>
    <n v="2500"/>
    <n v="1125"/>
    <n v="337.5"/>
    <n v="0.3"/>
  </r>
  <r>
    <x v="2"/>
    <n v="1185732"/>
    <x v="449"/>
    <x v="3"/>
    <x v="36"/>
    <s v="Sioux Falls"/>
    <x v="2"/>
    <n v="0.45"/>
    <n v="1950"/>
    <n v="877.5"/>
    <n v="263.25"/>
    <n v="0.3"/>
  </r>
  <r>
    <x v="2"/>
    <n v="1185732"/>
    <x v="449"/>
    <x v="3"/>
    <x v="36"/>
    <s v="Sioux Falls"/>
    <x v="3"/>
    <n v="0.45"/>
    <n v="1750"/>
    <n v="787.5"/>
    <n v="236.25"/>
    <n v="0.3"/>
  </r>
  <r>
    <x v="2"/>
    <n v="1185732"/>
    <x v="449"/>
    <x v="3"/>
    <x v="36"/>
    <s v="Sioux Falls"/>
    <x v="4"/>
    <n v="0.6"/>
    <n v="1500"/>
    <n v="900"/>
    <n v="315"/>
    <n v="0.35"/>
  </r>
  <r>
    <x v="2"/>
    <n v="1185732"/>
    <x v="449"/>
    <x v="3"/>
    <x v="36"/>
    <s v="Sioux Falls"/>
    <x v="5"/>
    <n v="0.64999999999999991"/>
    <n v="2500"/>
    <n v="1624.9999999999998"/>
    <n v="650"/>
    <n v="0.4"/>
  </r>
  <r>
    <x v="2"/>
    <n v="1185732"/>
    <x v="478"/>
    <x v="3"/>
    <x v="36"/>
    <s v="Sioux Falls"/>
    <x v="0"/>
    <n v="0.6"/>
    <n v="5000"/>
    <n v="3000"/>
    <n v="1050"/>
    <n v="0.35"/>
  </r>
  <r>
    <x v="2"/>
    <n v="1185732"/>
    <x v="478"/>
    <x v="3"/>
    <x v="36"/>
    <s v="Sioux Falls"/>
    <x v="1"/>
    <n v="0.5"/>
    <n v="3000"/>
    <n v="1500"/>
    <n v="450"/>
    <n v="0.3"/>
  </r>
  <r>
    <x v="2"/>
    <n v="1185732"/>
    <x v="478"/>
    <x v="3"/>
    <x v="36"/>
    <s v="Sioux Falls"/>
    <x v="2"/>
    <n v="0.5"/>
    <n v="2500"/>
    <n v="1250"/>
    <n v="375"/>
    <n v="0.3"/>
  </r>
  <r>
    <x v="2"/>
    <n v="1185732"/>
    <x v="478"/>
    <x v="3"/>
    <x v="36"/>
    <s v="Sioux Falls"/>
    <x v="3"/>
    <n v="0.5"/>
    <n v="2000"/>
    <n v="1000"/>
    <n v="300"/>
    <n v="0.3"/>
  </r>
  <r>
    <x v="2"/>
    <n v="1185732"/>
    <x v="478"/>
    <x v="3"/>
    <x v="36"/>
    <s v="Sioux Falls"/>
    <x v="4"/>
    <n v="0.6"/>
    <n v="2000"/>
    <n v="1200"/>
    <n v="420"/>
    <n v="0.35"/>
  </r>
  <r>
    <x v="2"/>
    <n v="1185732"/>
    <x v="478"/>
    <x v="3"/>
    <x v="36"/>
    <s v="Sioux Falls"/>
    <x v="5"/>
    <n v="0.64999999999999991"/>
    <n v="3000"/>
    <n v="1949.9999999999998"/>
    <n v="780"/>
    <n v="0.4"/>
  </r>
  <r>
    <x v="2"/>
    <n v="1185732"/>
    <x v="173"/>
    <x v="3"/>
    <x v="36"/>
    <s v="Sioux Falls"/>
    <x v="0"/>
    <n v="0.35"/>
    <n v="4750"/>
    <n v="1662.5"/>
    <n v="581.875"/>
    <n v="0.35"/>
  </r>
  <r>
    <x v="2"/>
    <n v="1185732"/>
    <x v="173"/>
    <x v="3"/>
    <x v="36"/>
    <s v="Sioux Falls"/>
    <x v="1"/>
    <n v="0.35"/>
    <n v="2750"/>
    <n v="962.49999999999989"/>
    <n v="288.74999999999994"/>
    <n v="0.3"/>
  </r>
  <r>
    <x v="2"/>
    <n v="1185732"/>
    <x v="173"/>
    <x v="3"/>
    <x v="36"/>
    <s v="Sioux Falls"/>
    <x v="2"/>
    <n v="0.25000000000000006"/>
    <n v="2750"/>
    <n v="687.50000000000011"/>
    <n v="206.25000000000003"/>
    <n v="0.3"/>
  </r>
  <r>
    <x v="2"/>
    <n v="1185732"/>
    <x v="173"/>
    <x v="3"/>
    <x v="36"/>
    <s v="Sioux Falls"/>
    <x v="3"/>
    <n v="0.30000000000000004"/>
    <n v="1250"/>
    <n v="375.00000000000006"/>
    <n v="112.50000000000001"/>
    <n v="0.3"/>
  </r>
  <r>
    <x v="2"/>
    <n v="1185732"/>
    <x v="173"/>
    <x v="3"/>
    <x v="36"/>
    <s v="Sioux Falls"/>
    <x v="4"/>
    <n v="0.44999999999999996"/>
    <n v="1750"/>
    <n v="787.49999999999989"/>
    <n v="275.62499999999994"/>
    <n v="0.35"/>
  </r>
  <r>
    <x v="2"/>
    <n v="1185732"/>
    <x v="173"/>
    <x v="3"/>
    <x v="36"/>
    <s v="Sioux Falls"/>
    <x v="5"/>
    <n v="0.35"/>
    <n v="2750"/>
    <n v="962.49999999999989"/>
    <n v="385"/>
    <n v="0.4"/>
  </r>
  <r>
    <x v="2"/>
    <n v="1185732"/>
    <x v="204"/>
    <x v="3"/>
    <x v="36"/>
    <s v="Sioux Falls"/>
    <x v="0"/>
    <n v="0.35"/>
    <n v="5250"/>
    <n v="1837.4999999999998"/>
    <n v="643.12499999999989"/>
    <n v="0.35"/>
  </r>
  <r>
    <x v="2"/>
    <n v="1185732"/>
    <x v="204"/>
    <x v="3"/>
    <x v="36"/>
    <s v="Sioux Falls"/>
    <x v="1"/>
    <n v="0.35"/>
    <n v="1750"/>
    <n v="612.5"/>
    <n v="183.75"/>
    <n v="0.3"/>
  </r>
  <r>
    <x v="2"/>
    <n v="1185732"/>
    <x v="204"/>
    <x v="3"/>
    <x v="36"/>
    <s v="Sioux Falls"/>
    <x v="2"/>
    <n v="0.25000000000000006"/>
    <n v="2250"/>
    <n v="562.50000000000011"/>
    <n v="168.75000000000003"/>
    <n v="0.3"/>
  </r>
  <r>
    <x v="2"/>
    <n v="1185732"/>
    <x v="204"/>
    <x v="3"/>
    <x v="37"/>
    <s v="Fargo"/>
    <x v="3"/>
    <n v="0.30000000000000004"/>
    <n v="1000"/>
    <n v="300.00000000000006"/>
    <n v="90.000000000000014"/>
    <n v="0.3"/>
  </r>
  <r>
    <x v="2"/>
    <n v="1185732"/>
    <x v="204"/>
    <x v="3"/>
    <x v="37"/>
    <s v="Fargo"/>
    <x v="4"/>
    <n v="0.44999999999999996"/>
    <n v="1750"/>
    <n v="787.49999999999989"/>
    <n v="275.62499999999994"/>
    <n v="0.35"/>
  </r>
  <r>
    <x v="2"/>
    <n v="1185732"/>
    <x v="204"/>
    <x v="3"/>
    <x v="37"/>
    <s v="Fargo"/>
    <x v="5"/>
    <n v="0.24999999999999997"/>
    <n v="2750"/>
    <n v="687.49999999999989"/>
    <n v="274.99999999999994"/>
    <n v="0.4"/>
  </r>
  <r>
    <x v="2"/>
    <n v="1185732"/>
    <x v="710"/>
    <x v="3"/>
    <x v="37"/>
    <s v="Fargo"/>
    <x v="0"/>
    <n v="0.30000000000000004"/>
    <n v="4950"/>
    <n v="1485.0000000000002"/>
    <n v="519.75"/>
    <n v="0.35"/>
  </r>
  <r>
    <x v="2"/>
    <n v="1185732"/>
    <x v="710"/>
    <x v="3"/>
    <x v="37"/>
    <s v="Fargo"/>
    <x v="1"/>
    <n v="0.30000000000000004"/>
    <n v="2000"/>
    <n v="600.00000000000011"/>
    <n v="180.00000000000003"/>
    <n v="0.3"/>
  </r>
  <r>
    <x v="2"/>
    <n v="1185732"/>
    <x v="710"/>
    <x v="3"/>
    <x v="37"/>
    <s v="Fargo"/>
    <x v="2"/>
    <n v="0.20000000000000004"/>
    <n v="2250"/>
    <n v="450.00000000000011"/>
    <n v="135.00000000000003"/>
    <n v="0.3"/>
  </r>
  <r>
    <x v="2"/>
    <n v="1185732"/>
    <x v="710"/>
    <x v="3"/>
    <x v="37"/>
    <s v="Fargo"/>
    <x v="3"/>
    <n v="0.24999999999999997"/>
    <n v="750"/>
    <n v="187.49999999999997"/>
    <n v="56.249999999999993"/>
    <n v="0.3"/>
  </r>
  <r>
    <x v="2"/>
    <n v="1185732"/>
    <x v="710"/>
    <x v="3"/>
    <x v="37"/>
    <s v="Fargo"/>
    <x v="4"/>
    <n v="0.4"/>
    <n v="1250"/>
    <n v="500"/>
    <n v="175"/>
    <n v="0.35"/>
  </r>
  <r>
    <x v="2"/>
    <n v="1185732"/>
    <x v="710"/>
    <x v="3"/>
    <x v="37"/>
    <s v="Fargo"/>
    <x v="5"/>
    <n v="0.30000000000000004"/>
    <n v="2250"/>
    <n v="675.00000000000011"/>
    <n v="270.00000000000006"/>
    <n v="0.4"/>
  </r>
  <r>
    <x v="2"/>
    <n v="1185732"/>
    <x v="232"/>
    <x v="3"/>
    <x v="37"/>
    <s v="Fargo"/>
    <x v="0"/>
    <n v="0.30000000000000004"/>
    <n v="4500"/>
    <n v="1350.0000000000002"/>
    <n v="472.50000000000006"/>
    <n v="0.35"/>
  </r>
  <r>
    <x v="2"/>
    <n v="1185732"/>
    <x v="232"/>
    <x v="3"/>
    <x v="37"/>
    <s v="Fargo"/>
    <x v="1"/>
    <n v="0.30000000000000004"/>
    <n v="1500"/>
    <n v="450.00000000000006"/>
    <n v="135"/>
    <n v="0.3"/>
  </r>
  <r>
    <x v="2"/>
    <n v="1185732"/>
    <x v="232"/>
    <x v="3"/>
    <x v="37"/>
    <s v="Fargo"/>
    <x v="2"/>
    <n v="0.20000000000000004"/>
    <n v="1500"/>
    <n v="300.00000000000006"/>
    <n v="90.000000000000014"/>
    <n v="0.3"/>
  </r>
  <r>
    <x v="2"/>
    <n v="1185732"/>
    <x v="232"/>
    <x v="3"/>
    <x v="37"/>
    <s v="Fargo"/>
    <x v="3"/>
    <n v="0.24999999999999997"/>
    <n v="750"/>
    <n v="187.49999999999997"/>
    <n v="56.249999999999993"/>
    <n v="0.3"/>
  </r>
  <r>
    <x v="2"/>
    <n v="1185732"/>
    <x v="232"/>
    <x v="3"/>
    <x v="37"/>
    <s v="Fargo"/>
    <x v="4"/>
    <n v="0.6"/>
    <n v="1000"/>
    <n v="600"/>
    <n v="210"/>
    <n v="0.35"/>
  </r>
  <r>
    <x v="2"/>
    <n v="1185732"/>
    <x v="232"/>
    <x v="3"/>
    <x v="37"/>
    <s v="Fargo"/>
    <x v="5"/>
    <n v="0.5"/>
    <n v="2250"/>
    <n v="1125"/>
    <n v="450"/>
    <n v="0.4"/>
  </r>
  <r>
    <x v="2"/>
    <n v="1185732"/>
    <x v="263"/>
    <x v="3"/>
    <x v="37"/>
    <s v="Fargo"/>
    <x v="0"/>
    <n v="0.6"/>
    <n v="4950"/>
    <n v="2970"/>
    <n v="1039.5"/>
    <n v="0.35"/>
  </r>
  <r>
    <x v="2"/>
    <n v="1185732"/>
    <x v="263"/>
    <x v="3"/>
    <x v="37"/>
    <s v="Fargo"/>
    <x v="1"/>
    <n v="0.45"/>
    <n v="2000"/>
    <n v="900"/>
    <n v="270"/>
    <n v="0.3"/>
  </r>
  <r>
    <x v="2"/>
    <n v="1185732"/>
    <x v="263"/>
    <x v="3"/>
    <x v="37"/>
    <s v="Fargo"/>
    <x v="2"/>
    <n v="0.4"/>
    <n v="1750"/>
    <n v="700"/>
    <n v="210"/>
    <n v="0.3"/>
  </r>
  <r>
    <x v="2"/>
    <n v="1185732"/>
    <x v="263"/>
    <x v="3"/>
    <x v="37"/>
    <s v="Fargo"/>
    <x v="3"/>
    <n v="0.4"/>
    <n v="1000"/>
    <n v="400"/>
    <n v="120"/>
    <n v="0.3"/>
  </r>
  <r>
    <x v="2"/>
    <n v="1185732"/>
    <x v="263"/>
    <x v="3"/>
    <x v="37"/>
    <s v="Fargo"/>
    <x v="4"/>
    <n v="0.49999999999999994"/>
    <n v="1250"/>
    <n v="624.99999999999989"/>
    <n v="218.74999999999994"/>
    <n v="0.35"/>
  </r>
  <r>
    <x v="2"/>
    <n v="1185732"/>
    <x v="263"/>
    <x v="3"/>
    <x v="37"/>
    <s v="Fargo"/>
    <x v="5"/>
    <n v="0.54999999999999993"/>
    <n v="2500"/>
    <n v="1374.9999999999998"/>
    <n v="549.99999999999989"/>
    <n v="0.4"/>
  </r>
  <r>
    <x v="2"/>
    <n v="1185732"/>
    <x v="293"/>
    <x v="3"/>
    <x v="37"/>
    <s v="Fargo"/>
    <x v="0"/>
    <n v="0.4"/>
    <n v="5000"/>
    <n v="2000"/>
    <n v="700"/>
    <n v="0.35"/>
  </r>
  <r>
    <x v="2"/>
    <n v="1185732"/>
    <x v="293"/>
    <x v="3"/>
    <x v="37"/>
    <s v="Fargo"/>
    <x v="1"/>
    <n v="0.35000000000000009"/>
    <n v="2500"/>
    <n v="875.00000000000023"/>
    <n v="262.50000000000006"/>
    <n v="0.3"/>
  </r>
  <r>
    <x v="2"/>
    <n v="1185732"/>
    <x v="293"/>
    <x v="3"/>
    <x v="37"/>
    <s v="Fargo"/>
    <x v="2"/>
    <n v="0.30000000000000004"/>
    <n v="2000"/>
    <n v="600.00000000000011"/>
    <n v="180.00000000000003"/>
    <n v="0.3"/>
  </r>
  <r>
    <x v="2"/>
    <n v="1185732"/>
    <x v="293"/>
    <x v="3"/>
    <x v="37"/>
    <s v="Fargo"/>
    <x v="3"/>
    <n v="0.30000000000000004"/>
    <n v="1750"/>
    <n v="525.00000000000011"/>
    <n v="157.50000000000003"/>
    <n v="0.3"/>
  </r>
  <r>
    <x v="2"/>
    <n v="1185732"/>
    <x v="293"/>
    <x v="3"/>
    <x v="37"/>
    <s v="Fargo"/>
    <x v="4"/>
    <n v="0.4"/>
    <n v="1750"/>
    <n v="700"/>
    <n v="244.99999999999997"/>
    <n v="0.35"/>
  </r>
  <r>
    <x v="2"/>
    <n v="1185732"/>
    <x v="293"/>
    <x v="3"/>
    <x v="37"/>
    <s v="Fargo"/>
    <x v="5"/>
    <n v="0.55000000000000004"/>
    <n v="3250"/>
    <n v="1787.5000000000002"/>
    <n v="715.00000000000011"/>
    <n v="0.4"/>
  </r>
  <r>
    <x v="2"/>
    <n v="1185732"/>
    <x v="322"/>
    <x v="3"/>
    <x v="37"/>
    <s v="Fargo"/>
    <x v="0"/>
    <n v="0.5"/>
    <n v="5500"/>
    <n v="2750"/>
    <n v="962.49999999999989"/>
    <n v="0.35"/>
  </r>
  <r>
    <x v="2"/>
    <n v="1185732"/>
    <x v="322"/>
    <x v="3"/>
    <x v="37"/>
    <s v="Fargo"/>
    <x v="1"/>
    <n v="0.45000000000000007"/>
    <n v="3000"/>
    <n v="1350.0000000000002"/>
    <n v="405.00000000000006"/>
    <n v="0.3"/>
  </r>
  <r>
    <x v="2"/>
    <n v="1185732"/>
    <x v="322"/>
    <x v="3"/>
    <x v="37"/>
    <s v="Fargo"/>
    <x v="2"/>
    <n v="0.4"/>
    <n v="2250"/>
    <n v="900"/>
    <n v="270"/>
    <n v="0.3"/>
  </r>
  <r>
    <x v="2"/>
    <n v="1185732"/>
    <x v="322"/>
    <x v="3"/>
    <x v="37"/>
    <s v="Fargo"/>
    <x v="3"/>
    <n v="0.4"/>
    <n v="1750"/>
    <n v="700"/>
    <n v="210"/>
    <n v="0.3"/>
  </r>
  <r>
    <x v="2"/>
    <n v="1185732"/>
    <x v="322"/>
    <x v="3"/>
    <x v="37"/>
    <s v="Fargo"/>
    <x v="4"/>
    <n v="0.5"/>
    <n v="2000"/>
    <n v="1000"/>
    <n v="350"/>
    <n v="0.35"/>
  </r>
  <r>
    <x v="2"/>
    <n v="1185732"/>
    <x v="322"/>
    <x v="3"/>
    <x v="37"/>
    <s v="Fargo"/>
    <x v="5"/>
    <n v="0.55000000000000004"/>
    <n v="3750"/>
    <n v="2062.5"/>
    <n v="825"/>
    <n v="0.4"/>
  </r>
  <r>
    <x v="2"/>
    <n v="1185732"/>
    <x v="354"/>
    <x v="3"/>
    <x v="37"/>
    <s v="Fargo"/>
    <x v="0"/>
    <n v="0.5"/>
    <n v="5250"/>
    <n v="2625"/>
    <n v="918.74999999999989"/>
    <n v="0.35"/>
  </r>
  <r>
    <x v="2"/>
    <n v="1185732"/>
    <x v="354"/>
    <x v="3"/>
    <x v="37"/>
    <s v="Fargo"/>
    <x v="1"/>
    <n v="0.45000000000000007"/>
    <n v="3000"/>
    <n v="1350.0000000000002"/>
    <n v="405.00000000000006"/>
    <n v="0.3"/>
  </r>
  <r>
    <x v="2"/>
    <n v="1185732"/>
    <x v="354"/>
    <x v="3"/>
    <x v="37"/>
    <s v="Fargo"/>
    <x v="2"/>
    <n v="0.4"/>
    <n v="2250"/>
    <n v="900"/>
    <n v="270"/>
    <n v="0.3"/>
  </r>
  <r>
    <x v="2"/>
    <n v="1185732"/>
    <x v="354"/>
    <x v="3"/>
    <x v="37"/>
    <s v="Fargo"/>
    <x v="3"/>
    <n v="0.4"/>
    <n v="2000"/>
    <n v="800"/>
    <n v="240"/>
    <n v="0.3"/>
  </r>
  <r>
    <x v="2"/>
    <n v="1185732"/>
    <x v="354"/>
    <x v="3"/>
    <x v="37"/>
    <s v="Fargo"/>
    <x v="4"/>
    <n v="0.5"/>
    <n v="1750"/>
    <n v="875"/>
    <n v="306.25"/>
    <n v="0.35"/>
  </r>
  <r>
    <x v="2"/>
    <n v="1185732"/>
    <x v="354"/>
    <x v="3"/>
    <x v="37"/>
    <s v="Fargo"/>
    <x v="5"/>
    <n v="0.55000000000000004"/>
    <n v="3500"/>
    <n v="1925.0000000000002"/>
    <n v="770.00000000000011"/>
    <n v="0.4"/>
  </r>
  <r>
    <x v="2"/>
    <n v="1185732"/>
    <x v="386"/>
    <x v="3"/>
    <x v="37"/>
    <s v="Fargo"/>
    <x v="0"/>
    <n v="0.4"/>
    <n v="4750"/>
    <n v="1900"/>
    <n v="665"/>
    <n v="0.35"/>
  </r>
  <r>
    <x v="2"/>
    <n v="1185732"/>
    <x v="386"/>
    <x v="3"/>
    <x v="37"/>
    <s v="Fargo"/>
    <x v="1"/>
    <n v="0.35000000000000009"/>
    <n v="2750"/>
    <n v="962.50000000000023"/>
    <n v="288.75000000000006"/>
    <n v="0.3"/>
  </r>
  <r>
    <x v="2"/>
    <n v="1185732"/>
    <x v="386"/>
    <x v="3"/>
    <x v="37"/>
    <s v="Fargo"/>
    <x v="2"/>
    <n v="0.30000000000000004"/>
    <n v="1750"/>
    <n v="525.00000000000011"/>
    <n v="157.50000000000003"/>
    <n v="0.3"/>
  </r>
  <r>
    <x v="2"/>
    <n v="1185732"/>
    <x v="386"/>
    <x v="3"/>
    <x v="37"/>
    <s v="Fargo"/>
    <x v="3"/>
    <n v="0.30000000000000004"/>
    <n v="1500"/>
    <n v="450.00000000000006"/>
    <n v="135"/>
    <n v="0.3"/>
  </r>
  <r>
    <x v="2"/>
    <n v="1185732"/>
    <x v="386"/>
    <x v="3"/>
    <x v="37"/>
    <s v="Fargo"/>
    <x v="4"/>
    <n v="0.4"/>
    <n v="1500"/>
    <n v="600"/>
    <n v="210"/>
    <n v="0.35"/>
  </r>
  <r>
    <x v="2"/>
    <n v="1185732"/>
    <x v="386"/>
    <x v="3"/>
    <x v="37"/>
    <s v="Fargo"/>
    <x v="5"/>
    <n v="0.45"/>
    <n v="2250"/>
    <n v="1012.5"/>
    <n v="405"/>
    <n v="0.4"/>
  </r>
  <r>
    <x v="2"/>
    <n v="1185732"/>
    <x v="415"/>
    <x v="3"/>
    <x v="37"/>
    <s v="Fargo"/>
    <x v="0"/>
    <n v="0.49999999999999994"/>
    <n v="4000"/>
    <n v="1999.9999999999998"/>
    <n v="699.99999999999989"/>
    <n v="0.35"/>
  </r>
  <r>
    <x v="2"/>
    <n v="1185732"/>
    <x v="415"/>
    <x v="3"/>
    <x v="37"/>
    <s v="Fargo"/>
    <x v="1"/>
    <n v="0.4"/>
    <n v="2500"/>
    <n v="1000"/>
    <n v="300"/>
    <n v="0.3"/>
  </r>
  <r>
    <x v="2"/>
    <n v="1185732"/>
    <x v="415"/>
    <x v="3"/>
    <x v="37"/>
    <s v="Fargo"/>
    <x v="2"/>
    <n v="0.4"/>
    <n v="1500"/>
    <n v="600"/>
    <n v="180"/>
    <n v="0.3"/>
  </r>
  <r>
    <x v="2"/>
    <n v="1185732"/>
    <x v="415"/>
    <x v="3"/>
    <x v="37"/>
    <s v="Fargo"/>
    <x v="3"/>
    <n v="0.4"/>
    <n v="1250"/>
    <n v="500"/>
    <n v="150"/>
    <n v="0.3"/>
  </r>
  <r>
    <x v="2"/>
    <n v="1185732"/>
    <x v="415"/>
    <x v="3"/>
    <x v="37"/>
    <s v="Fargo"/>
    <x v="4"/>
    <n v="0.49999999999999994"/>
    <n v="1250"/>
    <n v="624.99999999999989"/>
    <n v="218.74999999999994"/>
    <n v="0.35"/>
  </r>
  <r>
    <x v="0"/>
    <n v="1185732"/>
    <x v="415"/>
    <x v="3"/>
    <x v="37"/>
    <s v="Fargo"/>
    <x v="5"/>
    <n v="0.54999999999999982"/>
    <n v="2500"/>
    <n v="1374.9999999999995"/>
    <n v="549.99999999999989"/>
    <n v="0.4"/>
  </r>
  <r>
    <x v="0"/>
    <n v="1185732"/>
    <x v="446"/>
    <x v="3"/>
    <x v="37"/>
    <s v="Fargo"/>
    <x v="0"/>
    <n v="0.49999999999999994"/>
    <n v="4000"/>
    <n v="1999.9999999999998"/>
    <n v="699.99999999999989"/>
    <n v="0.35"/>
  </r>
  <r>
    <x v="0"/>
    <n v="1185732"/>
    <x v="446"/>
    <x v="3"/>
    <x v="37"/>
    <s v="Fargo"/>
    <x v="1"/>
    <n v="0.4"/>
    <n v="2500"/>
    <n v="1000"/>
    <n v="300"/>
    <n v="0.3"/>
  </r>
  <r>
    <x v="0"/>
    <n v="1185732"/>
    <x v="446"/>
    <x v="3"/>
    <x v="37"/>
    <s v="Fargo"/>
    <x v="2"/>
    <n v="0.4"/>
    <n v="1950"/>
    <n v="780"/>
    <n v="234"/>
    <n v="0.3"/>
  </r>
  <r>
    <x v="0"/>
    <n v="1185732"/>
    <x v="446"/>
    <x v="3"/>
    <x v="37"/>
    <s v="Fargo"/>
    <x v="3"/>
    <n v="0.4"/>
    <n v="1750"/>
    <n v="700"/>
    <n v="210"/>
    <n v="0.3"/>
  </r>
  <r>
    <x v="0"/>
    <n v="1185732"/>
    <x v="446"/>
    <x v="3"/>
    <x v="37"/>
    <s v="Fargo"/>
    <x v="4"/>
    <n v="0.6"/>
    <n v="1500"/>
    <n v="900"/>
    <n v="315"/>
    <n v="0.35"/>
  </r>
  <r>
    <x v="0"/>
    <n v="1185732"/>
    <x v="446"/>
    <x v="3"/>
    <x v="37"/>
    <s v="Fargo"/>
    <x v="5"/>
    <n v="0.64999999999999991"/>
    <n v="2500"/>
    <n v="1624.9999999999998"/>
    <n v="650"/>
    <n v="0.4"/>
  </r>
  <r>
    <x v="0"/>
    <n v="1185732"/>
    <x v="475"/>
    <x v="3"/>
    <x v="37"/>
    <s v="Fargo"/>
    <x v="0"/>
    <n v="0.6"/>
    <n v="5000"/>
    <n v="3000"/>
    <n v="1050"/>
    <n v="0.35"/>
  </r>
  <r>
    <x v="0"/>
    <n v="1185732"/>
    <x v="475"/>
    <x v="3"/>
    <x v="37"/>
    <s v="Fargo"/>
    <x v="1"/>
    <n v="0.5"/>
    <n v="3000"/>
    <n v="1500"/>
    <n v="450"/>
    <n v="0.3"/>
  </r>
  <r>
    <x v="0"/>
    <n v="1185732"/>
    <x v="475"/>
    <x v="3"/>
    <x v="37"/>
    <s v="Fargo"/>
    <x v="2"/>
    <n v="0.5"/>
    <n v="2500"/>
    <n v="1250"/>
    <n v="375"/>
    <n v="0.3"/>
  </r>
  <r>
    <x v="0"/>
    <n v="1185732"/>
    <x v="475"/>
    <x v="3"/>
    <x v="37"/>
    <s v="Fargo"/>
    <x v="3"/>
    <n v="0.5"/>
    <n v="2000"/>
    <n v="1000"/>
    <n v="300"/>
    <n v="0.3"/>
  </r>
  <r>
    <x v="0"/>
    <n v="1185732"/>
    <x v="475"/>
    <x v="3"/>
    <x v="37"/>
    <s v="Fargo"/>
    <x v="4"/>
    <n v="0.6"/>
    <n v="2000"/>
    <n v="1200"/>
    <n v="420"/>
    <n v="0.35"/>
  </r>
  <r>
    <x v="0"/>
    <n v="1185732"/>
    <x v="475"/>
    <x v="3"/>
    <x v="37"/>
    <s v="Fargo"/>
    <x v="5"/>
    <n v="0.64999999999999991"/>
    <n v="3000"/>
    <n v="1949.9999999999998"/>
    <n v="780"/>
    <n v="0.4"/>
  </r>
  <r>
    <x v="0"/>
    <n v="1185732"/>
    <x v="170"/>
    <x v="3"/>
    <x v="37"/>
    <s v="Fargo"/>
    <x v="0"/>
    <n v="0.30000000000000004"/>
    <n v="4500"/>
    <n v="1350.0000000000002"/>
    <n v="405.00000000000006"/>
    <n v="0.3"/>
  </r>
  <r>
    <x v="0"/>
    <n v="1185732"/>
    <x v="170"/>
    <x v="3"/>
    <x v="37"/>
    <s v="Fargo"/>
    <x v="1"/>
    <n v="0.30000000000000004"/>
    <n v="2500"/>
    <n v="750.00000000000011"/>
    <n v="262.5"/>
    <n v="0.35"/>
  </r>
  <r>
    <x v="0"/>
    <n v="1185732"/>
    <x v="170"/>
    <x v="3"/>
    <x v="37"/>
    <s v="Fargo"/>
    <x v="2"/>
    <n v="0.20000000000000007"/>
    <n v="2500"/>
    <n v="500.00000000000017"/>
    <n v="150.00000000000006"/>
    <n v="0.3"/>
  </r>
  <r>
    <x v="0"/>
    <n v="1185732"/>
    <x v="170"/>
    <x v="3"/>
    <x v="37"/>
    <s v="Fargo"/>
    <x v="3"/>
    <n v="0.25000000000000006"/>
    <n v="1000"/>
    <n v="250.00000000000006"/>
    <n v="75.000000000000014"/>
    <n v="0.3"/>
  </r>
  <r>
    <x v="0"/>
    <n v="1185732"/>
    <x v="170"/>
    <x v="3"/>
    <x v="37"/>
    <s v="Fargo"/>
    <x v="4"/>
    <n v="0.4"/>
    <n v="1500"/>
    <n v="600"/>
    <n v="300"/>
    <n v="0.5"/>
  </r>
  <r>
    <x v="0"/>
    <n v="1185732"/>
    <x v="170"/>
    <x v="3"/>
    <x v="37"/>
    <s v="Fargo"/>
    <x v="5"/>
    <n v="0.30000000000000004"/>
    <n v="2500"/>
    <n v="750.00000000000011"/>
    <n v="300.00000000000006"/>
    <n v="0.4"/>
  </r>
  <r>
    <x v="0"/>
    <n v="1185732"/>
    <x v="201"/>
    <x v="3"/>
    <x v="37"/>
    <s v="Fargo"/>
    <x v="0"/>
    <n v="0.30000000000000004"/>
    <n v="5000"/>
    <n v="1500.0000000000002"/>
    <n v="450.00000000000006"/>
    <n v="0.3"/>
  </r>
  <r>
    <x v="0"/>
    <n v="1185732"/>
    <x v="201"/>
    <x v="3"/>
    <x v="37"/>
    <s v="Fargo"/>
    <x v="1"/>
    <n v="0.30000000000000004"/>
    <n v="1500"/>
    <n v="450.00000000000006"/>
    <n v="157.5"/>
    <n v="0.35"/>
  </r>
  <r>
    <x v="0"/>
    <n v="1185732"/>
    <x v="201"/>
    <x v="3"/>
    <x v="37"/>
    <s v="Fargo"/>
    <x v="2"/>
    <n v="0.20000000000000007"/>
    <n v="2000"/>
    <n v="400.00000000000011"/>
    <n v="120.00000000000003"/>
    <n v="0.3"/>
  </r>
  <r>
    <x v="0"/>
    <n v="1185732"/>
    <x v="201"/>
    <x v="3"/>
    <x v="38"/>
    <s v="Des Moines"/>
    <x v="3"/>
    <n v="0.25000000000000006"/>
    <n v="750"/>
    <n v="187.50000000000003"/>
    <n v="56.250000000000007"/>
    <n v="0.3"/>
  </r>
  <r>
    <x v="0"/>
    <n v="1185732"/>
    <x v="201"/>
    <x v="3"/>
    <x v="38"/>
    <s v="Des Moines"/>
    <x v="4"/>
    <n v="0.4"/>
    <n v="1500"/>
    <n v="600"/>
    <n v="300"/>
    <n v="0.5"/>
  </r>
  <r>
    <x v="0"/>
    <n v="1185732"/>
    <x v="201"/>
    <x v="3"/>
    <x v="38"/>
    <s v="Des Moines"/>
    <x v="5"/>
    <n v="0.14999999999999997"/>
    <n v="2500"/>
    <n v="374.99999999999994"/>
    <n v="149.99999999999997"/>
    <n v="0.4"/>
  </r>
  <r>
    <x v="0"/>
    <n v="1185732"/>
    <x v="707"/>
    <x v="3"/>
    <x v="38"/>
    <s v="Des Moines"/>
    <x v="0"/>
    <n v="0.20000000000000004"/>
    <n v="4700"/>
    <n v="940.00000000000023"/>
    <n v="282.00000000000006"/>
    <n v="0.3"/>
  </r>
  <r>
    <x v="0"/>
    <n v="1185732"/>
    <x v="707"/>
    <x v="3"/>
    <x v="38"/>
    <s v="Des Moines"/>
    <x v="1"/>
    <n v="0.20000000000000004"/>
    <n v="1750"/>
    <n v="350.00000000000006"/>
    <n v="122.50000000000001"/>
    <n v="0.35"/>
  </r>
  <r>
    <x v="0"/>
    <n v="1185732"/>
    <x v="707"/>
    <x v="3"/>
    <x v="38"/>
    <s v="Des Moines"/>
    <x v="2"/>
    <n v="0.10000000000000003"/>
    <n v="2250"/>
    <n v="225.00000000000009"/>
    <n v="67.500000000000028"/>
    <n v="0.3"/>
  </r>
  <r>
    <x v="0"/>
    <n v="1185732"/>
    <x v="707"/>
    <x v="3"/>
    <x v="38"/>
    <s v="Des Moines"/>
    <x v="3"/>
    <n v="0.14999999999999997"/>
    <n v="1000"/>
    <n v="149.99999999999997"/>
    <n v="44.999999999999993"/>
    <n v="0.3"/>
  </r>
  <r>
    <x v="0"/>
    <n v="1185732"/>
    <x v="707"/>
    <x v="3"/>
    <x v="38"/>
    <s v="Des Moines"/>
    <x v="4"/>
    <n v="0.30000000000000004"/>
    <n v="1500"/>
    <n v="450.00000000000006"/>
    <n v="225.00000000000003"/>
    <n v="0.5"/>
  </r>
  <r>
    <x v="0"/>
    <n v="1185732"/>
    <x v="707"/>
    <x v="3"/>
    <x v="38"/>
    <s v="Des Moines"/>
    <x v="5"/>
    <n v="0.20000000000000004"/>
    <n v="2500"/>
    <n v="500.00000000000011"/>
    <n v="200.00000000000006"/>
    <n v="0.4"/>
  </r>
  <r>
    <x v="0"/>
    <n v="1185732"/>
    <x v="229"/>
    <x v="3"/>
    <x v="38"/>
    <s v="Des Moines"/>
    <x v="0"/>
    <n v="0.20000000000000004"/>
    <n v="4750"/>
    <n v="950.00000000000023"/>
    <n v="285.00000000000006"/>
    <n v="0.3"/>
  </r>
  <r>
    <x v="0"/>
    <n v="1185732"/>
    <x v="229"/>
    <x v="3"/>
    <x v="38"/>
    <s v="Des Moines"/>
    <x v="1"/>
    <n v="0.20000000000000004"/>
    <n v="1750"/>
    <n v="350.00000000000006"/>
    <n v="122.50000000000001"/>
    <n v="0.35"/>
  </r>
  <r>
    <x v="0"/>
    <n v="1185732"/>
    <x v="229"/>
    <x v="3"/>
    <x v="38"/>
    <s v="Des Moines"/>
    <x v="2"/>
    <n v="0.10000000000000003"/>
    <n v="1750"/>
    <n v="175.00000000000006"/>
    <n v="52.500000000000014"/>
    <n v="0.3"/>
  </r>
  <r>
    <x v="0"/>
    <n v="1185732"/>
    <x v="229"/>
    <x v="3"/>
    <x v="38"/>
    <s v="Des Moines"/>
    <x v="3"/>
    <n v="0.14999999999999997"/>
    <n v="1000"/>
    <n v="149.99999999999997"/>
    <n v="44.999999999999993"/>
    <n v="0.3"/>
  </r>
  <r>
    <x v="0"/>
    <n v="1185732"/>
    <x v="229"/>
    <x v="3"/>
    <x v="38"/>
    <s v="Des Moines"/>
    <x v="4"/>
    <n v="0.6"/>
    <n v="1250"/>
    <n v="750"/>
    <n v="375"/>
    <n v="0.5"/>
  </r>
  <r>
    <x v="0"/>
    <n v="1185732"/>
    <x v="229"/>
    <x v="3"/>
    <x v="38"/>
    <s v="Des Moines"/>
    <x v="5"/>
    <n v="0.5"/>
    <n v="2500"/>
    <n v="1250"/>
    <n v="500"/>
    <n v="0.4"/>
  </r>
  <r>
    <x v="0"/>
    <n v="1185732"/>
    <x v="260"/>
    <x v="3"/>
    <x v="38"/>
    <s v="Des Moines"/>
    <x v="0"/>
    <n v="0.6"/>
    <n v="5200"/>
    <n v="3120"/>
    <n v="936"/>
    <n v="0.3"/>
  </r>
  <r>
    <x v="0"/>
    <n v="1185732"/>
    <x v="260"/>
    <x v="3"/>
    <x v="38"/>
    <s v="Des Moines"/>
    <x v="1"/>
    <n v="0.4"/>
    <n v="2250"/>
    <n v="900"/>
    <n v="315"/>
    <n v="0.35"/>
  </r>
  <r>
    <x v="0"/>
    <n v="1185732"/>
    <x v="260"/>
    <x v="3"/>
    <x v="38"/>
    <s v="Des Moines"/>
    <x v="2"/>
    <n v="0.35"/>
    <n v="2000"/>
    <n v="700"/>
    <n v="210"/>
    <n v="0.3"/>
  </r>
  <r>
    <x v="0"/>
    <n v="1185732"/>
    <x v="260"/>
    <x v="3"/>
    <x v="38"/>
    <s v="Des Moines"/>
    <x v="3"/>
    <n v="0.35"/>
    <n v="1250"/>
    <n v="437.5"/>
    <n v="131.25"/>
    <n v="0.3"/>
  </r>
  <r>
    <x v="0"/>
    <n v="1185732"/>
    <x v="260"/>
    <x v="3"/>
    <x v="38"/>
    <s v="Des Moines"/>
    <x v="4"/>
    <n v="0.44999999999999996"/>
    <n v="1500"/>
    <n v="674.99999999999989"/>
    <n v="337.49999999999994"/>
    <n v="0.5"/>
  </r>
  <r>
    <x v="0"/>
    <n v="1185732"/>
    <x v="260"/>
    <x v="3"/>
    <x v="38"/>
    <s v="Des Moines"/>
    <x v="5"/>
    <n v="0.49999999999999994"/>
    <n v="2750"/>
    <n v="1374.9999999999998"/>
    <n v="549.99999999999989"/>
    <n v="0.4"/>
  </r>
  <r>
    <x v="0"/>
    <n v="1185732"/>
    <x v="290"/>
    <x v="3"/>
    <x v="38"/>
    <s v="Des Moines"/>
    <x v="0"/>
    <n v="0.35"/>
    <n v="5250"/>
    <n v="1837.4999999999998"/>
    <n v="551.24999999999989"/>
    <n v="0.3"/>
  </r>
  <r>
    <x v="0"/>
    <n v="1185732"/>
    <x v="290"/>
    <x v="3"/>
    <x v="38"/>
    <s v="Des Moines"/>
    <x v="1"/>
    <n v="0.3000000000000001"/>
    <n v="2750"/>
    <n v="825.00000000000023"/>
    <n v="288.75000000000006"/>
    <n v="0.35"/>
  </r>
  <r>
    <x v="0"/>
    <n v="1185732"/>
    <x v="290"/>
    <x v="3"/>
    <x v="38"/>
    <s v="Des Moines"/>
    <x v="2"/>
    <n v="0.25000000000000006"/>
    <n v="2000"/>
    <n v="500.00000000000011"/>
    <n v="150.00000000000003"/>
    <n v="0.3"/>
  </r>
  <r>
    <x v="0"/>
    <n v="1185732"/>
    <x v="290"/>
    <x v="3"/>
    <x v="38"/>
    <s v="Des Moines"/>
    <x v="3"/>
    <n v="0.25000000000000006"/>
    <n v="1750"/>
    <n v="437.50000000000011"/>
    <n v="131.25000000000003"/>
    <n v="0.3"/>
  </r>
  <r>
    <x v="0"/>
    <n v="1185732"/>
    <x v="290"/>
    <x v="3"/>
    <x v="38"/>
    <s v="Des Moines"/>
    <x v="4"/>
    <n v="0.35"/>
    <n v="1750"/>
    <n v="612.5"/>
    <n v="306.25"/>
    <n v="0.5"/>
  </r>
  <r>
    <x v="0"/>
    <n v="1185732"/>
    <x v="290"/>
    <x v="3"/>
    <x v="38"/>
    <s v="Des Moines"/>
    <x v="5"/>
    <n v="0.55000000000000004"/>
    <n v="3250"/>
    <n v="1787.5000000000002"/>
    <n v="715.00000000000011"/>
    <n v="0.4"/>
  </r>
  <r>
    <x v="0"/>
    <n v="1185732"/>
    <x v="319"/>
    <x v="3"/>
    <x v="38"/>
    <s v="Des Moines"/>
    <x v="0"/>
    <n v="0.5"/>
    <n v="5500"/>
    <n v="2750"/>
    <n v="825"/>
    <n v="0.3"/>
  </r>
  <r>
    <x v="0"/>
    <n v="1185732"/>
    <x v="319"/>
    <x v="3"/>
    <x v="38"/>
    <s v="Des Moines"/>
    <x v="1"/>
    <n v="0.45000000000000007"/>
    <n v="3000"/>
    <n v="1350.0000000000002"/>
    <n v="472.50000000000006"/>
    <n v="0.35"/>
  </r>
  <r>
    <x v="0"/>
    <n v="1185732"/>
    <x v="319"/>
    <x v="3"/>
    <x v="38"/>
    <s v="Des Moines"/>
    <x v="2"/>
    <n v="0.4"/>
    <n v="2250"/>
    <n v="900"/>
    <n v="270"/>
    <n v="0.3"/>
  </r>
  <r>
    <x v="0"/>
    <n v="1185732"/>
    <x v="319"/>
    <x v="3"/>
    <x v="38"/>
    <s v="Des Moines"/>
    <x v="3"/>
    <n v="0.4"/>
    <n v="1750"/>
    <n v="700"/>
    <n v="210"/>
    <n v="0.3"/>
  </r>
  <r>
    <x v="0"/>
    <n v="1185732"/>
    <x v="319"/>
    <x v="3"/>
    <x v="38"/>
    <s v="Des Moines"/>
    <x v="4"/>
    <n v="0.5"/>
    <n v="2000"/>
    <n v="1000"/>
    <n v="500"/>
    <n v="0.5"/>
  </r>
  <r>
    <x v="0"/>
    <n v="1185732"/>
    <x v="319"/>
    <x v="3"/>
    <x v="38"/>
    <s v="Des Moines"/>
    <x v="5"/>
    <n v="0.55000000000000004"/>
    <n v="3750"/>
    <n v="2062.5"/>
    <n v="825"/>
    <n v="0.4"/>
  </r>
  <r>
    <x v="0"/>
    <n v="1185732"/>
    <x v="351"/>
    <x v="3"/>
    <x v="38"/>
    <s v="Des Moines"/>
    <x v="0"/>
    <n v="0.5"/>
    <n v="5250"/>
    <n v="2625"/>
    <n v="787.5"/>
    <n v="0.3"/>
  </r>
  <r>
    <x v="0"/>
    <n v="1185732"/>
    <x v="351"/>
    <x v="3"/>
    <x v="38"/>
    <s v="Des Moines"/>
    <x v="1"/>
    <n v="0.45000000000000007"/>
    <n v="3000"/>
    <n v="1350.0000000000002"/>
    <n v="472.50000000000006"/>
    <n v="0.35"/>
  </r>
  <r>
    <x v="0"/>
    <n v="1185732"/>
    <x v="351"/>
    <x v="3"/>
    <x v="38"/>
    <s v="Des Moines"/>
    <x v="2"/>
    <n v="0.4"/>
    <n v="2250"/>
    <n v="900"/>
    <n v="270"/>
    <n v="0.3"/>
  </r>
  <r>
    <x v="0"/>
    <n v="1185732"/>
    <x v="351"/>
    <x v="3"/>
    <x v="38"/>
    <s v="Des Moines"/>
    <x v="3"/>
    <n v="0.4"/>
    <n v="2000"/>
    <n v="800"/>
    <n v="240"/>
    <n v="0.3"/>
  </r>
  <r>
    <x v="0"/>
    <n v="1185732"/>
    <x v="351"/>
    <x v="3"/>
    <x v="38"/>
    <s v="Des Moines"/>
    <x v="4"/>
    <n v="0.5"/>
    <n v="1750"/>
    <n v="875"/>
    <n v="437.5"/>
    <n v="0.5"/>
  </r>
  <r>
    <x v="0"/>
    <n v="1185732"/>
    <x v="351"/>
    <x v="3"/>
    <x v="38"/>
    <s v="Des Moines"/>
    <x v="5"/>
    <n v="0.55000000000000004"/>
    <n v="3500"/>
    <n v="1925.0000000000002"/>
    <n v="770.00000000000011"/>
    <n v="0.4"/>
  </r>
  <r>
    <x v="0"/>
    <n v="1185732"/>
    <x v="383"/>
    <x v="3"/>
    <x v="38"/>
    <s v="Des Moines"/>
    <x v="0"/>
    <n v="0.35"/>
    <n v="4750"/>
    <n v="1662.5"/>
    <n v="498.75"/>
    <n v="0.3"/>
  </r>
  <r>
    <x v="0"/>
    <n v="1185732"/>
    <x v="383"/>
    <x v="3"/>
    <x v="38"/>
    <s v="Des Moines"/>
    <x v="1"/>
    <n v="0.3000000000000001"/>
    <n v="2750"/>
    <n v="825.00000000000023"/>
    <n v="288.75000000000006"/>
    <n v="0.35"/>
  </r>
  <r>
    <x v="0"/>
    <n v="1185732"/>
    <x v="383"/>
    <x v="3"/>
    <x v="38"/>
    <s v="Des Moines"/>
    <x v="2"/>
    <n v="0.25000000000000006"/>
    <n v="1750"/>
    <n v="437.50000000000011"/>
    <n v="131.25000000000003"/>
    <n v="0.3"/>
  </r>
  <r>
    <x v="0"/>
    <n v="1185732"/>
    <x v="383"/>
    <x v="3"/>
    <x v="38"/>
    <s v="Des Moines"/>
    <x v="3"/>
    <n v="0.25000000000000006"/>
    <n v="1500"/>
    <n v="375.00000000000006"/>
    <n v="112.50000000000001"/>
    <n v="0.3"/>
  </r>
  <r>
    <x v="0"/>
    <n v="1185732"/>
    <x v="383"/>
    <x v="3"/>
    <x v="38"/>
    <s v="Des Moines"/>
    <x v="4"/>
    <n v="0.35"/>
    <n v="1500"/>
    <n v="525"/>
    <n v="262.5"/>
    <n v="0.5"/>
  </r>
  <r>
    <x v="0"/>
    <n v="1185732"/>
    <x v="383"/>
    <x v="3"/>
    <x v="38"/>
    <s v="Des Moines"/>
    <x v="5"/>
    <n v="0.4"/>
    <n v="2250"/>
    <n v="900"/>
    <n v="360"/>
    <n v="0.4"/>
  </r>
  <r>
    <x v="0"/>
    <n v="1185732"/>
    <x v="412"/>
    <x v="3"/>
    <x v="38"/>
    <s v="Des Moines"/>
    <x v="0"/>
    <n v="0.44999999999999996"/>
    <n v="4000"/>
    <n v="1799.9999999999998"/>
    <n v="539.99999999999989"/>
    <n v="0.3"/>
  </r>
  <r>
    <x v="0"/>
    <n v="1185732"/>
    <x v="412"/>
    <x v="3"/>
    <x v="38"/>
    <s v="Des Moines"/>
    <x v="1"/>
    <n v="0.35"/>
    <n v="2500"/>
    <n v="875"/>
    <n v="306.25"/>
    <n v="0.35"/>
  </r>
  <r>
    <x v="0"/>
    <n v="1185732"/>
    <x v="412"/>
    <x v="3"/>
    <x v="38"/>
    <s v="Des Moines"/>
    <x v="2"/>
    <n v="0.35"/>
    <n v="1500"/>
    <n v="525"/>
    <n v="157.5"/>
    <n v="0.3"/>
  </r>
  <r>
    <x v="0"/>
    <n v="1185732"/>
    <x v="412"/>
    <x v="3"/>
    <x v="38"/>
    <s v="Des Moines"/>
    <x v="3"/>
    <n v="0.35"/>
    <n v="1250"/>
    <n v="437.5"/>
    <n v="131.25"/>
    <n v="0.3"/>
  </r>
  <r>
    <x v="0"/>
    <n v="1185732"/>
    <x v="412"/>
    <x v="3"/>
    <x v="38"/>
    <s v="Des Moines"/>
    <x v="4"/>
    <n v="0.44999999999999996"/>
    <n v="1250"/>
    <n v="562.5"/>
    <n v="281.25"/>
    <n v="0.5"/>
  </r>
  <r>
    <x v="4"/>
    <n v="1185732"/>
    <x v="412"/>
    <x v="3"/>
    <x v="38"/>
    <s v="Des Moines"/>
    <x v="5"/>
    <n v="0.49999999999999983"/>
    <n v="2500"/>
    <n v="1249.9999999999995"/>
    <n v="499.99999999999983"/>
    <n v="0.4"/>
  </r>
  <r>
    <x v="4"/>
    <n v="1185732"/>
    <x v="443"/>
    <x v="3"/>
    <x v="38"/>
    <s v="Des Moines"/>
    <x v="0"/>
    <n v="0.44999999999999996"/>
    <n v="4000"/>
    <n v="1799.9999999999998"/>
    <n v="539.99999999999989"/>
    <n v="0.3"/>
  </r>
  <r>
    <x v="4"/>
    <n v="1185732"/>
    <x v="443"/>
    <x v="3"/>
    <x v="38"/>
    <s v="Des Moines"/>
    <x v="1"/>
    <n v="0.35"/>
    <n v="2750"/>
    <n v="962.49999999999989"/>
    <n v="336.87499999999994"/>
    <n v="0.35"/>
  </r>
  <r>
    <x v="4"/>
    <n v="1185732"/>
    <x v="443"/>
    <x v="3"/>
    <x v="38"/>
    <s v="Des Moines"/>
    <x v="2"/>
    <n v="0.35"/>
    <n v="2200"/>
    <n v="770"/>
    <n v="231"/>
    <n v="0.3"/>
  </r>
  <r>
    <x v="4"/>
    <n v="1185732"/>
    <x v="443"/>
    <x v="3"/>
    <x v="38"/>
    <s v="Des Moines"/>
    <x v="3"/>
    <n v="0.35"/>
    <n v="2000"/>
    <n v="700"/>
    <n v="210"/>
    <n v="0.3"/>
  </r>
  <r>
    <x v="4"/>
    <n v="1185732"/>
    <x v="443"/>
    <x v="3"/>
    <x v="38"/>
    <s v="Des Moines"/>
    <x v="4"/>
    <n v="0.6"/>
    <n v="1750"/>
    <n v="1050"/>
    <n v="525"/>
    <n v="0.5"/>
  </r>
  <r>
    <x v="4"/>
    <n v="1185732"/>
    <x v="443"/>
    <x v="3"/>
    <x v="38"/>
    <s v="Des Moines"/>
    <x v="5"/>
    <n v="0.64999999999999991"/>
    <n v="2750"/>
    <n v="1787.4999999999998"/>
    <n v="715"/>
    <n v="0.4"/>
  </r>
  <r>
    <x v="4"/>
    <n v="1185732"/>
    <x v="472"/>
    <x v="3"/>
    <x v="38"/>
    <s v="Des Moines"/>
    <x v="0"/>
    <n v="0.6"/>
    <n v="5250"/>
    <n v="3150"/>
    <n v="945"/>
    <n v="0.3"/>
  </r>
  <r>
    <x v="4"/>
    <n v="1185732"/>
    <x v="472"/>
    <x v="3"/>
    <x v="38"/>
    <s v="Des Moines"/>
    <x v="1"/>
    <n v="0.5"/>
    <n v="3250"/>
    <n v="1625"/>
    <n v="568.75"/>
    <n v="0.35"/>
  </r>
  <r>
    <x v="4"/>
    <n v="1185732"/>
    <x v="472"/>
    <x v="3"/>
    <x v="38"/>
    <s v="Des Moines"/>
    <x v="2"/>
    <n v="0.5"/>
    <n v="2750"/>
    <n v="1375"/>
    <n v="412.5"/>
    <n v="0.3"/>
  </r>
  <r>
    <x v="4"/>
    <n v="1185732"/>
    <x v="472"/>
    <x v="3"/>
    <x v="38"/>
    <s v="Des Moines"/>
    <x v="3"/>
    <n v="0.5"/>
    <n v="2250"/>
    <n v="1125"/>
    <n v="337.5"/>
    <n v="0.3"/>
  </r>
  <r>
    <x v="4"/>
    <n v="1185732"/>
    <x v="472"/>
    <x v="3"/>
    <x v="38"/>
    <s v="Des Moines"/>
    <x v="4"/>
    <n v="0.6"/>
    <n v="2250"/>
    <n v="1350"/>
    <n v="675"/>
    <n v="0.5"/>
  </r>
  <r>
    <x v="4"/>
    <n v="1185732"/>
    <x v="472"/>
    <x v="3"/>
    <x v="38"/>
    <s v="Des Moines"/>
    <x v="5"/>
    <n v="0.64999999999999991"/>
    <n v="3250"/>
    <n v="2112.4999999999995"/>
    <n v="844.99999999999989"/>
    <n v="0.4"/>
  </r>
  <r>
    <x v="4"/>
    <n v="1185732"/>
    <x v="167"/>
    <x v="3"/>
    <x v="38"/>
    <s v="Des Moines"/>
    <x v="0"/>
    <n v="0.30000000000000004"/>
    <n v="4500"/>
    <n v="1350.0000000000002"/>
    <n v="405.00000000000006"/>
    <n v="0.3"/>
  </r>
  <r>
    <x v="4"/>
    <n v="1185732"/>
    <x v="167"/>
    <x v="3"/>
    <x v="38"/>
    <s v="Des Moines"/>
    <x v="1"/>
    <n v="0.30000000000000004"/>
    <n v="2500"/>
    <n v="750.00000000000011"/>
    <n v="262.5"/>
    <n v="0.35"/>
  </r>
  <r>
    <x v="4"/>
    <n v="1185732"/>
    <x v="167"/>
    <x v="3"/>
    <x v="38"/>
    <s v="Des Moines"/>
    <x v="2"/>
    <n v="0.20000000000000007"/>
    <n v="2500"/>
    <n v="500.00000000000017"/>
    <n v="150.00000000000006"/>
    <n v="0.3"/>
  </r>
  <r>
    <x v="4"/>
    <n v="1185732"/>
    <x v="167"/>
    <x v="3"/>
    <x v="38"/>
    <s v="Des Moines"/>
    <x v="3"/>
    <n v="0.25000000000000006"/>
    <n v="1000"/>
    <n v="250.00000000000006"/>
    <n v="75.000000000000014"/>
    <n v="0.3"/>
  </r>
  <r>
    <x v="4"/>
    <n v="1185732"/>
    <x v="167"/>
    <x v="3"/>
    <x v="38"/>
    <s v="Des Moines"/>
    <x v="4"/>
    <n v="0.4"/>
    <n v="1500"/>
    <n v="600"/>
    <n v="300"/>
    <n v="0.5"/>
  </r>
  <r>
    <x v="4"/>
    <n v="1185732"/>
    <x v="167"/>
    <x v="3"/>
    <x v="38"/>
    <s v="Des Moines"/>
    <x v="5"/>
    <n v="0.30000000000000004"/>
    <n v="2500"/>
    <n v="750.00000000000011"/>
    <n v="300.00000000000006"/>
    <n v="0.4"/>
  </r>
  <r>
    <x v="4"/>
    <n v="1185732"/>
    <x v="198"/>
    <x v="3"/>
    <x v="38"/>
    <s v="Des Moines"/>
    <x v="0"/>
    <n v="0.30000000000000004"/>
    <n v="5000"/>
    <n v="1500.0000000000002"/>
    <n v="450.00000000000006"/>
    <n v="0.3"/>
  </r>
  <r>
    <x v="4"/>
    <n v="1185732"/>
    <x v="198"/>
    <x v="3"/>
    <x v="38"/>
    <s v="Des Moines"/>
    <x v="1"/>
    <n v="0.30000000000000004"/>
    <n v="1500"/>
    <n v="450.00000000000006"/>
    <n v="157.5"/>
    <n v="0.35"/>
  </r>
  <r>
    <x v="4"/>
    <n v="1185732"/>
    <x v="198"/>
    <x v="3"/>
    <x v="38"/>
    <s v="Des Moines"/>
    <x v="2"/>
    <n v="0.20000000000000007"/>
    <n v="2000"/>
    <n v="400.00000000000011"/>
    <n v="120.00000000000003"/>
    <n v="0.3"/>
  </r>
  <r>
    <x v="4"/>
    <n v="1185732"/>
    <x v="198"/>
    <x v="3"/>
    <x v="39"/>
    <s v="Milwaukee"/>
    <x v="3"/>
    <n v="0.25000000000000006"/>
    <n v="750"/>
    <n v="187.50000000000003"/>
    <n v="56.250000000000007"/>
    <n v="0.3"/>
  </r>
  <r>
    <x v="4"/>
    <n v="1185732"/>
    <x v="198"/>
    <x v="3"/>
    <x v="39"/>
    <s v="Milwaukee"/>
    <x v="4"/>
    <n v="0.4"/>
    <n v="1500"/>
    <n v="600"/>
    <n v="300"/>
    <n v="0.5"/>
  </r>
  <r>
    <x v="4"/>
    <n v="1185732"/>
    <x v="198"/>
    <x v="3"/>
    <x v="39"/>
    <s v="Milwaukee"/>
    <x v="5"/>
    <n v="0.14999999999999997"/>
    <n v="2500"/>
    <n v="374.99999999999994"/>
    <n v="149.99999999999997"/>
    <n v="0.4"/>
  </r>
  <r>
    <x v="4"/>
    <n v="1185732"/>
    <x v="704"/>
    <x v="3"/>
    <x v="39"/>
    <s v="Milwaukee"/>
    <x v="0"/>
    <n v="0.20000000000000004"/>
    <n v="4700"/>
    <n v="940.00000000000023"/>
    <n v="282.00000000000006"/>
    <n v="0.3"/>
  </r>
  <r>
    <x v="4"/>
    <n v="1185732"/>
    <x v="704"/>
    <x v="3"/>
    <x v="39"/>
    <s v="Milwaukee"/>
    <x v="1"/>
    <n v="0.20000000000000004"/>
    <n v="1750"/>
    <n v="350.00000000000006"/>
    <n v="122.50000000000001"/>
    <n v="0.35"/>
  </r>
  <r>
    <x v="4"/>
    <n v="1185732"/>
    <x v="704"/>
    <x v="3"/>
    <x v="39"/>
    <s v="Milwaukee"/>
    <x v="2"/>
    <n v="0.10000000000000003"/>
    <n v="2250"/>
    <n v="225.00000000000009"/>
    <n v="67.500000000000028"/>
    <n v="0.3"/>
  </r>
  <r>
    <x v="4"/>
    <n v="1185732"/>
    <x v="704"/>
    <x v="3"/>
    <x v="39"/>
    <s v="Milwaukee"/>
    <x v="3"/>
    <n v="0.14999999999999997"/>
    <n v="750"/>
    <n v="112.49999999999997"/>
    <n v="33.749999999999993"/>
    <n v="0.3"/>
  </r>
  <r>
    <x v="4"/>
    <n v="1185732"/>
    <x v="704"/>
    <x v="3"/>
    <x v="39"/>
    <s v="Milwaukee"/>
    <x v="4"/>
    <n v="0.30000000000000004"/>
    <n v="1250"/>
    <n v="375.00000000000006"/>
    <n v="187.50000000000003"/>
    <n v="0.5"/>
  </r>
  <r>
    <x v="4"/>
    <n v="1185732"/>
    <x v="704"/>
    <x v="3"/>
    <x v="39"/>
    <s v="Milwaukee"/>
    <x v="5"/>
    <n v="0.20000000000000004"/>
    <n v="2250"/>
    <n v="450.00000000000011"/>
    <n v="180.00000000000006"/>
    <n v="0.4"/>
  </r>
  <r>
    <x v="4"/>
    <n v="1185732"/>
    <x v="721"/>
    <x v="3"/>
    <x v="39"/>
    <s v="Milwaukee"/>
    <x v="0"/>
    <n v="0.20000000000000004"/>
    <n v="4500"/>
    <n v="900.00000000000023"/>
    <n v="270.00000000000006"/>
    <n v="0.3"/>
  </r>
  <r>
    <x v="4"/>
    <n v="1185732"/>
    <x v="721"/>
    <x v="3"/>
    <x v="39"/>
    <s v="Milwaukee"/>
    <x v="1"/>
    <n v="0.20000000000000004"/>
    <n v="1500"/>
    <n v="300.00000000000006"/>
    <n v="105.00000000000001"/>
    <n v="0.35"/>
  </r>
  <r>
    <x v="4"/>
    <n v="1185732"/>
    <x v="721"/>
    <x v="3"/>
    <x v="39"/>
    <s v="Milwaukee"/>
    <x v="2"/>
    <n v="0.10000000000000003"/>
    <n v="1500"/>
    <n v="150.00000000000006"/>
    <n v="45.000000000000014"/>
    <n v="0.3"/>
  </r>
  <r>
    <x v="4"/>
    <n v="1185732"/>
    <x v="721"/>
    <x v="3"/>
    <x v="39"/>
    <s v="Milwaukee"/>
    <x v="3"/>
    <n v="0.14999999999999997"/>
    <n v="750"/>
    <n v="112.49999999999997"/>
    <n v="33.749999999999993"/>
    <n v="0.3"/>
  </r>
  <r>
    <x v="4"/>
    <n v="1185732"/>
    <x v="721"/>
    <x v="3"/>
    <x v="39"/>
    <s v="Milwaukee"/>
    <x v="4"/>
    <n v="0.6"/>
    <n v="1000"/>
    <n v="600"/>
    <n v="300"/>
    <n v="0.5"/>
  </r>
  <r>
    <x v="4"/>
    <n v="1185732"/>
    <x v="721"/>
    <x v="3"/>
    <x v="39"/>
    <s v="Milwaukee"/>
    <x v="5"/>
    <n v="0.5"/>
    <n v="2250"/>
    <n v="1125"/>
    <n v="450"/>
    <n v="0.4"/>
  </r>
  <r>
    <x v="4"/>
    <n v="1185732"/>
    <x v="257"/>
    <x v="3"/>
    <x v="39"/>
    <s v="Milwaukee"/>
    <x v="0"/>
    <n v="0.6"/>
    <n v="4950"/>
    <n v="2970"/>
    <n v="891"/>
    <n v="0.3"/>
  </r>
  <r>
    <x v="4"/>
    <n v="1185732"/>
    <x v="257"/>
    <x v="3"/>
    <x v="39"/>
    <s v="Milwaukee"/>
    <x v="1"/>
    <n v="0.4"/>
    <n v="2000"/>
    <n v="800"/>
    <n v="280"/>
    <n v="0.35"/>
  </r>
  <r>
    <x v="4"/>
    <n v="1185732"/>
    <x v="257"/>
    <x v="3"/>
    <x v="39"/>
    <s v="Milwaukee"/>
    <x v="2"/>
    <n v="0.35"/>
    <n v="1750"/>
    <n v="612.5"/>
    <n v="183.75"/>
    <n v="0.3"/>
  </r>
  <r>
    <x v="4"/>
    <n v="1185732"/>
    <x v="257"/>
    <x v="3"/>
    <x v="39"/>
    <s v="Milwaukee"/>
    <x v="3"/>
    <n v="0.35"/>
    <n v="1500"/>
    <n v="525"/>
    <n v="157.5"/>
    <n v="0.3"/>
  </r>
  <r>
    <x v="4"/>
    <n v="1185732"/>
    <x v="257"/>
    <x v="3"/>
    <x v="39"/>
    <s v="Milwaukee"/>
    <x v="4"/>
    <n v="0.44999999999999996"/>
    <n v="1750"/>
    <n v="787.49999999999989"/>
    <n v="393.74999999999994"/>
    <n v="0.5"/>
  </r>
  <r>
    <x v="4"/>
    <n v="1185732"/>
    <x v="257"/>
    <x v="3"/>
    <x v="39"/>
    <s v="Milwaukee"/>
    <x v="5"/>
    <n v="0.49999999999999994"/>
    <n v="3000"/>
    <n v="1499.9999999999998"/>
    <n v="599.99999999999989"/>
    <n v="0.4"/>
  </r>
  <r>
    <x v="4"/>
    <n v="1185732"/>
    <x v="287"/>
    <x v="3"/>
    <x v="39"/>
    <s v="Milwaukee"/>
    <x v="0"/>
    <n v="0.35"/>
    <n v="5500"/>
    <n v="1924.9999999999998"/>
    <n v="577.49999999999989"/>
    <n v="0.3"/>
  </r>
  <r>
    <x v="4"/>
    <n v="1185732"/>
    <x v="287"/>
    <x v="3"/>
    <x v="39"/>
    <s v="Milwaukee"/>
    <x v="1"/>
    <n v="0.3000000000000001"/>
    <n v="3000"/>
    <n v="900.00000000000034"/>
    <n v="315.00000000000011"/>
    <n v="0.35"/>
  </r>
  <r>
    <x v="4"/>
    <n v="1185732"/>
    <x v="287"/>
    <x v="3"/>
    <x v="39"/>
    <s v="Milwaukee"/>
    <x v="2"/>
    <n v="0.25000000000000006"/>
    <n v="2000"/>
    <n v="500.00000000000011"/>
    <n v="150.00000000000003"/>
    <n v="0.3"/>
  </r>
  <r>
    <x v="4"/>
    <n v="1185732"/>
    <x v="287"/>
    <x v="3"/>
    <x v="39"/>
    <s v="Milwaukee"/>
    <x v="3"/>
    <n v="0.25000000000000006"/>
    <n v="1750"/>
    <n v="437.50000000000011"/>
    <n v="131.25000000000003"/>
    <n v="0.3"/>
  </r>
  <r>
    <x v="4"/>
    <n v="1185732"/>
    <x v="287"/>
    <x v="3"/>
    <x v="39"/>
    <s v="Milwaukee"/>
    <x v="4"/>
    <n v="0.35"/>
    <n v="1750"/>
    <n v="612.5"/>
    <n v="306.25"/>
    <n v="0.5"/>
  </r>
  <r>
    <x v="4"/>
    <n v="1185732"/>
    <x v="287"/>
    <x v="3"/>
    <x v="39"/>
    <s v="Milwaukee"/>
    <x v="5"/>
    <n v="0.55000000000000004"/>
    <n v="3250"/>
    <n v="1787.5000000000002"/>
    <n v="715.00000000000011"/>
    <n v="0.4"/>
  </r>
  <r>
    <x v="4"/>
    <n v="1185732"/>
    <x v="316"/>
    <x v="3"/>
    <x v="39"/>
    <s v="Milwaukee"/>
    <x v="0"/>
    <n v="0.5"/>
    <n v="5500"/>
    <n v="2750"/>
    <n v="825"/>
    <n v="0.3"/>
  </r>
  <r>
    <x v="4"/>
    <n v="1185732"/>
    <x v="316"/>
    <x v="3"/>
    <x v="39"/>
    <s v="Milwaukee"/>
    <x v="1"/>
    <n v="0.45000000000000007"/>
    <n v="3000"/>
    <n v="1350.0000000000002"/>
    <n v="472.50000000000006"/>
    <n v="0.35"/>
  </r>
  <r>
    <x v="4"/>
    <n v="1185732"/>
    <x v="316"/>
    <x v="3"/>
    <x v="39"/>
    <s v="Milwaukee"/>
    <x v="2"/>
    <n v="0.4"/>
    <n v="2250"/>
    <n v="900"/>
    <n v="270"/>
    <n v="0.3"/>
  </r>
  <r>
    <x v="4"/>
    <n v="1185732"/>
    <x v="316"/>
    <x v="3"/>
    <x v="39"/>
    <s v="Milwaukee"/>
    <x v="3"/>
    <n v="0.4"/>
    <n v="1750"/>
    <n v="700"/>
    <n v="210"/>
    <n v="0.3"/>
  </r>
  <r>
    <x v="4"/>
    <n v="1185732"/>
    <x v="316"/>
    <x v="3"/>
    <x v="39"/>
    <s v="Milwaukee"/>
    <x v="4"/>
    <n v="0.5"/>
    <n v="2000"/>
    <n v="1000"/>
    <n v="500"/>
    <n v="0.5"/>
  </r>
  <r>
    <x v="4"/>
    <n v="1185732"/>
    <x v="316"/>
    <x v="3"/>
    <x v="39"/>
    <s v="Milwaukee"/>
    <x v="5"/>
    <n v="0.55000000000000004"/>
    <n v="3750"/>
    <n v="2062.5"/>
    <n v="825"/>
    <n v="0.4"/>
  </r>
  <r>
    <x v="4"/>
    <n v="1185732"/>
    <x v="348"/>
    <x v="3"/>
    <x v="39"/>
    <s v="Milwaukee"/>
    <x v="0"/>
    <n v="0.5"/>
    <n v="5250"/>
    <n v="2625"/>
    <n v="787.5"/>
    <n v="0.3"/>
  </r>
  <r>
    <x v="4"/>
    <n v="1185732"/>
    <x v="348"/>
    <x v="3"/>
    <x v="39"/>
    <s v="Milwaukee"/>
    <x v="1"/>
    <n v="0.45000000000000007"/>
    <n v="3000"/>
    <n v="1350.0000000000002"/>
    <n v="472.50000000000006"/>
    <n v="0.35"/>
  </r>
  <r>
    <x v="4"/>
    <n v="1185732"/>
    <x v="348"/>
    <x v="3"/>
    <x v="39"/>
    <s v="Milwaukee"/>
    <x v="2"/>
    <n v="0.4"/>
    <n v="2250"/>
    <n v="900"/>
    <n v="270"/>
    <n v="0.3"/>
  </r>
  <r>
    <x v="4"/>
    <n v="1185732"/>
    <x v="348"/>
    <x v="3"/>
    <x v="39"/>
    <s v="Milwaukee"/>
    <x v="3"/>
    <n v="0.4"/>
    <n v="2000"/>
    <n v="800"/>
    <n v="240"/>
    <n v="0.3"/>
  </r>
  <r>
    <x v="4"/>
    <n v="1185732"/>
    <x v="348"/>
    <x v="3"/>
    <x v="39"/>
    <s v="Milwaukee"/>
    <x v="4"/>
    <n v="0.5"/>
    <n v="1750"/>
    <n v="875"/>
    <n v="437.5"/>
    <n v="0.5"/>
  </r>
  <r>
    <x v="4"/>
    <n v="1185732"/>
    <x v="348"/>
    <x v="3"/>
    <x v="39"/>
    <s v="Milwaukee"/>
    <x v="5"/>
    <n v="0.55000000000000004"/>
    <n v="3500"/>
    <n v="1925.0000000000002"/>
    <n v="770.00000000000011"/>
    <n v="0.4"/>
  </r>
  <r>
    <x v="4"/>
    <n v="1185732"/>
    <x v="380"/>
    <x v="3"/>
    <x v="39"/>
    <s v="Milwaukee"/>
    <x v="0"/>
    <n v="0.35"/>
    <n v="4750"/>
    <n v="1662.5"/>
    <n v="498.75"/>
    <n v="0.3"/>
  </r>
  <r>
    <x v="4"/>
    <n v="1185732"/>
    <x v="380"/>
    <x v="3"/>
    <x v="39"/>
    <s v="Milwaukee"/>
    <x v="1"/>
    <n v="0.3000000000000001"/>
    <n v="2500"/>
    <n v="750.00000000000023"/>
    <n v="262.50000000000006"/>
    <n v="0.35"/>
  </r>
  <r>
    <x v="4"/>
    <n v="1185732"/>
    <x v="380"/>
    <x v="3"/>
    <x v="39"/>
    <s v="Milwaukee"/>
    <x v="2"/>
    <n v="0.25000000000000006"/>
    <n v="1500"/>
    <n v="375.00000000000006"/>
    <n v="112.50000000000001"/>
    <n v="0.3"/>
  </r>
  <r>
    <x v="4"/>
    <n v="1185732"/>
    <x v="380"/>
    <x v="3"/>
    <x v="39"/>
    <s v="Milwaukee"/>
    <x v="3"/>
    <n v="0.25000000000000006"/>
    <n v="1250"/>
    <n v="312.50000000000006"/>
    <n v="93.750000000000014"/>
    <n v="0.3"/>
  </r>
  <r>
    <x v="4"/>
    <n v="1185732"/>
    <x v="380"/>
    <x v="3"/>
    <x v="39"/>
    <s v="Milwaukee"/>
    <x v="4"/>
    <n v="0.35"/>
    <n v="1250"/>
    <n v="437.5"/>
    <n v="218.75"/>
    <n v="0.5"/>
  </r>
  <r>
    <x v="4"/>
    <n v="1185732"/>
    <x v="380"/>
    <x v="3"/>
    <x v="39"/>
    <s v="Milwaukee"/>
    <x v="5"/>
    <n v="0.4"/>
    <n v="2000"/>
    <n v="800"/>
    <n v="320"/>
    <n v="0.4"/>
  </r>
  <r>
    <x v="4"/>
    <n v="1185732"/>
    <x v="409"/>
    <x v="3"/>
    <x v="39"/>
    <s v="Milwaukee"/>
    <x v="0"/>
    <n v="0.44999999999999996"/>
    <n v="3750"/>
    <n v="1687.4999999999998"/>
    <n v="506.24999999999989"/>
    <n v="0.3"/>
  </r>
  <r>
    <x v="4"/>
    <n v="1185732"/>
    <x v="409"/>
    <x v="3"/>
    <x v="39"/>
    <s v="Milwaukee"/>
    <x v="1"/>
    <n v="0.35"/>
    <n v="2250"/>
    <n v="787.5"/>
    <n v="275.625"/>
    <n v="0.35"/>
  </r>
  <r>
    <x v="4"/>
    <n v="1185732"/>
    <x v="409"/>
    <x v="3"/>
    <x v="39"/>
    <s v="Milwaukee"/>
    <x v="2"/>
    <n v="0.35"/>
    <n v="1250"/>
    <n v="437.5"/>
    <n v="131.25"/>
    <n v="0.3"/>
  </r>
  <r>
    <x v="4"/>
    <n v="1185732"/>
    <x v="409"/>
    <x v="3"/>
    <x v="39"/>
    <s v="Milwaukee"/>
    <x v="3"/>
    <n v="0.35"/>
    <n v="1250"/>
    <n v="437.5"/>
    <n v="131.25"/>
    <n v="0.3"/>
  </r>
  <r>
    <x v="4"/>
    <n v="1185732"/>
    <x v="409"/>
    <x v="3"/>
    <x v="39"/>
    <s v="Milwaukee"/>
    <x v="4"/>
    <n v="0.44999999999999996"/>
    <n v="1250"/>
    <n v="562.5"/>
    <n v="281.25"/>
    <n v="0.5"/>
  </r>
  <r>
    <x v="4"/>
    <n v="1185732"/>
    <x v="409"/>
    <x v="3"/>
    <x v="39"/>
    <s v="Milwaukee"/>
    <x v="5"/>
    <n v="0.49999999999999983"/>
    <n v="2500"/>
    <n v="1249.9999999999995"/>
    <n v="499.99999999999983"/>
    <n v="0.4"/>
  </r>
  <r>
    <x v="4"/>
    <n v="1185732"/>
    <x v="440"/>
    <x v="3"/>
    <x v="39"/>
    <s v="Milwaukee"/>
    <x v="0"/>
    <n v="0.44999999999999996"/>
    <n v="4000"/>
    <n v="1799.9999999999998"/>
    <n v="539.99999999999989"/>
    <n v="0.3"/>
  </r>
  <r>
    <x v="4"/>
    <n v="1185732"/>
    <x v="440"/>
    <x v="3"/>
    <x v="39"/>
    <s v="Milwaukee"/>
    <x v="1"/>
    <n v="0.35"/>
    <n v="3000"/>
    <n v="1050"/>
    <n v="367.5"/>
    <n v="0.35"/>
  </r>
  <r>
    <x v="4"/>
    <n v="1185732"/>
    <x v="440"/>
    <x v="3"/>
    <x v="39"/>
    <s v="Milwaukee"/>
    <x v="2"/>
    <n v="0.35"/>
    <n v="2450"/>
    <n v="857.5"/>
    <n v="257.25"/>
    <n v="0.3"/>
  </r>
  <r>
    <x v="4"/>
    <n v="1185732"/>
    <x v="440"/>
    <x v="3"/>
    <x v="39"/>
    <s v="Milwaukee"/>
    <x v="3"/>
    <n v="0.35"/>
    <n v="2250"/>
    <n v="787.5"/>
    <n v="236.25"/>
    <n v="0.3"/>
  </r>
  <r>
    <x v="4"/>
    <n v="1185732"/>
    <x v="440"/>
    <x v="3"/>
    <x v="39"/>
    <s v="Milwaukee"/>
    <x v="4"/>
    <n v="0.6"/>
    <n v="2000"/>
    <n v="1200"/>
    <n v="600"/>
    <n v="0.5"/>
  </r>
  <r>
    <x v="4"/>
    <n v="1185732"/>
    <x v="440"/>
    <x v="3"/>
    <x v="39"/>
    <s v="Milwaukee"/>
    <x v="5"/>
    <n v="0.64999999999999991"/>
    <n v="3000"/>
    <n v="1949.9999999999998"/>
    <n v="780"/>
    <n v="0.4"/>
  </r>
  <r>
    <x v="4"/>
    <n v="1185732"/>
    <x v="469"/>
    <x v="3"/>
    <x v="39"/>
    <s v="Milwaukee"/>
    <x v="0"/>
    <n v="0.6"/>
    <n v="5500"/>
    <n v="3300"/>
    <n v="990"/>
    <n v="0.3"/>
  </r>
  <r>
    <x v="4"/>
    <n v="1185732"/>
    <x v="469"/>
    <x v="3"/>
    <x v="39"/>
    <s v="Milwaukee"/>
    <x v="1"/>
    <n v="0.5"/>
    <n v="3500"/>
    <n v="1750"/>
    <n v="612.5"/>
    <n v="0.35"/>
  </r>
  <r>
    <x v="4"/>
    <n v="1185732"/>
    <x v="469"/>
    <x v="3"/>
    <x v="39"/>
    <s v="Milwaukee"/>
    <x v="2"/>
    <n v="0.5"/>
    <n v="3000"/>
    <n v="1500"/>
    <n v="450"/>
    <n v="0.3"/>
  </r>
  <r>
    <x v="4"/>
    <n v="1185732"/>
    <x v="469"/>
    <x v="3"/>
    <x v="39"/>
    <s v="Milwaukee"/>
    <x v="3"/>
    <n v="0.5"/>
    <n v="2500"/>
    <n v="1250"/>
    <n v="375"/>
    <n v="0.3"/>
  </r>
  <r>
    <x v="4"/>
    <n v="1185732"/>
    <x v="469"/>
    <x v="3"/>
    <x v="39"/>
    <s v="Milwaukee"/>
    <x v="4"/>
    <n v="0.6"/>
    <n v="2500"/>
    <n v="1500"/>
    <n v="750"/>
    <n v="0.5"/>
  </r>
  <r>
    <x v="4"/>
    <n v="1185732"/>
    <x v="469"/>
    <x v="3"/>
    <x v="39"/>
    <s v="Milwaukee"/>
    <x v="5"/>
    <n v="0.64999999999999991"/>
    <n v="3500"/>
    <n v="2274.9999999999995"/>
    <n v="909.99999999999989"/>
    <n v="0.4"/>
  </r>
  <r>
    <x v="4"/>
    <n v="1185732"/>
    <x v="174"/>
    <x v="3"/>
    <x v="39"/>
    <s v="Milwaukee"/>
    <x v="0"/>
    <n v="0.35"/>
    <n v="5000"/>
    <n v="1750"/>
    <n v="700"/>
    <n v="0.4"/>
  </r>
  <r>
    <x v="4"/>
    <n v="1185732"/>
    <x v="174"/>
    <x v="3"/>
    <x v="39"/>
    <s v="Milwaukee"/>
    <x v="1"/>
    <n v="0.35"/>
    <n v="3000"/>
    <n v="1050"/>
    <n v="420"/>
    <n v="0.4"/>
  </r>
  <r>
    <x v="4"/>
    <n v="1185732"/>
    <x v="174"/>
    <x v="3"/>
    <x v="39"/>
    <s v="Milwaukee"/>
    <x v="2"/>
    <n v="0.25000000000000006"/>
    <n v="3000"/>
    <n v="750.00000000000011"/>
    <n v="262.5"/>
    <n v="0.35"/>
  </r>
  <r>
    <x v="4"/>
    <n v="1185732"/>
    <x v="174"/>
    <x v="3"/>
    <x v="39"/>
    <s v="Milwaukee"/>
    <x v="3"/>
    <n v="0.30000000000000004"/>
    <n v="1500"/>
    <n v="450.00000000000006"/>
    <n v="157.5"/>
    <n v="0.35"/>
  </r>
  <r>
    <x v="4"/>
    <n v="1185732"/>
    <x v="174"/>
    <x v="3"/>
    <x v="39"/>
    <s v="Milwaukee"/>
    <x v="4"/>
    <n v="0.44999999999999996"/>
    <n v="2000"/>
    <n v="899.99999999999989"/>
    <n v="269.99999999999994"/>
    <n v="0.3"/>
  </r>
  <r>
    <x v="4"/>
    <n v="1185732"/>
    <x v="174"/>
    <x v="3"/>
    <x v="39"/>
    <s v="Milwaukee"/>
    <x v="5"/>
    <n v="0.35"/>
    <n v="3000"/>
    <n v="1050"/>
    <n v="420"/>
    <n v="0.4"/>
  </r>
  <r>
    <x v="4"/>
    <n v="1185732"/>
    <x v="205"/>
    <x v="3"/>
    <x v="39"/>
    <s v="Milwaukee"/>
    <x v="0"/>
    <n v="0.35"/>
    <n v="5500"/>
    <n v="1924.9999999999998"/>
    <n v="770"/>
    <n v="0.4"/>
  </r>
  <r>
    <x v="4"/>
    <n v="1185732"/>
    <x v="205"/>
    <x v="3"/>
    <x v="39"/>
    <s v="Milwaukee"/>
    <x v="1"/>
    <n v="0.35"/>
    <n v="2000"/>
    <n v="700"/>
    <n v="280"/>
    <n v="0.4"/>
  </r>
  <r>
    <x v="4"/>
    <n v="1185732"/>
    <x v="205"/>
    <x v="3"/>
    <x v="39"/>
    <s v="Milwaukee"/>
    <x v="2"/>
    <n v="0.25000000000000006"/>
    <n v="2500"/>
    <n v="625.00000000000011"/>
    <n v="218.75000000000003"/>
    <n v="0.35"/>
  </r>
  <r>
    <x v="4"/>
    <n v="1185732"/>
    <x v="205"/>
    <x v="3"/>
    <x v="40"/>
    <s v="Indianapolis"/>
    <x v="3"/>
    <n v="0.30000000000000004"/>
    <n v="1250"/>
    <n v="375.00000000000006"/>
    <n v="131.25"/>
    <n v="0.35"/>
  </r>
  <r>
    <x v="4"/>
    <n v="1185732"/>
    <x v="205"/>
    <x v="3"/>
    <x v="40"/>
    <s v="Indianapolis"/>
    <x v="4"/>
    <n v="0.44999999999999996"/>
    <n v="2000"/>
    <n v="899.99999999999989"/>
    <n v="269.99999999999994"/>
    <n v="0.3"/>
  </r>
  <r>
    <x v="4"/>
    <n v="1185732"/>
    <x v="205"/>
    <x v="3"/>
    <x v="40"/>
    <s v="Indianapolis"/>
    <x v="5"/>
    <n v="0.19999999999999996"/>
    <n v="3000"/>
    <n v="599.99999999999989"/>
    <n v="239.99999999999997"/>
    <n v="0.4"/>
  </r>
  <r>
    <x v="4"/>
    <n v="1185732"/>
    <x v="214"/>
    <x v="3"/>
    <x v="40"/>
    <s v="Indianapolis"/>
    <x v="0"/>
    <n v="0.25000000000000006"/>
    <n v="5200"/>
    <n v="1300.0000000000002"/>
    <n v="520.00000000000011"/>
    <n v="0.4"/>
  </r>
  <r>
    <x v="4"/>
    <n v="1185732"/>
    <x v="214"/>
    <x v="3"/>
    <x v="40"/>
    <s v="Indianapolis"/>
    <x v="1"/>
    <n v="0.25000000000000006"/>
    <n v="2250"/>
    <n v="562.50000000000011"/>
    <n v="225.00000000000006"/>
    <n v="0.4"/>
  </r>
  <r>
    <x v="4"/>
    <n v="1185732"/>
    <x v="214"/>
    <x v="3"/>
    <x v="40"/>
    <s v="Indianapolis"/>
    <x v="2"/>
    <n v="0.15000000000000002"/>
    <n v="2750"/>
    <n v="412.50000000000006"/>
    <n v="144.375"/>
    <n v="0.35"/>
  </r>
  <r>
    <x v="4"/>
    <n v="1185732"/>
    <x v="214"/>
    <x v="3"/>
    <x v="40"/>
    <s v="Indianapolis"/>
    <x v="3"/>
    <n v="0.19999999999999996"/>
    <n v="1250"/>
    <n v="249.99999999999994"/>
    <n v="87.499999999999972"/>
    <n v="0.35"/>
  </r>
  <r>
    <x v="4"/>
    <n v="1185732"/>
    <x v="214"/>
    <x v="3"/>
    <x v="40"/>
    <s v="Indianapolis"/>
    <x v="4"/>
    <n v="0.35"/>
    <n v="1750"/>
    <n v="612.5"/>
    <n v="183.75"/>
    <n v="0.3"/>
  </r>
  <r>
    <x v="4"/>
    <n v="1185732"/>
    <x v="214"/>
    <x v="3"/>
    <x v="40"/>
    <s v="Indianapolis"/>
    <x v="5"/>
    <n v="0.25000000000000006"/>
    <n v="2750"/>
    <n v="687.50000000000011"/>
    <n v="275.00000000000006"/>
    <n v="0.4"/>
  </r>
  <r>
    <x v="4"/>
    <n v="1185732"/>
    <x v="233"/>
    <x v="3"/>
    <x v="40"/>
    <s v="Indianapolis"/>
    <x v="0"/>
    <n v="0.25000000000000006"/>
    <n v="5000"/>
    <n v="1250.0000000000002"/>
    <n v="500.00000000000011"/>
    <n v="0.4"/>
  </r>
  <r>
    <x v="4"/>
    <n v="1185732"/>
    <x v="233"/>
    <x v="3"/>
    <x v="40"/>
    <s v="Indianapolis"/>
    <x v="1"/>
    <n v="0.25000000000000006"/>
    <n v="2000"/>
    <n v="500.00000000000011"/>
    <n v="200.00000000000006"/>
    <n v="0.4"/>
  </r>
  <r>
    <x v="4"/>
    <n v="1185732"/>
    <x v="233"/>
    <x v="3"/>
    <x v="40"/>
    <s v="Indianapolis"/>
    <x v="2"/>
    <n v="0.15000000000000002"/>
    <n v="2000"/>
    <n v="300.00000000000006"/>
    <n v="105.00000000000001"/>
    <n v="0.35"/>
  </r>
  <r>
    <x v="4"/>
    <n v="1185732"/>
    <x v="233"/>
    <x v="3"/>
    <x v="40"/>
    <s v="Indianapolis"/>
    <x v="3"/>
    <n v="0.19999999999999996"/>
    <n v="1250"/>
    <n v="249.99999999999994"/>
    <n v="87.499999999999972"/>
    <n v="0.35"/>
  </r>
  <r>
    <x v="4"/>
    <n v="1185732"/>
    <x v="233"/>
    <x v="3"/>
    <x v="40"/>
    <s v="Indianapolis"/>
    <x v="4"/>
    <n v="0.65"/>
    <n v="1500"/>
    <n v="975"/>
    <n v="292.5"/>
    <n v="0.3"/>
  </r>
  <r>
    <x v="4"/>
    <n v="1185732"/>
    <x v="233"/>
    <x v="3"/>
    <x v="40"/>
    <s v="Indianapolis"/>
    <x v="5"/>
    <n v="0.5"/>
    <n v="2750"/>
    <n v="1375"/>
    <n v="550"/>
    <n v="0.4"/>
  </r>
  <r>
    <x v="4"/>
    <n v="1185732"/>
    <x v="264"/>
    <x v="3"/>
    <x v="40"/>
    <s v="Indianapolis"/>
    <x v="0"/>
    <n v="0.6"/>
    <n v="5450"/>
    <n v="3270"/>
    <n v="1308"/>
    <n v="0.4"/>
  </r>
  <r>
    <x v="4"/>
    <n v="1185732"/>
    <x v="264"/>
    <x v="3"/>
    <x v="40"/>
    <s v="Indianapolis"/>
    <x v="1"/>
    <n v="0.4"/>
    <n v="2500"/>
    <n v="1000"/>
    <n v="400"/>
    <n v="0.4"/>
  </r>
  <r>
    <x v="4"/>
    <n v="1185732"/>
    <x v="264"/>
    <x v="3"/>
    <x v="40"/>
    <s v="Indianapolis"/>
    <x v="2"/>
    <n v="0.35"/>
    <n v="2250"/>
    <n v="787.5"/>
    <n v="275.625"/>
    <n v="0.35"/>
  </r>
  <r>
    <x v="4"/>
    <n v="1185732"/>
    <x v="264"/>
    <x v="3"/>
    <x v="40"/>
    <s v="Indianapolis"/>
    <x v="3"/>
    <n v="0.35"/>
    <n v="1750"/>
    <n v="612.5"/>
    <n v="214.375"/>
    <n v="0.35"/>
  </r>
  <r>
    <x v="4"/>
    <n v="1185732"/>
    <x v="264"/>
    <x v="3"/>
    <x v="40"/>
    <s v="Indianapolis"/>
    <x v="4"/>
    <n v="0.44999999999999996"/>
    <n v="2000"/>
    <n v="899.99999999999989"/>
    <n v="269.99999999999994"/>
    <n v="0.3"/>
  </r>
  <r>
    <x v="4"/>
    <n v="1185732"/>
    <x v="264"/>
    <x v="3"/>
    <x v="40"/>
    <s v="Indianapolis"/>
    <x v="5"/>
    <n v="0.54999999999999993"/>
    <n v="3250"/>
    <n v="1787.4999999999998"/>
    <n v="715"/>
    <n v="0.4"/>
  </r>
  <r>
    <x v="4"/>
    <n v="1185732"/>
    <x v="294"/>
    <x v="3"/>
    <x v="40"/>
    <s v="Indianapolis"/>
    <x v="0"/>
    <n v="0.4"/>
    <n v="5750"/>
    <n v="2300"/>
    <n v="920"/>
    <n v="0.4"/>
  </r>
  <r>
    <x v="4"/>
    <n v="1185732"/>
    <x v="294"/>
    <x v="3"/>
    <x v="40"/>
    <s v="Indianapolis"/>
    <x v="1"/>
    <n v="0.35000000000000009"/>
    <n v="3250"/>
    <n v="1137.5000000000002"/>
    <n v="455.00000000000011"/>
    <n v="0.4"/>
  </r>
  <r>
    <x v="4"/>
    <n v="1185732"/>
    <x v="294"/>
    <x v="3"/>
    <x v="40"/>
    <s v="Indianapolis"/>
    <x v="2"/>
    <n v="0.30000000000000004"/>
    <n v="2000"/>
    <n v="600.00000000000011"/>
    <n v="210.00000000000003"/>
    <n v="0.35"/>
  </r>
  <r>
    <x v="4"/>
    <n v="1185732"/>
    <x v="294"/>
    <x v="3"/>
    <x v="40"/>
    <s v="Indianapolis"/>
    <x v="3"/>
    <n v="0.30000000000000004"/>
    <n v="1750"/>
    <n v="525.00000000000011"/>
    <n v="183.75000000000003"/>
    <n v="0.35"/>
  </r>
  <r>
    <x v="4"/>
    <n v="1185732"/>
    <x v="294"/>
    <x v="3"/>
    <x v="40"/>
    <s v="Indianapolis"/>
    <x v="4"/>
    <n v="0.4"/>
    <n v="1750"/>
    <n v="700"/>
    <n v="210"/>
    <n v="0.3"/>
  </r>
  <r>
    <x v="4"/>
    <n v="1185732"/>
    <x v="294"/>
    <x v="3"/>
    <x v="40"/>
    <s v="Indianapolis"/>
    <x v="5"/>
    <n v="0.60000000000000009"/>
    <n v="3250"/>
    <n v="1950.0000000000002"/>
    <n v="780.00000000000011"/>
    <n v="0.4"/>
  </r>
  <r>
    <x v="4"/>
    <n v="1185732"/>
    <x v="323"/>
    <x v="3"/>
    <x v="40"/>
    <s v="Indianapolis"/>
    <x v="0"/>
    <n v="0.55000000000000004"/>
    <n v="5500"/>
    <n v="3025.0000000000005"/>
    <n v="1210.0000000000002"/>
    <n v="0.4"/>
  </r>
  <r>
    <x v="4"/>
    <n v="1185732"/>
    <x v="323"/>
    <x v="3"/>
    <x v="40"/>
    <s v="Indianapolis"/>
    <x v="1"/>
    <n v="0.50000000000000011"/>
    <n v="3000"/>
    <n v="1500.0000000000002"/>
    <n v="600.00000000000011"/>
    <n v="0.4"/>
  </r>
  <r>
    <x v="4"/>
    <n v="1185732"/>
    <x v="323"/>
    <x v="3"/>
    <x v="40"/>
    <s v="Indianapolis"/>
    <x v="2"/>
    <n v="0.45"/>
    <n v="2250"/>
    <n v="1012.5"/>
    <n v="354.375"/>
    <n v="0.35"/>
  </r>
  <r>
    <x v="4"/>
    <n v="1185732"/>
    <x v="323"/>
    <x v="3"/>
    <x v="40"/>
    <s v="Indianapolis"/>
    <x v="3"/>
    <n v="0.45"/>
    <n v="1750"/>
    <n v="787.5"/>
    <n v="275.625"/>
    <n v="0.35"/>
  </r>
  <r>
    <x v="4"/>
    <n v="1185732"/>
    <x v="323"/>
    <x v="3"/>
    <x v="40"/>
    <s v="Indianapolis"/>
    <x v="4"/>
    <n v="0.55000000000000004"/>
    <n v="2000"/>
    <n v="1100"/>
    <n v="330"/>
    <n v="0.3"/>
  </r>
  <r>
    <x v="4"/>
    <n v="1185732"/>
    <x v="323"/>
    <x v="3"/>
    <x v="40"/>
    <s v="Indianapolis"/>
    <x v="5"/>
    <n v="0.60000000000000009"/>
    <n v="3750"/>
    <n v="2250.0000000000005"/>
    <n v="900.00000000000023"/>
    <n v="0.4"/>
  </r>
  <r>
    <x v="4"/>
    <n v="1185732"/>
    <x v="355"/>
    <x v="3"/>
    <x v="40"/>
    <s v="Indianapolis"/>
    <x v="0"/>
    <n v="0.5"/>
    <n v="5250"/>
    <n v="2625"/>
    <n v="1050"/>
    <n v="0.4"/>
  </r>
  <r>
    <x v="4"/>
    <n v="1185732"/>
    <x v="355"/>
    <x v="3"/>
    <x v="40"/>
    <s v="Indianapolis"/>
    <x v="1"/>
    <n v="0.45000000000000007"/>
    <n v="3000"/>
    <n v="1350.0000000000002"/>
    <n v="540.00000000000011"/>
    <n v="0.4"/>
  </r>
  <r>
    <x v="4"/>
    <n v="1185732"/>
    <x v="355"/>
    <x v="3"/>
    <x v="40"/>
    <s v="Indianapolis"/>
    <x v="2"/>
    <n v="0.4"/>
    <n v="2250"/>
    <n v="900"/>
    <n v="315"/>
    <n v="0.35"/>
  </r>
  <r>
    <x v="4"/>
    <n v="1185732"/>
    <x v="355"/>
    <x v="3"/>
    <x v="40"/>
    <s v="Indianapolis"/>
    <x v="3"/>
    <n v="0.4"/>
    <n v="2000"/>
    <n v="800"/>
    <n v="280"/>
    <n v="0.35"/>
  </r>
  <r>
    <x v="4"/>
    <n v="1185732"/>
    <x v="355"/>
    <x v="3"/>
    <x v="40"/>
    <s v="Indianapolis"/>
    <x v="4"/>
    <n v="0.5"/>
    <n v="1750"/>
    <n v="875"/>
    <n v="262.5"/>
    <n v="0.3"/>
  </r>
  <r>
    <x v="4"/>
    <n v="1185732"/>
    <x v="355"/>
    <x v="3"/>
    <x v="40"/>
    <s v="Indianapolis"/>
    <x v="5"/>
    <n v="0.55000000000000004"/>
    <n v="3500"/>
    <n v="1925.0000000000002"/>
    <n v="770.00000000000011"/>
    <n v="0.4"/>
  </r>
  <r>
    <x v="4"/>
    <n v="1185732"/>
    <x v="387"/>
    <x v="3"/>
    <x v="40"/>
    <s v="Indianapolis"/>
    <x v="0"/>
    <n v="0.35"/>
    <n v="4750"/>
    <n v="1662.5"/>
    <n v="665"/>
    <n v="0.4"/>
  </r>
  <r>
    <x v="4"/>
    <n v="1185732"/>
    <x v="387"/>
    <x v="3"/>
    <x v="40"/>
    <s v="Indianapolis"/>
    <x v="1"/>
    <n v="0.3000000000000001"/>
    <n v="2750"/>
    <n v="825.00000000000023"/>
    <n v="330.00000000000011"/>
    <n v="0.4"/>
  </r>
  <r>
    <x v="4"/>
    <n v="1185732"/>
    <x v="387"/>
    <x v="3"/>
    <x v="40"/>
    <s v="Indianapolis"/>
    <x v="2"/>
    <n v="0.25000000000000006"/>
    <n v="1750"/>
    <n v="437.50000000000011"/>
    <n v="153.12500000000003"/>
    <n v="0.35"/>
  </r>
  <r>
    <x v="4"/>
    <n v="1185732"/>
    <x v="387"/>
    <x v="3"/>
    <x v="40"/>
    <s v="Indianapolis"/>
    <x v="3"/>
    <n v="0.25000000000000006"/>
    <n v="1500"/>
    <n v="375.00000000000006"/>
    <n v="131.25"/>
    <n v="0.35"/>
  </r>
  <r>
    <x v="4"/>
    <n v="1185732"/>
    <x v="387"/>
    <x v="3"/>
    <x v="40"/>
    <s v="Indianapolis"/>
    <x v="4"/>
    <n v="0.35"/>
    <n v="1500"/>
    <n v="525"/>
    <n v="157.5"/>
    <n v="0.3"/>
  </r>
  <r>
    <x v="4"/>
    <n v="1185732"/>
    <x v="387"/>
    <x v="3"/>
    <x v="40"/>
    <s v="Indianapolis"/>
    <x v="5"/>
    <n v="0.4"/>
    <n v="2250"/>
    <n v="900"/>
    <n v="360"/>
    <n v="0.4"/>
  </r>
  <r>
    <x v="4"/>
    <n v="1185732"/>
    <x v="416"/>
    <x v="3"/>
    <x v="40"/>
    <s v="Indianapolis"/>
    <x v="0"/>
    <n v="0.44999999999999996"/>
    <n v="4000"/>
    <n v="1799.9999999999998"/>
    <n v="720"/>
    <n v="0.4"/>
  </r>
  <r>
    <x v="4"/>
    <n v="1185732"/>
    <x v="416"/>
    <x v="3"/>
    <x v="40"/>
    <s v="Indianapolis"/>
    <x v="1"/>
    <n v="0.35"/>
    <n v="2500"/>
    <n v="875"/>
    <n v="350"/>
    <n v="0.4"/>
  </r>
  <r>
    <x v="4"/>
    <n v="1185732"/>
    <x v="416"/>
    <x v="3"/>
    <x v="40"/>
    <s v="Indianapolis"/>
    <x v="2"/>
    <n v="0.35"/>
    <n v="1500"/>
    <n v="525"/>
    <n v="183.75"/>
    <n v="0.35"/>
  </r>
  <r>
    <x v="4"/>
    <n v="1185732"/>
    <x v="416"/>
    <x v="3"/>
    <x v="40"/>
    <s v="Indianapolis"/>
    <x v="3"/>
    <n v="0.35"/>
    <n v="1500"/>
    <n v="525"/>
    <n v="183.75"/>
    <n v="0.35"/>
  </r>
  <r>
    <x v="4"/>
    <n v="1185732"/>
    <x v="416"/>
    <x v="3"/>
    <x v="40"/>
    <s v="Indianapolis"/>
    <x v="4"/>
    <n v="0.44999999999999996"/>
    <n v="1500"/>
    <n v="674.99999999999989"/>
    <n v="202.49999999999997"/>
    <n v="0.3"/>
  </r>
  <r>
    <x v="4"/>
    <n v="1185732"/>
    <x v="416"/>
    <x v="3"/>
    <x v="40"/>
    <s v="Indianapolis"/>
    <x v="5"/>
    <n v="0.49999999999999983"/>
    <n v="2750"/>
    <n v="1374.9999999999995"/>
    <n v="549.99999999999989"/>
    <n v="0.4"/>
  </r>
  <r>
    <x v="4"/>
    <n v="1185732"/>
    <x v="447"/>
    <x v="3"/>
    <x v="40"/>
    <s v="Indianapolis"/>
    <x v="0"/>
    <n v="0.44999999999999996"/>
    <n v="4250"/>
    <n v="1912.4999999999998"/>
    <n v="765"/>
    <n v="0.4"/>
  </r>
  <r>
    <x v="4"/>
    <n v="1185732"/>
    <x v="447"/>
    <x v="3"/>
    <x v="40"/>
    <s v="Indianapolis"/>
    <x v="1"/>
    <n v="0.35"/>
    <n v="3250"/>
    <n v="1137.5"/>
    <n v="455"/>
    <n v="0.4"/>
  </r>
  <r>
    <x v="4"/>
    <n v="1185732"/>
    <x v="447"/>
    <x v="3"/>
    <x v="40"/>
    <s v="Indianapolis"/>
    <x v="2"/>
    <n v="0.35"/>
    <n v="2700"/>
    <n v="944.99999999999989"/>
    <n v="330.74999999999994"/>
    <n v="0.35"/>
  </r>
  <r>
    <x v="4"/>
    <n v="1185732"/>
    <x v="447"/>
    <x v="3"/>
    <x v="40"/>
    <s v="Indianapolis"/>
    <x v="3"/>
    <n v="0.35"/>
    <n v="2750"/>
    <n v="962.49999999999989"/>
    <n v="336.87499999999994"/>
    <n v="0.35"/>
  </r>
  <r>
    <x v="4"/>
    <n v="1185732"/>
    <x v="447"/>
    <x v="3"/>
    <x v="40"/>
    <s v="Indianapolis"/>
    <x v="4"/>
    <n v="0.6"/>
    <n v="2500"/>
    <n v="1500"/>
    <n v="450"/>
    <n v="0.3"/>
  </r>
  <r>
    <x v="4"/>
    <n v="1185732"/>
    <x v="447"/>
    <x v="3"/>
    <x v="40"/>
    <s v="Indianapolis"/>
    <x v="5"/>
    <n v="0.64999999999999991"/>
    <n v="3500"/>
    <n v="2274.9999999999995"/>
    <n v="909.99999999999989"/>
    <n v="0.4"/>
  </r>
  <r>
    <x v="4"/>
    <n v="1185732"/>
    <x v="476"/>
    <x v="3"/>
    <x v="40"/>
    <s v="Indianapolis"/>
    <x v="0"/>
    <n v="0.6"/>
    <n v="6000"/>
    <n v="3600"/>
    <n v="1440"/>
    <n v="0.4"/>
  </r>
  <r>
    <x v="4"/>
    <n v="1185732"/>
    <x v="476"/>
    <x v="3"/>
    <x v="40"/>
    <s v="Indianapolis"/>
    <x v="1"/>
    <n v="0.5"/>
    <n v="4000"/>
    <n v="2000"/>
    <n v="800"/>
    <n v="0.4"/>
  </r>
  <r>
    <x v="4"/>
    <n v="1185732"/>
    <x v="476"/>
    <x v="3"/>
    <x v="40"/>
    <s v="Indianapolis"/>
    <x v="2"/>
    <n v="0.5"/>
    <n v="3500"/>
    <n v="1750"/>
    <n v="612.5"/>
    <n v="0.35"/>
  </r>
  <r>
    <x v="4"/>
    <n v="1185732"/>
    <x v="476"/>
    <x v="3"/>
    <x v="40"/>
    <s v="Indianapolis"/>
    <x v="3"/>
    <n v="0.5"/>
    <n v="3000"/>
    <n v="1500"/>
    <n v="525"/>
    <n v="0.35"/>
  </r>
  <r>
    <x v="4"/>
    <n v="1185732"/>
    <x v="476"/>
    <x v="3"/>
    <x v="40"/>
    <s v="Indianapolis"/>
    <x v="4"/>
    <n v="0.6"/>
    <n v="3000"/>
    <n v="1800"/>
    <n v="540"/>
    <n v="0.3"/>
  </r>
  <r>
    <x v="4"/>
    <n v="1185732"/>
    <x v="476"/>
    <x v="3"/>
    <x v="40"/>
    <s v="Indianapolis"/>
    <x v="5"/>
    <n v="0.64999999999999991"/>
    <n v="4000"/>
    <n v="2599.9999999999995"/>
    <n v="1039.9999999999998"/>
    <n v="0.4"/>
  </r>
  <r>
    <x v="4"/>
    <n v="1185732"/>
    <x v="181"/>
    <x v="3"/>
    <x v="40"/>
    <s v="Indianapolis"/>
    <x v="0"/>
    <n v="0.35"/>
    <n v="5000"/>
    <n v="1750"/>
    <n v="700"/>
    <n v="0.4"/>
  </r>
  <r>
    <x v="4"/>
    <n v="1185732"/>
    <x v="181"/>
    <x v="3"/>
    <x v="40"/>
    <s v="Indianapolis"/>
    <x v="1"/>
    <n v="0.35"/>
    <n v="3000"/>
    <n v="1050"/>
    <n v="420"/>
    <n v="0.4"/>
  </r>
  <r>
    <x v="4"/>
    <n v="1185732"/>
    <x v="181"/>
    <x v="3"/>
    <x v="40"/>
    <s v="Indianapolis"/>
    <x v="2"/>
    <n v="0.25000000000000006"/>
    <n v="3000"/>
    <n v="750.00000000000011"/>
    <n v="300.00000000000006"/>
    <n v="0.4"/>
  </r>
  <r>
    <x v="4"/>
    <n v="1185732"/>
    <x v="181"/>
    <x v="3"/>
    <x v="40"/>
    <s v="Indianapolis"/>
    <x v="3"/>
    <n v="0.30000000000000004"/>
    <n v="1500"/>
    <n v="450.00000000000006"/>
    <n v="180.00000000000003"/>
    <n v="0.4"/>
  </r>
  <r>
    <x v="4"/>
    <n v="1185732"/>
    <x v="181"/>
    <x v="3"/>
    <x v="40"/>
    <s v="Indianapolis"/>
    <x v="4"/>
    <n v="0.44999999999999996"/>
    <n v="2000"/>
    <n v="899.99999999999989"/>
    <n v="360"/>
    <n v="0.4"/>
  </r>
  <r>
    <x v="4"/>
    <n v="1185732"/>
    <x v="181"/>
    <x v="3"/>
    <x v="40"/>
    <s v="Indianapolis"/>
    <x v="5"/>
    <n v="0.35"/>
    <n v="3000"/>
    <n v="1050"/>
    <n v="420"/>
    <n v="0.4"/>
  </r>
  <r>
    <x v="4"/>
    <n v="1185732"/>
    <x v="212"/>
    <x v="3"/>
    <x v="40"/>
    <s v="Indianapolis"/>
    <x v="0"/>
    <n v="0.35"/>
    <n v="5500"/>
    <n v="1924.9999999999998"/>
    <n v="770"/>
    <n v="0.4"/>
  </r>
  <r>
    <x v="4"/>
    <n v="1185732"/>
    <x v="212"/>
    <x v="3"/>
    <x v="40"/>
    <s v="Indianapolis"/>
    <x v="1"/>
    <n v="0.4"/>
    <n v="2000"/>
    <n v="800"/>
    <n v="320"/>
    <n v="0.4"/>
  </r>
  <r>
    <x v="4"/>
    <n v="1185732"/>
    <x v="212"/>
    <x v="3"/>
    <x v="40"/>
    <s v="Indianapolis"/>
    <x v="2"/>
    <n v="0.30000000000000004"/>
    <n v="3000"/>
    <n v="900.00000000000011"/>
    <n v="360.00000000000006"/>
    <n v="0.4"/>
  </r>
  <r>
    <x v="4"/>
    <n v="1185732"/>
    <x v="212"/>
    <x v="0"/>
    <x v="41"/>
    <s v="Charleston"/>
    <x v="3"/>
    <n v="0.35"/>
    <n v="1750"/>
    <n v="612.5"/>
    <n v="245"/>
    <n v="0.4"/>
  </r>
  <r>
    <x v="4"/>
    <n v="1185732"/>
    <x v="212"/>
    <x v="0"/>
    <x v="41"/>
    <s v="Charleston"/>
    <x v="4"/>
    <n v="0.49999999999999994"/>
    <n v="2500"/>
    <n v="1249.9999999999998"/>
    <n v="499.99999999999994"/>
    <n v="0.4"/>
  </r>
  <r>
    <x v="4"/>
    <n v="1185732"/>
    <x v="212"/>
    <x v="0"/>
    <x v="41"/>
    <s v="Charleston"/>
    <x v="5"/>
    <n v="0.24999999999999992"/>
    <n v="3500"/>
    <n v="874.99999999999966"/>
    <n v="349.99999999999989"/>
    <n v="0.4"/>
  </r>
  <r>
    <x v="4"/>
    <n v="1185732"/>
    <x v="221"/>
    <x v="0"/>
    <x v="41"/>
    <s v="Charleston"/>
    <x v="0"/>
    <n v="0.30000000000000004"/>
    <n v="5700"/>
    <n v="1710.0000000000002"/>
    <n v="684.00000000000011"/>
    <n v="0.4"/>
  </r>
  <r>
    <x v="4"/>
    <n v="1185732"/>
    <x v="221"/>
    <x v="0"/>
    <x v="41"/>
    <s v="Charleston"/>
    <x v="1"/>
    <n v="0.30000000000000004"/>
    <n v="2750"/>
    <n v="825.00000000000011"/>
    <n v="330.00000000000006"/>
    <n v="0.4"/>
  </r>
  <r>
    <x v="4"/>
    <n v="1185732"/>
    <x v="221"/>
    <x v="0"/>
    <x v="41"/>
    <s v="Charleston"/>
    <x v="2"/>
    <n v="0.2"/>
    <n v="3250"/>
    <n v="650"/>
    <n v="260"/>
    <n v="0.4"/>
  </r>
  <r>
    <x v="4"/>
    <n v="1185732"/>
    <x v="221"/>
    <x v="0"/>
    <x v="41"/>
    <s v="Charleston"/>
    <x v="3"/>
    <n v="0.24999999999999992"/>
    <n v="1750"/>
    <n v="437.49999999999983"/>
    <n v="174.99999999999994"/>
    <n v="0.4"/>
  </r>
  <r>
    <x v="4"/>
    <n v="1185732"/>
    <x v="221"/>
    <x v="0"/>
    <x v="41"/>
    <s v="Charleston"/>
    <x v="4"/>
    <n v="0.4"/>
    <n v="2250"/>
    <n v="900"/>
    <n v="360"/>
    <n v="0.4"/>
  </r>
  <r>
    <x v="4"/>
    <n v="1185732"/>
    <x v="221"/>
    <x v="0"/>
    <x v="41"/>
    <s v="Charleston"/>
    <x v="5"/>
    <n v="0.30000000000000004"/>
    <n v="3250"/>
    <n v="975.00000000000011"/>
    <n v="390.00000000000006"/>
    <n v="0.4"/>
  </r>
  <r>
    <x v="4"/>
    <n v="1185732"/>
    <x v="240"/>
    <x v="0"/>
    <x v="41"/>
    <s v="Charleston"/>
    <x v="0"/>
    <n v="0.30000000000000004"/>
    <n v="5500"/>
    <n v="1650.0000000000002"/>
    <n v="660.00000000000011"/>
    <n v="0.4"/>
  </r>
  <r>
    <x v="4"/>
    <n v="1185732"/>
    <x v="240"/>
    <x v="0"/>
    <x v="41"/>
    <s v="Charleston"/>
    <x v="1"/>
    <n v="0.30000000000000004"/>
    <n v="2500"/>
    <n v="750.00000000000011"/>
    <n v="300.00000000000006"/>
    <n v="0.4"/>
  </r>
  <r>
    <x v="4"/>
    <n v="1185732"/>
    <x v="240"/>
    <x v="0"/>
    <x v="41"/>
    <s v="Charleston"/>
    <x v="2"/>
    <n v="0.2"/>
    <n v="2500"/>
    <n v="500"/>
    <n v="200"/>
    <n v="0.4"/>
  </r>
  <r>
    <x v="4"/>
    <n v="1185732"/>
    <x v="240"/>
    <x v="0"/>
    <x v="41"/>
    <s v="Charleston"/>
    <x v="3"/>
    <n v="0.24999999999999992"/>
    <n v="1750"/>
    <n v="437.49999999999983"/>
    <n v="174.99999999999994"/>
    <n v="0.4"/>
  </r>
  <r>
    <x v="4"/>
    <n v="1185732"/>
    <x v="240"/>
    <x v="0"/>
    <x v="41"/>
    <s v="Charleston"/>
    <x v="4"/>
    <n v="0.65"/>
    <n v="2000"/>
    <n v="1300"/>
    <n v="520"/>
    <n v="0.4"/>
  </r>
  <r>
    <x v="4"/>
    <n v="1185732"/>
    <x v="240"/>
    <x v="0"/>
    <x v="41"/>
    <s v="Charleston"/>
    <x v="5"/>
    <n v="0.5"/>
    <n v="3250"/>
    <n v="1625"/>
    <n v="650"/>
    <n v="0.4"/>
  </r>
  <r>
    <x v="4"/>
    <n v="1185732"/>
    <x v="271"/>
    <x v="0"/>
    <x v="41"/>
    <s v="Charleston"/>
    <x v="0"/>
    <n v="0.6"/>
    <n v="5950"/>
    <n v="3570"/>
    <n v="1428"/>
    <n v="0.4"/>
  </r>
  <r>
    <x v="4"/>
    <n v="1185732"/>
    <x v="271"/>
    <x v="0"/>
    <x v="41"/>
    <s v="Charleston"/>
    <x v="1"/>
    <n v="0.4"/>
    <n v="3000"/>
    <n v="1200"/>
    <n v="480"/>
    <n v="0.4"/>
  </r>
  <r>
    <x v="4"/>
    <n v="1185732"/>
    <x v="271"/>
    <x v="0"/>
    <x v="41"/>
    <s v="Charleston"/>
    <x v="2"/>
    <n v="0.35"/>
    <n v="2750"/>
    <n v="962.49999999999989"/>
    <n v="385"/>
    <n v="0.4"/>
  </r>
  <r>
    <x v="4"/>
    <n v="1185732"/>
    <x v="271"/>
    <x v="0"/>
    <x v="41"/>
    <s v="Charleston"/>
    <x v="3"/>
    <n v="0.35"/>
    <n v="2000"/>
    <n v="700"/>
    <n v="280"/>
    <n v="0.4"/>
  </r>
  <r>
    <x v="4"/>
    <n v="1185732"/>
    <x v="271"/>
    <x v="0"/>
    <x v="41"/>
    <s v="Charleston"/>
    <x v="4"/>
    <n v="0.44999999999999996"/>
    <n v="2250"/>
    <n v="1012.4999999999999"/>
    <n v="405"/>
    <n v="0.4"/>
  </r>
  <r>
    <x v="4"/>
    <n v="1185732"/>
    <x v="271"/>
    <x v="0"/>
    <x v="41"/>
    <s v="Charleston"/>
    <x v="5"/>
    <n v="0.54999999999999993"/>
    <n v="3500"/>
    <n v="1924.9999999999998"/>
    <n v="770"/>
    <n v="0.4"/>
  </r>
  <r>
    <x v="4"/>
    <n v="1185732"/>
    <x v="301"/>
    <x v="0"/>
    <x v="41"/>
    <s v="Charleston"/>
    <x v="0"/>
    <n v="0.45"/>
    <n v="6000"/>
    <n v="2700"/>
    <n v="1080"/>
    <n v="0.4"/>
  </r>
  <r>
    <x v="4"/>
    <n v="1185732"/>
    <x v="301"/>
    <x v="0"/>
    <x v="41"/>
    <s v="Charleston"/>
    <x v="1"/>
    <n v="0.40000000000000008"/>
    <n v="4250"/>
    <n v="1700.0000000000002"/>
    <n v="680.00000000000011"/>
    <n v="0.4"/>
  </r>
  <r>
    <x v="4"/>
    <n v="1185732"/>
    <x v="301"/>
    <x v="0"/>
    <x v="41"/>
    <s v="Charleston"/>
    <x v="2"/>
    <n v="0.35"/>
    <n v="3000"/>
    <n v="1050"/>
    <n v="420"/>
    <n v="0.4"/>
  </r>
  <r>
    <x v="4"/>
    <n v="1185732"/>
    <x v="301"/>
    <x v="0"/>
    <x v="41"/>
    <s v="Charleston"/>
    <x v="3"/>
    <n v="0.35"/>
    <n v="2750"/>
    <n v="962.49999999999989"/>
    <n v="385"/>
    <n v="0.4"/>
  </r>
  <r>
    <x v="4"/>
    <n v="1185732"/>
    <x v="301"/>
    <x v="0"/>
    <x v="41"/>
    <s v="Charleston"/>
    <x v="4"/>
    <n v="0.45"/>
    <n v="2750"/>
    <n v="1237.5"/>
    <n v="495"/>
    <n v="0.4"/>
  </r>
  <r>
    <x v="4"/>
    <n v="1185732"/>
    <x v="301"/>
    <x v="0"/>
    <x v="41"/>
    <s v="Charleston"/>
    <x v="5"/>
    <n v="0.65000000000000013"/>
    <n v="4250"/>
    <n v="2762.5000000000005"/>
    <n v="1105.0000000000002"/>
    <n v="0.4"/>
  </r>
  <r>
    <x v="4"/>
    <n v="1185732"/>
    <x v="330"/>
    <x v="0"/>
    <x v="41"/>
    <s v="Charleston"/>
    <x v="0"/>
    <n v="0.60000000000000009"/>
    <n v="6500"/>
    <n v="3900.0000000000005"/>
    <n v="1560.0000000000002"/>
    <n v="0.4"/>
  </r>
  <r>
    <x v="4"/>
    <n v="1185732"/>
    <x v="330"/>
    <x v="0"/>
    <x v="41"/>
    <s v="Charleston"/>
    <x v="1"/>
    <n v="0.55000000000000016"/>
    <n v="4000"/>
    <n v="2200.0000000000005"/>
    <n v="880.00000000000023"/>
    <n v="0.4"/>
  </r>
  <r>
    <x v="4"/>
    <n v="1185732"/>
    <x v="330"/>
    <x v="0"/>
    <x v="41"/>
    <s v="Charleston"/>
    <x v="2"/>
    <n v="0.5"/>
    <n v="3250"/>
    <n v="1625"/>
    <n v="650"/>
    <n v="0.4"/>
  </r>
  <r>
    <x v="4"/>
    <n v="1185732"/>
    <x v="330"/>
    <x v="0"/>
    <x v="41"/>
    <s v="Charleston"/>
    <x v="3"/>
    <n v="0.5"/>
    <n v="2750"/>
    <n v="1375"/>
    <n v="550"/>
    <n v="0.4"/>
  </r>
  <r>
    <x v="4"/>
    <n v="1185732"/>
    <x v="330"/>
    <x v="0"/>
    <x v="41"/>
    <s v="Charleston"/>
    <x v="4"/>
    <n v="0.60000000000000009"/>
    <n v="3000"/>
    <n v="1800.0000000000002"/>
    <n v="720.00000000000011"/>
    <n v="0.4"/>
  </r>
  <r>
    <x v="4"/>
    <n v="1185732"/>
    <x v="330"/>
    <x v="0"/>
    <x v="41"/>
    <s v="Charleston"/>
    <x v="5"/>
    <n v="0.65000000000000013"/>
    <n v="4750"/>
    <n v="3087.5000000000005"/>
    <n v="1235.0000000000002"/>
    <n v="0.4"/>
  </r>
  <r>
    <x v="4"/>
    <n v="1185732"/>
    <x v="362"/>
    <x v="0"/>
    <x v="41"/>
    <s v="Charleston"/>
    <x v="0"/>
    <n v="0.5"/>
    <n v="5250"/>
    <n v="2625"/>
    <n v="1050"/>
    <n v="0.4"/>
  </r>
  <r>
    <x v="4"/>
    <n v="1185732"/>
    <x v="362"/>
    <x v="0"/>
    <x v="41"/>
    <s v="Charleston"/>
    <x v="1"/>
    <n v="0.45000000000000007"/>
    <n v="3000"/>
    <n v="1350.0000000000002"/>
    <n v="540.00000000000011"/>
    <n v="0.4"/>
  </r>
  <r>
    <x v="4"/>
    <n v="1185732"/>
    <x v="362"/>
    <x v="0"/>
    <x v="41"/>
    <s v="Charleston"/>
    <x v="2"/>
    <n v="0.4"/>
    <n v="3000"/>
    <n v="1200"/>
    <n v="480"/>
    <n v="0.4"/>
  </r>
  <r>
    <x v="4"/>
    <n v="1185732"/>
    <x v="362"/>
    <x v="0"/>
    <x v="41"/>
    <s v="Charleston"/>
    <x v="3"/>
    <n v="0.4"/>
    <n v="2750"/>
    <n v="1100"/>
    <n v="440"/>
    <n v="0.4"/>
  </r>
  <r>
    <x v="4"/>
    <n v="1185732"/>
    <x v="362"/>
    <x v="0"/>
    <x v="41"/>
    <s v="Charleston"/>
    <x v="4"/>
    <n v="0.5"/>
    <n v="2500"/>
    <n v="1250"/>
    <n v="500"/>
    <n v="0.4"/>
  </r>
  <r>
    <x v="4"/>
    <n v="1185732"/>
    <x v="362"/>
    <x v="0"/>
    <x v="41"/>
    <s v="Charleston"/>
    <x v="5"/>
    <n v="0.55000000000000004"/>
    <n v="4250"/>
    <n v="2337.5"/>
    <n v="935"/>
    <n v="0.4"/>
  </r>
  <r>
    <x v="4"/>
    <n v="1185732"/>
    <x v="394"/>
    <x v="0"/>
    <x v="41"/>
    <s v="Charleston"/>
    <x v="0"/>
    <n v="0.35"/>
    <n v="5500"/>
    <n v="1924.9999999999998"/>
    <n v="770"/>
    <n v="0.4"/>
  </r>
  <r>
    <x v="4"/>
    <n v="1185732"/>
    <x v="394"/>
    <x v="0"/>
    <x v="41"/>
    <s v="Charleston"/>
    <x v="1"/>
    <n v="0.3000000000000001"/>
    <n v="3500"/>
    <n v="1050.0000000000005"/>
    <n v="420.00000000000023"/>
    <n v="0.4"/>
  </r>
  <r>
    <x v="4"/>
    <n v="1185732"/>
    <x v="394"/>
    <x v="0"/>
    <x v="41"/>
    <s v="Charleston"/>
    <x v="2"/>
    <n v="0.25000000000000006"/>
    <n v="2500"/>
    <n v="625.00000000000011"/>
    <n v="250.00000000000006"/>
    <n v="0.4"/>
  </r>
  <r>
    <x v="4"/>
    <n v="1185732"/>
    <x v="394"/>
    <x v="0"/>
    <x v="41"/>
    <s v="Charleston"/>
    <x v="3"/>
    <n v="0.25000000000000006"/>
    <n v="2250"/>
    <n v="562.50000000000011"/>
    <n v="225.00000000000006"/>
    <n v="0.4"/>
  </r>
  <r>
    <x v="4"/>
    <n v="1185732"/>
    <x v="394"/>
    <x v="0"/>
    <x v="41"/>
    <s v="Charleston"/>
    <x v="4"/>
    <n v="0.35"/>
    <n v="2250"/>
    <n v="787.5"/>
    <n v="315"/>
    <n v="0.4"/>
  </r>
  <r>
    <x v="4"/>
    <n v="1185732"/>
    <x v="394"/>
    <x v="0"/>
    <x v="41"/>
    <s v="Charleston"/>
    <x v="5"/>
    <n v="0.4"/>
    <n v="3000"/>
    <n v="1200"/>
    <n v="480"/>
    <n v="0.4"/>
  </r>
  <r>
    <x v="4"/>
    <n v="1185732"/>
    <x v="423"/>
    <x v="0"/>
    <x v="41"/>
    <s v="Charleston"/>
    <x v="0"/>
    <n v="0.44999999999999996"/>
    <n v="4250"/>
    <n v="1912.4999999999998"/>
    <n v="765"/>
    <n v="0.4"/>
  </r>
  <r>
    <x v="4"/>
    <n v="1185732"/>
    <x v="423"/>
    <x v="0"/>
    <x v="41"/>
    <s v="Charleston"/>
    <x v="1"/>
    <n v="0.35"/>
    <n v="2750"/>
    <n v="962.49999999999989"/>
    <n v="385"/>
    <n v="0.4"/>
  </r>
  <r>
    <x v="4"/>
    <n v="1185732"/>
    <x v="423"/>
    <x v="0"/>
    <x v="41"/>
    <s v="Charleston"/>
    <x v="2"/>
    <n v="0.35"/>
    <n v="1750"/>
    <n v="612.5"/>
    <n v="245"/>
    <n v="0.4"/>
  </r>
  <r>
    <x v="4"/>
    <n v="1185732"/>
    <x v="423"/>
    <x v="0"/>
    <x v="41"/>
    <s v="Charleston"/>
    <x v="3"/>
    <n v="0.35"/>
    <n v="1750"/>
    <n v="612.5"/>
    <n v="245"/>
    <n v="0.4"/>
  </r>
  <r>
    <x v="4"/>
    <n v="1185732"/>
    <x v="423"/>
    <x v="0"/>
    <x v="41"/>
    <s v="Charleston"/>
    <x v="4"/>
    <n v="0.44999999999999996"/>
    <n v="1750"/>
    <n v="787.49999999999989"/>
    <n v="315"/>
    <n v="0.4"/>
  </r>
  <r>
    <x v="0"/>
    <n v="1185732"/>
    <x v="423"/>
    <x v="0"/>
    <x v="41"/>
    <s v="Charleston"/>
    <x v="5"/>
    <n v="0.49999999999999983"/>
    <n v="3000"/>
    <n v="1499.9999999999995"/>
    <n v="599.99999999999989"/>
    <n v="0.4"/>
  </r>
  <r>
    <x v="0"/>
    <n v="1185732"/>
    <x v="454"/>
    <x v="0"/>
    <x v="41"/>
    <s v="Charleston"/>
    <x v="0"/>
    <n v="0.44999999999999996"/>
    <n v="4500"/>
    <n v="2024.9999999999998"/>
    <n v="810"/>
    <n v="0.4"/>
  </r>
  <r>
    <x v="0"/>
    <n v="1185732"/>
    <x v="454"/>
    <x v="0"/>
    <x v="41"/>
    <s v="Charleston"/>
    <x v="1"/>
    <n v="0.35"/>
    <n v="3500"/>
    <n v="1225"/>
    <n v="490"/>
    <n v="0.4"/>
  </r>
  <r>
    <x v="0"/>
    <n v="1185732"/>
    <x v="454"/>
    <x v="0"/>
    <x v="41"/>
    <s v="Charleston"/>
    <x v="2"/>
    <n v="0.35"/>
    <n v="2950"/>
    <n v="1032.5"/>
    <n v="413"/>
    <n v="0.4"/>
  </r>
  <r>
    <x v="0"/>
    <n v="1185732"/>
    <x v="454"/>
    <x v="0"/>
    <x v="41"/>
    <s v="Charleston"/>
    <x v="3"/>
    <n v="0.4"/>
    <n v="3250"/>
    <n v="1300"/>
    <n v="520"/>
    <n v="0.4"/>
  </r>
  <r>
    <x v="0"/>
    <n v="1185732"/>
    <x v="454"/>
    <x v="0"/>
    <x v="41"/>
    <s v="Charleston"/>
    <x v="4"/>
    <n v="0.65"/>
    <n v="3000"/>
    <n v="1950"/>
    <n v="780"/>
    <n v="0.4"/>
  </r>
  <r>
    <x v="0"/>
    <n v="1185732"/>
    <x v="454"/>
    <x v="0"/>
    <x v="41"/>
    <s v="Charleston"/>
    <x v="5"/>
    <n v="0.7"/>
    <n v="4000"/>
    <n v="2800"/>
    <n v="1120"/>
    <n v="0.4"/>
  </r>
  <r>
    <x v="0"/>
    <n v="1185732"/>
    <x v="483"/>
    <x v="0"/>
    <x v="41"/>
    <s v="Charleston"/>
    <x v="0"/>
    <n v="0.65"/>
    <n v="6500"/>
    <n v="4225"/>
    <n v="1690"/>
    <n v="0.4"/>
  </r>
  <r>
    <x v="0"/>
    <n v="1185732"/>
    <x v="483"/>
    <x v="0"/>
    <x v="41"/>
    <s v="Charleston"/>
    <x v="1"/>
    <n v="0.55000000000000004"/>
    <n v="4500"/>
    <n v="2475"/>
    <n v="990"/>
    <n v="0.4"/>
  </r>
  <r>
    <x v="4"/>
    <n v="1185732"/>
    <x v="483"/>
    <x v="0"/>
    <x v="41"/>
    <s v="Charleston"/>
    <x v="2"/>
    <n v="0.55000000000000004"/>
    <n v="4000"/>
    <n v="2200"/>
    <n v="880"/>
    <n v="0.4"/>
  </r>
  <r>
    <x v="0"/>
    <n v="1185732"/>
    <x v="483"/>
    <x v="0"/>
    <x v="41"/>
    <s v="Charleston"/>
    <x v="3"/>
    <n v="0.55000000000000004"/>
    <n v="3500"/>
    <n v="1925.0000000000002"/>
    <n v="770.00000000000011"/>
    <n v="0.4"/>
  </r>
  <r>
    <x v="0"/>
    <n v="1185732"/>
    <x v="483"/>
    <x v="0"/>
    <x v="41"/>
    <s v="Charleston"/>
    <x v="4"/>
    <n v="0.65"/>
    <n v="3500"/>
    <n v="2275"/>
    <n v="910"/>
    <n v="0.4"/>
  </r>
  <r>
    <x v="0"/>
    <n v="1185732"/>
    <x v="483"/>
    <x v="0"/>
    <x v="41"/>
    <s v="Charleston"/>
    <x v="5"/>
    <n v="0.7"/>
    <n v="4500"/>
    <n v="3150"/>
    <n v="1260"/>
    <n v="0.4"/>
  </r>
  <r>
    <x v="0"/>
    <n v="1185732"/>
    <x v="188"/>
    <x v="0"/>
    <x v="41"/>
    <s v="Charleston"/>
    <x v="0"/>
    <n v="0.35"/>
    <n v="4250"/>
    <n v="1487.5"/>
    <n v="595"/>
    <n v="0.4"/>
  </r>
  <r>
    <x v="0"/>
    <n v="1185732"/>
    <x v="188"/>
    <x v="0"/>
    <x v="41"/>
    <s v="Charleston"/>
    <x v="1"/>
    <n v="0.35"/>
    <n v="2250"/>
    <n v="787.5"/>
    <n v="275.625"/>
    <n v="0.35"/>
  </r>
  <r>
    <x v="0"/>
    <n v="1185732"/>
    <x v="188"/>
    <x v="0"/>
    <x v="41"/>
    <s v="Charleston"/>
    <x v="2"/>
    <n v="0.25000000000000006"/>
    <n v="2250"/>
    <n v="562.50000000000011"/>
    <n v="196.87500000000003"/>
    <n v="0.35"/>
  </r>
  <r>
    <x v="0"/>
    <n v="1185732"/>
    <x v="188"/>
    <x v="0"/>
    <x v="41"/>
    <s v="Charleston"/>
    <x v="3"/>
    <n v="0.3"/>
    <n v="750"/>
    <n v="225"/>
    <n v="78.75"/>
    <n v="0.35"/>
  </r>
  <r>
    <x v="0"/>
    <n v="1185732"/>
    <x v="188"/>
    <x v="0"/>
    <x v="41"/>
    <s v="Charleston"/>
    <x v="4"/>
    <n v="0.45"/>
    <n v="1250"/>
    <n v="562.5"/>
    <n v="168.75"/>
    <n v="0.3"/>
  </r>
  <r>
    <x v="0"/>
    <n v="1185732"/>
    <x v="188"/>
    <x v="0"/>
    <x v="41"/>
    <s v="Charleston"/>
    <x v="5"/>
    <n v="0.35"/>
    <n v="2250"/>
    <n v="787.5"/>
    <n v="236.25"/>
    <n v="0.3"/>
  </r>
  <r>
    <x v="0"/>
    <n v="1185732"/>
    <x v="696"/>
    <x v="0"/>
    <x v="41"/>
    <s v="Charleston"/>
    <x v="0"/>
    <n v="0.35"/>
    <n v="4750"/>
    <n v="1662.5"/>
    <n v="665"/>
    <n v="0.4"/>
  </r>
  <r>
    <x v="4"/>
    <n v="1185732"/>
    <x v="696"/>
    <x v="0"/>
    <x v="41"/>
    <s v="Charleston"/>
    <x v="1"/>
    <n v="0.35"/>
    <n v="1250"/>
    <n v="437.5"/>
    <n v="153.125"/>
    <n v="0.35"/>
  </r>
  <r>
    <x v="4"/>
    <n v="1185732"/>
    <x v="696"/>
    <x v="0"/>
    <x v="41"/>
    <s v="Charleston"/>
    <x v="2"/>
    <n v="0.25000000000000006"/>
    <n v="1750"/>
    <n v="437.50000000000011"/>
    <n v="153.12500000000003"/>
    <n v="0.35"/>
  </r>
  <r>
    <x v="4"/>
    <n v="1185732"/>
    <x v="696"/>
    <x v="0"/>
    <x v="42"/>
    <s v="Baltimore"/>
    <x v="3"/>
    <n v="0.3"/>
    <n v="500"/>
    <n v="150"/>
    <n v="52.5"/>
    <n v="0.35"/>
  </r>
  <r>
    <x v="4"/>
    <n v="1185732"/>
    <x v="696"/>
    <x v="0"/>
    <x v="42"/>
    <s v="Baltimore"/>
    <x v="4"/>
    <n v="0.45"/>
    <n v="1250"/>
    <n v="562.5"/>
    <n v="168.75"/>
    <n v="0.3"/>
  </r>
  <r>
    <x v="4"/>
    <n v="1185732"/>
    <x v="696"/>
    <x v="0"/>
    <x v="42"/>
    <s v="Baltimore"/>
    <x v="5"/>
    <n v="0.35"/>
    <n v="2250"/>
    <n v="787.5"/>
    <n v="236.25"/>
    <n v="0.3"/>
  </r>
  <r>
    <x v="4"/>
    <n v="1185732"/>
    <x v="225"/>
    <x v="0"/>
    <x v="42"/>
    <s v="Baltimore"/>
    <x v="0"/>
    <n v="0.35"/>
    <n v="4450"/>
    <n v="1557.5"/>
    <n v="623"/>
    <n v="0.4"/>
  </r>
  <r>
    <x v="4"/>
    <n v="1185732"/>
    <x v="225"/>
    <x v="0"/>
    <x v="42"/>
    <s v="Baltimore"/>
    <x v="1"/>
    <n v="0.35"/>
    <n v="1500"/>
    <n v="525"/>
    <n v="183.75"/>
    <n v="0.35"/>
  </r>
  <r>
    <x v="4"/>
    <n v="1185732"/>
    <x v="225"/>
    <x v="0"/>
    <x v="42"/>
    <s v="Baltimore"/>
    <x v="2"/>
    <n v="0.25000000000000006"/>
    <n v="1750"/>
    <n v="437.50000000000011"/>
    <n v="153.12500000000003"/>
    <n v="0.35"/>
  </r>
  <r>
    <x v="4"/>
    <n v="1185732"/>
    <x v="225"/>
    <x v="0"/>
    <x v="42"/>
    <s v="Baltimore"/>
    <x v="3"/>
    <n v="0.3"/>
    <n v="250"/>
    <n v="75"/>
    <n v="26.25"/>
    <n v="0.35"/>
  </r>
  <r>
    <x v="4"/>
    <n v="1185732"/>
    <x v="225"/>
    <x v="0"/>
    <x v="42"/>
    <s v="Baltimore"/>
    <x v="4"/>
    <n v="0.45"/>
    <n v="750"/>
    <n v="337.5"/>
    <n v="101.25"/>
    <n v="0.3"/>
  </r>
  <r>
    <x v="4"/>
    <n v="1185732"/>
    <x v="225"/>
    <x v="0"/>
    <x v="42"/>
    <s v="Baltimore"/>
    <x v="5"/>
    <n v="0.35"/>
    <n v="1750"/>
    <n v="612.5"/>
    <n v="183.75"/>
    <n v="0.3"/>
  </r>
  <r>
    <x v="4"/>
    <n v="1185732"/>
    <x v="244"/>
    <x v="0"/>
    <x v="42"/>
    <s v="Baltimore"/>
    <x v="0"/>
    <n v="0.35"/>
    <n v="4250"/>
    <n v="1487.5"/>
    <n v="595"/>
    <n v="0.4"/>
  </r>
  <r>
    <x v="4"/>
    <n v="1185732"/>
    <x v="244"/>
    <x v="0"/>
    <x v="42"/>
    <s v="Baltimore"/>
    <x v="1"/>
    <n v="0.35"/>
    <n v="1250"/>
    <n v="437.5"/>
    <n v="153.125"/>
    <n v="0.35"/>
  </r>
  <r>
    <x v="4"/>
    <n v="1185732"/>
    <x v="244"/>
    <x v="0"/>
    <x v="42"/>
    <s v="Baltimore"/>
    <x v="2"/>
    <n v="0.25000000000000006"/>
    <n v="1250"/>
    <n v="312.50000000000006"/>
    <n v="109.37500000000001"/>
    <n v="0.35"/>
  </r>
  <r>
    <x v="4"/>
    <n v="1185732"/>
    <x v="244"/>
    <x v="0"/>
    <x v="42"/>
    <s v="Baltimore"/>
    <x v="3"/>
    <n v="0.3"/>
    <n v="500"/>
    <n v="150"/>
    <n v="52.5"/>
    <n v="0.35"/>
  </r>
  <r>
    <x v="4"/>
    <n v="1185732"/>
    <x v="244"/>
    <x v="0"/>
    <x v="42"/>
    <s v="Baltimore"/>
    <x v="4"/>
    <n v="0.45"/>
    <n v="500"/>
    <n v="225"/>
    <n v="67.5"/>
    <n v="0.3"/>
  </r>
  <r>
    <x v="4"/>
    <n v="1185732"/>
    <x v="244"/>
    <x v="0"/>
    <x v="42"/>
    <s v="Baltimore"/>
    <x v="5"/>
    <n v="0.35"/>
    <n v="2000"/>
    <n v="700"/>
    <n v="210"/>
    <n v="0.3"/>
  </r>
  <r>
    <x v="4"/>
    <n v="1185732"/>
    <x v="273"/>
    <x v="0"/>
    <x v="42"/>
    <s v="Baltimore"/>
    <x v="0"/>
    <n v="0.49999999999999994"/>
    <n v="4700"/>
    <n v="2349.9999999999995"/>
    <n v="939.99999999999989"/>
    <n v="0.4"/>
  </r>
  <r>
    <x v="4"/>
    <n v="1185732"/>
    <x v="273"/>
    <x v="0"/>
    <x v="42"/>
    <s v="Baltimore"/>
    <x v="1"/>
    <n v="0.45"/>
    <n v="1750"/>
    <n v="787.5"/>
    <n v="275.625"/>
    <n v="0.35"/>
  </r>
  <r>
    <x v="4"/>
    <n v="1185732"/>
    <x v="273"/>
    <x v="0"/>
    <x v="42"/>
    <s v="Baltimore"/>
    <x v="2"/>
    <n v="0.4"/>
    <n v="1500"/>
    <n v="600"/>
    <n v="210"/>
    <n v="0.35"/>
  </r>
  <r>
    <x v="4"/>
    <n v="1185732"/>
    <x v="273"/>
    <x v="0"/>
    <x v="42"/>
    <s v="Baltimore"/>
    <x v="3"/>
    <n v="0.4"/>
    <n v="1000"/>
    <n v="400"/>
    <n v="140"/>
    <n v="0.35"/>
  </r>
  <r>
    <x v="4"/>
    <n v="1185732"/>
    <x v="273"/>
    <x v="0"/>
    <x v="42"/>
    <s v="Baltimore"/>
    <x v="4"/>
    <n v="0.49999999999999994"/>
    <n v="1250"/>
    <n v="624.99999999999989"/>
    <n v="187.49999999999997"/>
    <n v="0.3"/>
  </r>
  <r>
    <x v="4"/>
    <n v="1185732"/>
    <x v="273"/>
    <x v="0"/>
    <x v="42"/>
    <s v="Baltimore"/>
    <x v="5"/>
    <n v="0.54999999999999993"/>
    <n v="2500"/>
    <n v="1374.9999999999998"/>
    <n v="412.49999999999994"/>
    <n v="0.3"/>
  </r>
  <r>
    <x v="4"/>
    <n v="1185732"/>
    <x v="306"/>
    <x v="0"/>
    <x v="42"/>
    <s v="Baltimore"/>
    <x v="0"/>
    <n v="0.49999999999999994"/>
    <n v="5000"/>
    <n v="2499.9999999999995"/>
    <n v="999.99999999999989"/>
    <n v="0.4"/>
  </r>
  <r>
    <x v="4"/>
    <n v="1185732"/>
    <x v="306"/>
    <x v="0"/>
    <x v="42"/>
    <s v="Baltimore"/>
    <x v="1"/>
    <n v="0.45"/>
    <n v="2500"/>
    <n v="1125"/>
    <n v="393.75"/>
    <n v="0.35"/>
  </r>
  <r>
    <x v="0"/>
    <n v="1185732"/>
    <x v="306"/>
    <x v="0"/>
    <x v="42"/>
    <s v="Baltimore"/>
    <x v="2"/>
    <n v="0.4"/>
    <n v="1750"/>
    <n v="700"/>
    <n v="244.99999999999997"/>
    <n v="0.35"/>
  </r>
  <r>
    <x v="0"/>
    <n v="1185732"/>
    <x v="306"/>
    <x v="0"/>
    <x v="42"/>
    <s v="Baltimore"/>
    <x v="3"/>
    <n v="0.4"/>
    <n v="1500"/>
    <n v="600"/>
    <n v="210"/>
    <n v="0.35"/>
  </r>
  <r>
    <x v="0"/>
    <n v="1185732"/>
    <x v="306"/>
    <x v="0"/>
    <x v="42"/>
    <s v="Baltimore"/>
    <x v="4"/>
    <n v="0.49999999999999994"/>
    <n v="1500"/>
    <n v="749.99999999999989"/>
    <n v="224.99999999999997"/>
    <n v="0.3"/>
  </r>
  <r>
    <x v="0"/>
    <n v="1185732"/>
    <x v="306"/>
    <x v="0"/>
    <x v="42"/>
    <s v="Baltimore"/>
    <x v="5"/>
    <n v="0.54999999999999993"/>
    <n v="3000"/>
    <n v="1649.9999999999998"/>
    <n v="494.99999999999989"/>
    <n v="0.3"/>
  </r>
  <r>
    <x v="0"/>
    <n v="1185732"/>
    <x v="334"/>
    <x v="0"/>
    <x v="42"/>
    <s v="Baltimore"/>
    <x v="0"/>
    <n v="0.49999999999999994"/>
    <n v="5250"/>
    <n v="2624.9999999999995"/>
    <n v="1049.9999999999998"/>
    <n v="0.4"/>
  </r>
  <r>
    <x v="2"/>
    <n v="1185732"/>
    <x v="334"/>
    <x v="0"/>
    <x v="42"/>
    <s v="Baltimore"/>
    <x v="1"/>
    <n v="0.45"/>
    <n v="2750"/>
    <n v="1237.5"/>
    <n v="433.125"/>
    <n v="0.35"/>
  </r>
  <r>
    <x v="2"/>
    <n v="1185732"/>
    <x v="334"/>
    <x v="0"/>
    <x v="42"/>
    <s v="Baltimore"/>
    <x v="2"/>
    <n v="0.4"/>
    <n v="2000"/>
    <n v="800"/>
    <n v="280"/>
    <n v="0.35"/>
  </r>
  <r>
    <x v="2"/>
    <n v="1185732"/>
    <x v="334"/>
    <x v="0"/>
    <x v="42"/>
    <s v="Baltimore"/>
    <x v="3"/>
    <n v="0.4"/>
    <n v="1500"/>
    <n v="600"/>
    <n v="210"/>
    <n v="0.35"/>
  </r>
  <r>
    <x v="2"/>
    <n v="1185732"/>
    <x v="334"/>
    <x v="0"/>
    <x v="42"/>
    <s v="Baltimore"/>
    <x v="4"/>
    <n v="0.49999999999999994"/>
    <n v="1750"/>
    <n v="874.99999999999989"/>
    <n v="262.49999999999994"/>
    <n v="0.3"/>
  </r>
  <r>
    <x v="2"/>
    <n v="1185732"/>
    <x v="334"/>
    <x v="0"/>
    <x v="42"/>
    <s v="Baltimore"/>
    <x v="5"/>
    <n v="0.54999999999999993"/>
    <n v="3500"/>
    <n v="1924.9999999999998"/>
    <n v="577.49999999999989"/>
    <n v="0.3"/>
  </r>
  <r>
    <x v="2"/>
    <n v="1185732"/>
    <x v="366"/>
    <x v="0"/>
    <x v="42"/>
    <s v="Baltimore"/>
    <x v="0"/>
    <n v="0.49999999999999994"/>
    <n v="5000"/>
    <n v="2499.9999999999995"/>
    <n v="999.99999999999989"/>
    <n v="0.4"/>
  </r>
  <r>
    <x v="2"/>
    <n v="1185732"/>
    <x v="366"/>
    <x v="0"/>
    <x v="42"/>
    <s v="Baltimore"/>
    <x v="1"/>
    <n v="0.45"/>
    <n v="2750"/>
    <n v="1237.5"/>
    <n v="433.125"/>
    <n v="0.35"/>
  </r>
  <r>
    <x v="2"/>
    <n v="1185732"/>
    <x v="366"/>
    <x v="0"/>
    <x v="42"/>
    <s v="Baltimore"/>
    <x v="2"/>
    <n v="0.4"/>
    <n v="2000"/>
    <n v="800"/>
    <n v="280"/>
    <n v="0.35"/>
  </r>
  <r>
    <x v="2"/>
    <n v="1185732"/>
    <x v="366"/>
    <x v="0"/>
    <x v="42"/>
    <s v="Baltimore"/>
    <x v="3"/>
    <n v="0.4"/>
    <n v="1500"/>
    <n v="600"/>
    <n v="210"/>
    <n v="0.35"/>
  </r>
  <r>
    <x v="2"/>
    <n v="1185732"/>
    <x v="366"/>
    <x v="0"/>
    <x v="42"/>
    <s v="Baltimore"/>
    <x v="4"/>
    <n v="0.49999999999999994"/>
    <n v="1250"/>
    <n v="624.99999999999989"/>
    <n v="187.49999999999997"/>
    <n v="0.3"/>
  </r>
  <r>
    <x v="2"/>
    <n v="1185732"/>
    <x v="366"/>
    <x v="0"/>
    <x v="42"/>
    <s v="Baltimore"/>
    <x v="5"/>
    <n v="0.54999999999999993"/>
    <n v="3000"/>
    <n v="1649.9999999999998"/>
    <n v="494.99999999999989"/>
    <n v="0.3"/>
  </r>
  <r>
    <x v="2"/>
    <n v="1185732"/>
    <x v="396"/>
    <x v="0"/>
    <x v="42"/>
    <s v="Baltimore"/>
    <x v="0"/>
    <n v="0.49999999999999994"/>
    <n v="4250"/>
    <n v="2124.9999999999995"/>
    <n v="849.99999999999989"/>
    <n v="0.4"/>
  </r>
  <r>
    <x v="2"/>
    <n v="1185732"/>
    <x v="396"/>
    <x v="0"/>
    <x v="42"/>
    <s v="Baltimore"/>
    <x v="1"/>
    <n v="0.45"/>
    <n v="2250"/>
    <n v="1012.5"/>
    <n v="354.375"/>
    <n v="0.35"/>
  </r>
  <r>
    <x v="2"/>
    <n v="1185732"/>
    <x v="396"/>
    <x v="0"/>
    <x v="42"/>
    <s v="Baltimore"/>
    <x v="2"/>
    <n v="0.4"/>
    <n v="1250"/>
    <n v="500"/>
    <n v="175"/>
    <n v="0.35"/>
  </r>
  <r>
    <x v="2"/>
    <n v="1185732"/>
    <x v="396"/>
    <x v="0"/>
    <x v="42"/>
    <s v="Baltimore"/>
    <x v="3"/>
    <n v="0.4"/>
    <n v="1000"/>
    <n v="400"/>
    <n v="140"/>
    <n v="0.35"/>
  </r>
  <r>
    <x v="2"/>
    <n v="1185732"/>
    <x v="396"/>
    <x v="0"/>
    <x v="42"/>
    <s v="Baltimore"/>
    <x v="4"/>
    <n v="0.49999999999999994"/>
    <n v="1000"/>
    <n v="499.99999999999994"/>
    <n v="149.99999999999997"/>
    <n v="0.3"/>
  </r>
  <r>
    <x v="2"/>
    <n v="1185732"/>
    <x v="396"/>
    <x v="0"/>
    <x v="42"/>
    <s v="Baltimore"/>
    <x v="5"/>
    <n v="0.54999999999999993"/>
    <n v="2000"/>
    <n v="1099.9999999999998"/>
    <n v="329.99999999999994"/>
    <n v="0.3"/>
  </r>
  <r>
    <x v="2"/>
    <n v="1185732"/>
    <x v="428"/>
    <x v="0"/>
    <x v="42"/>
    <s v="Baltimore"/>
    <x v="0"/>
    <n v="0.54999999999999993"/>
    <n v="3750"/>
    <n v="2062.4999999999995"/>
    <n v="824.99999999999989"/>
    <n v="0.4"/>
  </r>
  <r>
    <x v="2"/>
    <n v="1185732"/>
    <x v="428"/>
    <x v="0"/>
    <x v="42"/>
    <s v="Baltimore"/>
    <x v="1"/>
    <n v="0.5"/>
    <n v="2000"/>
    <n v="1000"/>
    <n v="350"/>
    <n v="0.35"/>
  </r>
  <r>
    <x v="2"/>
    <n v="1185732"/>
    <x v="428"/>
    <x v="0"/>
    <x v="42"/>
    <s v="Baltimore"/>
    <x v="2"/>
    <n v="0.5"/>
    <n v="1000"/>
    <n v="500"/>
    <n v="175"/>
    <n v="0.35"/>
  </r>
  <r>
    <x v="0"/>
    <n v="1185732"/>
    <x v="428"/>
    <x v="0"/>
    <x v="42"/>
    <s v="Baltimore"/>
    <x v="3"/>
    <n v="0.5"/>
    <n v="750"/>
    <n v="375"/>
    <n v="131.25"/>
    <n v="0.35"/>
  </r>
  <r>
    <x v="0"/>
    <n v="1185732"/>
    <x v="428"/>
    <x v="0"/>
    <x v="42"/>
    <s v="Baltimore"/>
    <x v="4"/>
    <n v="0.6"/>
    <n v="750"/>
    <n v="450"/>
    <n v="135"/>
    <n v="0.3"/>
  </r>
  <r>
    <x v="0"/>
    <n v="1185732"/>
    <x v="428"/>
    <x v="0"/>
    <x v="42"/>
    <s v="Baltimore"/>
    <x v="5"/>
    <n v="0.64999999999999991"/>
    <n v="2000"/>
    <n v="1299.9999999999998"/>
    <n v="389.99999999999994"/>
    <n v="0.3"/>
  </r>
  <r>
    <x v="0"/>
    <n v="1185732"/>
    <x v="458"/>
    <x v="0"/>
    <x v="42"/>
    <s v="Baltimore"/>
    <x v="0"/>
    <n v="0.6"/>
    <n v="3500"/>
    <n v="2100"/>
    <n v="840"/>
    <n v="0.4"/>
  </r>
  <r>
    <x v="0"/>
    <n v="1185732"/>
    <x v="458"/>
    <x v="0"/>
    <x v="42"/>
    <s v="Baltimore"/>
    <x v="1"/>
    <n v="0.5"/>
    <n v="1750"/>
    <n v="875"/>
    <n v="306.25"/>
    <n v="0.35"/>
  </r>
  <r>
    <x v="0"/>
    <n v="1185732"/>
    <x v="458"/>
    <x v="0"/>
    <x v="42"/>
    <s v="Baltimore"/>
    <x v="2"/>
    <n v="0.5"/>
    <n v="1700"/>
    <n v="850"/>
    <n v="297.5"/>
    <n v="0.35"/>
  </r>
  <r>
    <x v="0"/>
    <n v="1185732"/>
    <x v="458"/>
    <x v="0"/>
    <x v="42"/>
    <s v="Baltimore"/>
    <x v="3"/>
    <n v="0.5"/>
    <n v="1500"/>
    <n v="750"/>
    <n v="262.5"/>
    <n v="0.35"/>
  </r>
  <r>
    <x v="0"/>
    <n v="1185732"/>
    <x v="458"/>
    <x v="0"/>
    <x v="42"/>
    <s v="Baltimore"/>
    <x v="4"/>
    <n v="0.6"/>
    <n v="1250"/>
    <n v="750"/>
    <n v="225"/>
    <n v="0.3"/>
  </r>
  <r>
    <x v="0"/>
    <n v="1185732"/>
    <x v="458"/>
    <x v="0"/>
    <x v="42"/>
    <s v="Baltimore"/>
    <x v="5"/>
    <n v="0.64999999999999991"/>
    <n v="2250"/>
    <n v="1462.4999999999998"/>
    <n v="438.74999999999994"/>
    <n v="0.3"/>
  </r>
  <r>
    <x v="0"/>
    <n v="1185732"/>
    <x v="487"/>
    <x v="0"/>
    <x v="42"/>
    <s v="Baltimore"/>
    <x v="0"/>
    <n v="0.6"/>
    <n v="4500"/>
    <n v="2700"/>
    <n v="1080"/>
    <n v="0.4"/>
  </r>
  <r>
    <x v="0"/>
    <n v="1185732"/>
    <x v="487"/>
    <x v="0"/>
    <x v="42"/>
    <s v="Baltimore"/>
    <x v="1"/>
    <n v="0.5"/>
    <n v="2500"/>
    <n v="1250"/>
    <n v="437.5"/>
    <n v="0.35"/>
  </r>
  <r>
    <x v="0"/>
    <n v="1185732"/>
    <x v="487"/>
    <x v="0"/>
    <x v="42"/>
    <s v="Baltimore"/>
    <x v="2"/>
    <n v="0.5"/>
    <n v="2250"/>
    <n v="1125"/>
    <n v="393.75"/>
    <n v="0.35"/>
  </r>
  <r>
    <x v="0"/>
    <n v="1185732"/>
    <x v="487"/>
    <x v="0"/>
    <x v="42"/>
    <s v="Baltimore"/>
    <x v="3"/>
    <n v="0.5"/>
    <n v="1750"/>
    <n v="875"/>
    <n v="306.25"/>
    <n v="0.35"/>
  </r>
  <r>
    <x v="0"/>
    <n v="1185732"/>
    <x v="487"/>
    <x v="0"/>
    <x v="42"/>
    <s v="Baltimore"/>
    <x v="4"/>
    <n v="0.6"/>
    <n v="1750"/>
    <n v="1050"/>
    <n v="315"/>
    <n v="0.3"/>
  </r>
  <r>
    <x v="0"/>
    <n v="1185732"/>
    <x v="487"/>
    <x v="0"/>
    <x v="42"/>
    <s v="Baltimore"/>
    <x v="5"/>
    <n v="0.64999999999999991"/>
    <n v="2750"/>
    <n v="1787.4999999999998"/>
    <n v="536.24999999999989"/>
    <n v="0.3"/>
  </r>
  <r>
    <x v="0"/>
    <n v="1185732"/>
    <x v="181"/>
    <x v="0"/>
    <x v="42"/>
    <s v="Baltimore"/>
    <x v="0"/>
    <n v="0.4"/>
    <n v="5250"/>
    <n v="2100"/>
    <n v="735"/>
    <n v="0.35"/>
  </r>
  <r>
    <x v="0"/>
    <n v="1185732"/>
    <x v="181"/>
    <x v="0"/>
    <x v="42"/>
    <s v="Baltimore"/>
    <x v="1"/>
    <n v="0.4"/>
    <n v="3250"/>
    <n v="1300"/>
    <n v="454.99999999999994"/>
    <n v="0.35"/>
  </r>
  <r>
    <x v="0"/>
    <n v="1185732"/>
    <x v="181"/>
    <x v="0"/>
    <x v="42"/>
    <s v="Baltimore"/>
    <x v="2"/>
    <n v="0.30000000000000004"/>
    <n v="3250"/>
    <n v="975.00000000000011"/>
    <n v="390.00000000000006"/>
    <n v="0.4"/>
  </r>
  <r>
    <x v="0"/>
    <n v="1185732"/>
    <x v="181"/>
    <x v="0"/>
    <x v="42"/>
    <s v="Baltimore"/>
    <x v="3"/>
    <n v="0.35"/>
    <n v="1750"/>
    <n v="612.5"/>
    <n v="245"/>
    <n v="0.4"/>
  </r>
  <r>
    <x v="0"/>
    <n v="1185732"/>
    <x v="181"/>
    <x v="0"/>
    <x v="42"/>
    <s v="Baltimore"/>
    <x v="4"/>
    <n v="0.5"/>
    <n v="2250"/>
    <n v="1125"/>
    <n v="337.5"/>
    <n v="0.3"/>
  </r>
  <r>
    <x v="0"/>
    <n v="1185732"/>
    <x v="181"/>
    <x v="0"/>
    <x v="42"/>
    <s v="Baltimore"/>
    <x v="5"/>
    <n v="0.4"/>
    <n v="3250"/>
    <n v="1300"/>
    <n v="520"/>
    <n v="0.4"/>
  </r>
  <r>
    <x v="0"/>
    <n v="1185732"/>
    <x v="210"/>
    <x v="0"/>
    <x v="42"/>
    <s v="Baltimore"/>
    <x v="0"/>
    <n v="0.4"/>
    <n v="5750"/>
    <n v="2300"/>
    <n v="805"/>
    <n v="0.35"/>
  </r>
  <r>
    <x v="0"/>
    <n v="1185732"/>
    <x v="210"/>
    <x v="0"/>
    <x v="42"/>
    <s v="Baltimore"/>
    <x v="1"/>
    <n v="0.4"/>
    <n v="2250"/>
    <n v="900"/>
    <n v="315"/>
    <n v="0.35"/>
  </r>
  <r>
    <x v="0"/>
    <n v="1185732"/>
    <x v="210"/>
    <x v="0"/>
    <x v="42"/>
    <s v="Baltimore"/>
    <x v="2"/>
    <n v="0.30000000000000004"/>
    <n v="2750"/>
    <n v="825.00000000000011"/>
    <n v="330.00000000000006"/>
    <n v="0.4"/>
  </r>
  <r>
    <x v="0"/>
    <n v="1185732"/>
    <x v="210"/>
    <x v="0"/>
    <x v="43"/>
    <s v="Wilmington"/>
    <x v="3"/>
    <n v="0.35"/>
    <n v="1500"/>
    <n v="525"/>
    <n v="210"/>
    <n v="0.4"/>
  </r>
  <r>
    <x v="0"/>
    <n v="1185732"/>
    <x v="210"/>
    <x v="0"/>
    <x v="43"/>
    <s v="Wilmington"/>
    <x v="4"/>
    <n v="0.5"/>
    <n v="2250"/>
    <n v="1125"/>
    <n v="337.5"/>
    <n v="0.3"/>
  </r>
  <r>
    <x v="0"/>
    <n v="1185732"/>
    <x v="210"/>
    <x v="0"/>
    <x v="43"/>
    <s v="Wilmington"/>
    <x v="5"/>
    <n v="0.4"/>
    <n v="3250"/>
    <n v="1300"/>
    <n v="520"/>
    <n v="0.4"/>
  </r>
  <r>
    <x v="0"/>
    <n v="1185732"/>
    <x v="218"/>
    <x v="0"/>
    <x v="43"/>
    <s v="Wilmington"/>
    <x v="0"/>
    <n v="0.4"/>
    <n v="5450"/>
    <n v="2180"/>
    <n v="763"/>
    <n v="0.35"/>
  </r>
  <r>
    <x v="0"/>
    <n v="1185732"/>
    <x v="218"/>
    <x v="0"/>
    <x v="43"/>
    <s v="Wilmington"/>
    <x v="1"/>
    <n v="0.4"/>
    <n v="2500"/>
    <n v="1000"/>
    <n v="350"/>
    <n v="0.35"/>
  </r>
  <r>
    <x v="0"/>
    <n v="1185732"/>
    <x v="218"/>
    <x v="0"/>
    <x v="43"/>
    <s v="Wilmington"/>
    <x v="2"/>
    <n v="0.30000000000000004"/>
    <n v="2750"/>
    <n v="825.00000000000011"/>
    <n v="330.00000000000006"/>
    <n v="0.4"/>
  </r>
  <r>
    <x v="0"/>
    <n v="1185732"/>
    <x v="218"/>
    <x v="0"/>
    <x v="43"/>
    <s v="Wilmington"/>
    <x v="3"/>
    <n v="0.35"/>
    <n v="1250"/>
    <n v="437.5"/>
    <n v="175"/>
    <n v="0.4"/>
  </r>
  <r>
    <x v="0"/>
    <n v="1185732"/>
    <x v="218"/>
    <x v="0"/>
    <x v="43"/>
    <s v="Wilmington"/>
    <x v="4"/>
    <n v="0.5"/>
    <n v="1750"/>
    <n v="875"/>
    <n v="262.5"/>
    <n v="0.3"/>
  </r>
  <r>
    <x v="0"/>
    <n v="1185732"/>
    <x v="218"/>
    <x v="0"/>
    <x v="43"/>
    <s v="Wilmington"/>
    <x v="5"/>
    <n v="0.4"/>
    <n v="2750"/>
    <n v="1100"/>
    <n v="440"/>
    <n v="0.4"/>
  </r>
  <r>
    <x v="0"/>
    <n v="1185732"/>
    <x v="237"/>
    <x v="0"/>
    <x v="43"/>
    <s v="Wilmington"/>
    <x v="0"/>
    <n v="0.4"/>
    <n v="5250"/>
    <n v="2100"/>
    <n v="735"/>
    <n v="0.35"/>
  </r>
  <r>
    <x v="0"/>
    <n v="1185732"/>
    <x v="237"/>
    <x v="0"/>
    <x v="43"/>
    <s v="Wilmington"/>
    <x v="1"/>
    <n v="0.4"/>
    <n v="2250"/>
    <n v="900"/>
    <n v="315"/>
    <n v="0.35"/>
  </r>
  <r>
    <x v="0"/>
    <n v="1185732"/>
    <x v="237"/>
    <x v="0"/>
    <x v="43"/>
    <s v="Wilmington"/>
    <x v="2"/>
    <n v="0.30000000000000004"/>
    <n v="2250"/>
    <n v="675.00000000000011"/>
    <n v="270.00000000000006"/>
    <n v="0.4"/>
  </r>
  <r>
    <x v="0"/>
    <n v="1185732"/>
    <x v="237"/>
    <x v="0"/>
    <x v="43"/>
    <s v="Wilmington"/>
    <x v="3"/>
    <n v="0.35"/>
    <n v="1500"/>
    <n v="525"/>
    <n v="210"/>
    <n v="0.4"/>
  </r>
  <r>
    <x v="0"/>
    <n v="1185732"/>
    <x v="237"/>
    <x v="0"/>
    <x v="43"/>
    <s v="Wilmington"/>
    <x v="4"/>
    <n v="0.5"/>
    <n v="1500"/>
    <n v="750"/>
    <n v="225"/>
    <n v="0.3"/>
  </r>
  <r>
    <x v="0"/>
    <n v="1185732"/>
    <x v="237"/>
    <x v="0"/>
    <x v="43"/>
    <s v="Wilmington"/>
    <x v="5"/>
    <n v="0.4"/>
    <n v="3000"/>
    <n v="1200"/>
    <n v="480"/>
    <n v="0.4"/>
  </r>
  <r>
    <x v="0"/>
    <n v="1185732"/>
    <x v="266"/>
    <x v="0"/>
    <x v="43"/>
    <s v="Wilmington"/>
    <x v="0"/>
    <n v="0.54999999999999993"/>
    <n v="5700"/>
    <n v="3134.9999999999995"/>
    <n v="1097.2499999999998"/>
    <n v="0.35"/>
  </r>
  <r>
    <x v="0"/>
    <n v="1185732"/>
    <x v="266"/>
    <x v="0"/>
    <x v="43"/>
    <s v="Wilmington"/>
    <x v="1"/>
    <n v="0.5"/>
    <n v="2750"/>
    <n v="1375"/>
    <n v="481.24999999999994"/>
    <n v="0.35"/>
  </r>
  <r>
    <x v="0"/>
    <n v="1185732"/>
    <x v="266"/>
    <x v="0"/>
    <x v="43"/>
    <s v="Wilmington"/>
    <x v="2"/>
    <n v="0.45"/>
    <n v="3000"/>
    <n v="1350"/>
    <n v="540"/>
    <n v="0.4"/>
  </r>
  <r>
    <x v="0"/>
    <n v="1185732"/>
    <x v="266"/>
    <x v="0"/>
    <x v="43"/>
    <s v="Wilmington"/>
    <x v="3"/>
    <n v="0.45"/>
    <n v="2500"/>
    <n v="1125"/>
    <n v="450"/>
    <n v="0.4"/>
  </r>
  <r>
    <x v="0"/>
    <n v="1185732"/>
    <x v="266"/>
    <x v="0"/>
    <x v="43"/>
    <s v="Wilmington"/>
    <x v="4"/>
    <n v="0.54999999999999993"/>
    <n v="2750"/>
    <n v="1512.4999999999998"/>
    <n v="453.74999999999994"/>
    <n v="0.3"/>
  </r>
  <r>
    <x v="0"/>
    <n v="1185732"/>
    <x v="266"/>
    <x v="0"/>
    <x v="43"/>
    <s v="Wilmington"/>
    <x v="5"/>
    <n v="0.6"/>
    <n v="4000"/>
    <n v="2400"/>
    <n v="960"/>
    <n v="0.4"/>
  </r>
  <r>
    <x v="0"/>
    <n v="1185732"/>
    <x v="299"/>
    <x v="0"/>
    <x v="43"/>
    <s v="Wilmington"/>
    <x v="0"/>
    <n v="0.54999999999999993"/>
    <n v="6500"/>
    <n v="3574.9999999999995"/>
    <n v="1251.2499999999998"/>
    <n v="0.35"/>
  </r>
  <r>
    <x v="0"/>
    <n v="1185732"/>
    <x v="299"/>
    <x v="0"/>
    <x v="43"/>
    <s v="Wilmington"/>
    <x v="1"/>
    <n v="0.5"/>
    <n v="4000"/>
    <n v="2000"/>
    <n v="700"/>
    <n v="0.35"/>
  </r>
  <r>
    <x v="0"/>
    <n v="1185732"/>
    <x v="299"/>
    <x v="0"/>
    <x v="43"/>
    <s v="Wilmington"/>
    <x v="2"/>
    <n v="0.45"/>
    <n v="3250"/>
    <n v="1462.5"/>
    <n v="585"/>
    <n v="0.4"/>
  </r>
  <r>
    <x v="0"/>
    <n v="1185732"/>
    <x v="299"/>
    <x v="0"/>
    <x v="43"/>
    <s v="Wilmington"/>
    <x v="3"/>
    <n v="0.45"/>
    <n v="3000"/>
    <n v="1350"/>
    <n v="540"/>
    <n v="0.4"/>
  </r>
  <r>
    <x v="0"/>
    <n v="1185732"/>
    <x v="299"/>
    <x v="0"/>
    <x v="43"/>
    <s v="Wilmington"/>
    <x v="4"/>
    <n v="0.54999999999999993"/>
    <n v="3000"/>
    <n v="1649.9999999999998"/>
    <n v="494.99999999999989"/>
    <n v="0.3"/>
  </r>
  <r>
    <x v="0"/>
    <n v="1185732"/>
    <x v="299"/>
    <x v="0"/>
    <x v="43"/>
    <s v="Wilmington"/>
    <x v="5"/>
    <n v="0.6"/>
    <n v="4500"/>
    <n v="2700"/>
    <n v="1080"/>
    <n v="0.4"/>
  </r>
  <r>
    <x v="0"/>
    <n v="1185732"/>
    <x v="327"/>
    <x v="0"/>
    <x v="43"/>
    <s v="Wilmington"/>
    <x v="0"/>
    <n v="0.54999999999999993"/>
    <n v="6750"/>
    <n v="3712.4999999999995"/>
    <n v="1299.3749999999998"/>
    <n v="0.35"/>
  </r>
  <r>
    <x v="0"/>
    <n v="1185732"/>
    <x v="327"/>
    <x v="0"/>
    <x v="43"/>
    <s v="Wilmington"/>
    <x v="1"/>
    <n v="0.5"/>
    <n v="4250"/>
    <n v="2125"/>
    <n v="743.75"/>
    <n v="0.35"/>
  </r>
  <r>
    <x v="0"/>
    <n v="1185732"/>
    <x v="327"/>
    <x v="0"/>
    <x v="43"/>
    <s v="Wilmington"/>
    <x v="2"/>
    <n v="0.45"/>
    <n v="3500"/>
    <n v="1575"/>
    <n v="630"/>
    <n v="0.4"/>
  </r>
  <r>
    <x v="0"/>
    <n v="1185732"/>
    <x v="327"/>
    <x v="0"/>
    <x v="43"/>
    <s v="Wilmington"/>
    <x v="3"/>
    <n v="0.45"/>
    <n v="3000"/>
    <n v="1350"/>
    <n v="540"/>
    <n v="0.4"/>
  </r>
  <r>
    <x v="0"/>
    <n v="1185732"/>
    <x v="327"/>
    <x v="0"/>
    <x v="43"/>
    <s v="Wilmington"/>
    <x v="4"/>
    <n v="0.54999999999999993"/>
    <n v="3250"/>
    <n v="1787.4999999999998"/>
    <n v="536.24999999999989"/>
    <n v="0.3"/>
  </r>
  <r>
    <x v="0"/>
    <n v="1185732"/>
    <x v="327"/>
    <x v="0"/>
    <x v="43"/>
    <s v="Wilmington"/>
    <x v="5"/>
    <n v="0.6"/>
    <n v="5000"/>
    <n v="3000"/>
    <n v="1200"/>
    <n v="0.4"/>
  </r>
  <r>
    <x v="0"/>
    <n v="1185732"/>
    <x v="359"/>
    <x v="0"/>
    <x v="43"/>
    <s v="Wilmington"/>
    <x v="0"/>
    <n v="0.54999999999999993"/>
    <n v="6500"/>
    <n v="3574.9999999999995"/>
    <n v="1251.2499999999998"/>
    <n v="0.35"/>
  </r>
  <r>
    <x v="0"/>
    <n v="1185732"/>
    <x v="359"/>
    <x v="0"/>
    <x v="43"/>
    <s v="Wilmington"/>
    <x v="1"/>
    <n v="0.5"/>
    <n v="4250"/>
    <n v="2125"/>
    <n v="743.75"/>
    <n v="0.35"/>
  </r>
  <r>
    <x v="0"/>
    <n v="1185732"/>
    <x v="359"/>
    <x v="0"/>
    <x v="43"/>
    <s v="Wilmington"/>
    <x v="2"/>
    <n v="0.45"/>
    <n v="3500"/>
    <n v="1575"/>
    <n v="630"/>
    <n v="0.4"/>
  </r>
  <r>
    <x v="0"/>
    <n v="1185732"/>
    <x v="359"/>
    <x v="0"/>
    <x v="43"/>
    <s v="Wilmington"/>
    <x v="3"/>
    <n v="0.45"/>
    <n v="2500"/>
    <n v="1125"/>
    <n v="450"/>
    <n v="0.4"/>
  </r>
  <r>
    <x v="0"/>
    <n v="1185732"/>
    <x v="359"/>
    <x v="0"/>
    <x v="43"/>
    <s v="Wilmington"/>
    <x v="4"/>
    <n v="0.54999999999999993"/>
    <n v="2250"/>
    <n v="1237.4999999999998"/>
    <n v="371.24999999999994"/>
    <n v="0.3"/>
  </r>
  <r>
    <x v="0"/>
    <n v="1185732"/>
    <x v="359"/>
    <x v="0"/>
    <x v="43"/>
    <s v="Wilmington"/>
    <x v="5"/>
    <n v="0.6"/>
    <n v="4000"/>
    <n v="2400"/>
    <n v="960"/>
    <n v="0.4"/>
  </r>
  <r>
    <x v="0"/>
    <n v="1185732"/>
    <x v="389"/>
    <x v="0"/>
    <x v="43"/>
    <s v="Wilmington"/>
    <x v="0"/>
    <n v="0.54999999999999993"/>
    <n v="5250"/>
    <n v="2887.4999999999995"/>
    <n v="1010.6249999999998"/>
    <n v="0.35"/>
  </r>
  <r>
    <x v="0"/>
    <n v="1185732"/>
    <x v="389"/>
    <x v="0"/>
    <x v="43"/>
    <s v="Wilmington"/>
    <x v="1"/>
    <n v="0.5"/>
    <n v="3250"/>
    <n v="1625"/>
    <n v="568.75"/>
    <n v="0.35"/>
  </r>
  <r>
    <x v="0"/>
    <n v="1185732"/>
    <x v="389"/>
    <x v="0"/>
    <x v="43"/>
    <s v="Wilmington"/>
    <x v="2"/>
    <n v="0.45"/>
    <n v="2250"/>
    <n v="1012.5"/>
    <n v="405"/>
    <n v="0.4"/>
  </r>
  <r>
    <x v="0"/>
    <n v="1185732"/>
    <x v="389"/>
    <x v="0"/>
    <x v="43"/>
    <s v="Wilmington"/>
    <x v="3"/>
    <n v="0.45"/>
    <n v="2000"/>
    <n v="900"/>
    <n v="360"/>
    <n v="0.4"/>
  </r>
  <r>
    <x v="0"/>
    <n v="1185732"/>
    <x v="389"/>
    <x v="0"/>
    <x v="43"/>
    <s v="Wilmington"/>
    <x v="4"/>
    <n v="0.54999999999999993"/>
    <n v="2000"/>
    <n v="1099.9999999999998"/>
    <n v="329.99999999999994"/>
    <n v="0.3"/>
  </r>
  <r>
    <x v="0"/>
    <n v="1185732"/>
    <x v="389"/>
    <x v="0"/>
    <x v="43"/>
    <s v="Wilmington"/>
    <x v="5"/>
    <n v="0.6"/>
    <n v="3000"/>
    <n v="1800"/>
    <n v="720"/>
    <n v="0.4"/>
  </r>
  <r>
    <x v="0"/>
    <n v="1185732"/>
    <x v="421"/>
    <x v="0"/>
    <x v="43"/>
    <s v="Wilmington"/>
    <x v="0"/>
    <n v="0.6"/>
    <n v="4750"/>
    <n v="2850"/>
    <n v="997.49999999999989"/>
    <n v="0.35"/>
  </r>
  <r>
    <x v="0"/>
    <n v="1185732"/>
    <x v="421"/>
    <x v="0"/>
    <x v="43"/>
    <s v="Wilmington"/>
    <x v="1"/>
    <n v="0.55000000000000004"/>
    <n v="3000"/>
    <n v="1650.0000000000002"/>
    <n v="577.5"/>
    <n v="0.35"/>
  </r>
  <r>
    <x v="0"/>
    <n v="1185732"/>
    <x v="421"/>
    <x v="0"/>
    <x v="43"/>
    <s v="Wilmington"/>
    <x v="2"/>
    <n v="0.55000000000000004"/>
    <n v="2000"/>
    <n v="1100"/>
    <n v="440"/>
    <n v="0.4"/>
  </r>
  <r>
    <x v="0"/>
    <n v="1185732"/>
    <x v="421"/>
    <x v="0"/>
    <x v="43"/>
    <s v="Wilmington"/>
    <x v="3"/>
    <n v="0.55000000000000004"/>
    <n v="1750"/>
    <n v="962.50000000000011"/>
    <n v="385.00000000000006"/>
    <n v="0.4"/>
  </r>
  <r>
    <x v="0"/>
    <n v="1185732"/>
    <x v="421"/>
    <x v="0"/>
    <x v="43"/>
    <s v="Wilmington"/>
    <x v="4"/>
    <n v="0.65"/>
    <n v="1750"/>
    <n v="1137.5"/>
    <n v="341.25"/>
    <n v="0.3"/>
  </r>
  <r>
    <x v="5"/>
    <n v="1185732"/>
    <x v="421"/>
    <x v="0"/>
    <x v="43"/>
    <s v="Wilmington"/>
    <x v="5"/>
    <n v="0.7"/>
    <n v="3000"/>
    <n v="2100"/>
    <n v="840"/>
    <n v="0.4"/>
  </r>
  <r>
    <x v="5"/>
    <n v="1185732"/>
    <x v="451"/>
    <x v="0"/>
    <x v="43"/>
    <s v="Wilmington"/>
    <x v="0"/>
    <n v="0.65"/>
    <n v="4500"/>
    <n v="2925"/>
    <n v="1023.7499999999999"/>
    <n v="0.35"/>
  </r>
  <r>
    <x v="5"/>
    <n v="1185732"/>
    <x v="451"/>
    <x v="0"/>
    <x v="43"/>
    <s v="Wilmington"/>
    <x v="1"/>
    <n v="0.55000000000000004"/>
    <n v="3250"/>
    <n v="1787.5000000000002"/>
    <n v="625.625"/>
    <n v="0.35"/>
  </r>
  <r>
    <x v="5"/>
    <n v="1185732"/>
    <x v="451"/>
    <x v="0"/>
    <x v="43"/>
    <s v="Wilmington"/>
    <x v="2"/>
    <n v="0.55000000000000004"/>
    <n v="3200"/>
    <n v="1760.0000000000002"/>
    <n v="704.00000000000011"/>
    <n v="0.4"/>
  </r>
  <r>
    <x v="5"/>
    <n v="1185732"/>
    <x v="451"/>
    <x v="0"/>
    <x v="43"/>
    <s v="Wilmington"/>
    <x v="3"/>
    <n v="0.55000000000000004"/>
    <n v="3000"/>
    <n v="1650.0000000000002"/>
    <n v="660.00000000000011"/>
    <n v="0.4"/>
  </r>
  <r>
    <x v="5"/>
    <n v="1185732"/>
    <x v="451"/>
    <x v="0"/>
    <x v="43"/>
    <s v="Wilmington"/>
    <x v="4"/>
    <n v="0.65"/>
    <n v="2750"/>
    <n v="1787.5"/>
    <n v="536.25"/>
    <n v="0.3"/>
  </r>
  <r>
    <x v="5"/>
    <n v="1185732"/>
    <x v="451"/>
    <x v="0"/>
    <x v="43"/>
    <s v="Wilmington"/>
    <x v="5"/>
    <n v="0.7"/>
    <n v="3750"/>
    <n v="2625"/>
    <n v="1050"/>
    <n v="0.4"/>
  </r>
  <r>
    <x v="5"/>
    <n v="1185732"/>
    <x v="480"/>
    <x v="0"/>
    <x v="43"/>
    <s v="Wilmington"/>
    <x v="0"/>
    <n v="0.65"/>
    <n v="6000"/>
    <n v="3900"/>
    <n v="1365"/>
    <n v="0.35"/>
  </r>
  <r>
    <x v="5"/>
    <n v="1185732"/>
    <x v="480"/>
    <x v="0"/>
    <x v="43"/>
    <s v="Wilmington"/>
    <x v="1"/>
    <n v="0.55000000000000004"/>
    <n v="4000"/>
    <n v="2200"/>
    <n v="770"/>
    <n v="0.35"/>
  </r>
  <r>
    <x v="5"/>
    <n v="1185732"/>
    <x v="480"/>
    <x v="0"/>
    <x v="43"/>
    <s v="Wilmington"/>
    <x v="2"/>
    <n v="0.55000000000000004"/>
    <n v="3750"/>
    <n v="2062.5"/>
    <n v="825"/>
    <n v="0.4"/>
  </r>
  <r>
    <x v="5"/>
    <n v="1185732"/>
    <x v="480"/>
    <x v="0"/>
    <x v="43"/>
    <s v="Wilmington"/>
    <x v="3"/>
    <n v="0.55000000000000004"/>
    <n v="3250"/>
    <n v="1787.5000000000002"/>
    <n v="715.00000000000011"/>
    <n v="0.4"/>
  </r>
  <r>
    <x v="5"/>
    <n v="1185732"/>
    <x v="480"/>
    <x v="0"/>
    <x v="43"/>
    <s v="Wilmington"/>
    <x v="4"/>
    <n v="0.65"/>
    <n v="3250"/>
    <n v="2112.5"/>
    <n v="633.75"/>
    <n v="0.3"/>
  </r>
  <r>
    <x v="5"/>
    <n v="1185732"/>
    <x v="480"/>
    <x v="0"/>
    <x v="43"/>
    <s v="Wilmington"/>
    <x v="5"/>
    <n v="0.7"/>
    <n v="4250"/>
    <n v="2975"/>
    <n v="1190"/>
    <n v="0.4"/>
  </r>
  <r>
    <x v="5"/>
    <n v="1185732"/>
    <x v="174"/>
    <x v="0"/>
    <x v="43"/>
    <s v="Wilmington"/>
    <x v="0"/>
    <n v="0.35"/>
    <n v="4750"/>
    <n v="1662.5"/>
    <n v="581.875"/>
    <n v="0.35"/>
  </r>
  <r>
    <x v="5"/>
    <n v="1185732"/>
    <x v="174"/>
    <x v="0"/>
    <x v="43"/>
    <s v="Wilmington"/>
    <x v="1"/>
    <n v="0.35"/>
    <n v="2750"/>
    <n v="962.49999999999989"/>
    <n v="336.87499999999994"/>
    <n v="0.35"/>
  </r>
  <r>
    <x v="5"/>
    <n v="1185732"/>
    <x v="174"/>
    <x v="0"/>
    <x v="43"/>
    <s v="Wilmington"/>
    <x v="2"/>
    <n v="0.25000000000000006"/>
    <n v="2750"/>
    <n v="687.50000000000011"/>
    <n v="275.00000000000006"/>
    <n v="0.4"/>
  </r>
  <r>
    <x v="5"/>
    <n v="1185732"/>
    <x v="174"/>
    <x v="0"/>
    <x v="43"/>
    <s v="Wilmington"/>
    <x v="3"/>
    <n v="0.3"/>
    <n v="1250"/>
    <n v="375"/>
    <n v="150"/>
    <n v="0.4"/>
  </r>
  <r>
    <x v="5"/>
    <n v="1185732"/>
    <x v="174"/>
    <x v="0"/>
    <x v="43"/>
    <s v="Wilmington"/>
    <x v="4"/>
    <n v="0.45"/>
    <n v="1750"/>
    <n v="787.5"/>
    <n v="236.25"/>
    <n v="0.3"/>
  </r>
  <r>
    <x v="5"/>
    <n v="1185732"/>
    <x v="174"/>
    <x v="0"/>
    <x v="43"/>
    <s v="Wilmington"/>
    <x v="5"/>
    <n v="0.35"/>
    <n v="2750"/>
    <n v="962.49999999999989"/>
    <n v="385"/>
    <n v="0.4"/>
  </r>
  <r>
    <x v="5"/>
    <n v="1185732"/>
    <x v="203"/>
    <x v="0"/>
    <x v="43"/>
    <s v="Wilmington"/>
    <x v="0"/>
    <n v="0.35"/>
    <n v="5250"/>
    <n v="1837.4999999999998"/>
    <n v="643.12499999999989"/>
    <n v="0.35"/>
  </r>
  <r>
    <x v="5"/>
    <n v="1185732"/>
    <x v="203"/>
    <x v="0"/>
    <x v="43"/>
    <s v="Wilmington"/>
    <x v="1"/>
    <n v="0.35"/>
    <n v="1750"/>
    <n v="612.5"/>
    <n v="214.375"/>
    <n v="0.35"/>
  </r>
  <r>
    <x v="5"/>
    <n v="1185732"/>
    <x v="203"/>
    <x v="0"/>
    <x v="43"/>
    <s v="Wilmington"/>
    <x v="2"/>
    <n v="0.25000000000000006"/>
    <n v="2250"/>
    <n v="562.50000000000011"/>
    <n v="225.00000000000006"/>
    <n v="0.4"/>
  </r>
  <r>
    <x v="5"/>
    <n v="1185732"/>
    <x v="203"/>
    <x v="0"/>
    <x v="44"/>
    <s v="Newark"/>
    <x v="3"/>
    <n v="0.3"/>
    <n v="1000"/>
    <n v="300"/>
    <n v="120"/>
    <n v="0.4"/>
  </r>
  <r>
    <x v="5"/>
    <n v="1185732"/>
    <x v="203"/>
    <x v="0"/>
    <x v="44"/>
    <s v="Newark"/>
    <x v="4"/>
    <n v="0.45"/>
    <n v="1750"/>
    <n v="787.5"/>
    <n v="236.25"/>
    <n v="0.3"/>
  </r>
  <r>
    <x v="5"/>
    <n v="1185732"/>
    <x v="203"/>
    <x v="0"/>
    <x v="44"/>
    <s v="Newark"/>
    <x v="5"/>
    <n v="0.35"/>
    <n v="2750"/>
    <n v="962.49999999999989"/>
    <n v="385"/>
    <n v="0.4"/>
  </r>
  <r>
    <x v="5"/>
    <n v="1185732"/>
    <x v="708"/>
    <x v="0"/>
    <x v="44"/>
    <s v="Newark"/>
    <x v="0"/>
    <n v="0.35"/>
    <n v="4950"/>
    <n v="1732.5"/>
    <n v="606.375"/>
    <n v="0.35"/>
  </r>
  <r>
    <x v="5"/>
    <n v="1185732"/>
    <x v="708"/>
    <x v="0"/>
    <x v="44"/>
    <s v="Newark"/>
    <x v="1"/>
    <n v="0.35"/>
    <n v="2000"/>
    <n v="700"/>
    <n v="244.99999999999997"/>
    <n v="0.35"/>
  </r>
  <r>
    <x v="5"/>
    <n v="1185732"/>
    <x v="708"/>
    <x v="0"/>
    <x v="44"/>
    <s v="Newark"/>
    <x v="2"/>
    <n v="0.25000000000000006"/>
    <n v="2250"/>
    <n v="562.50000000000011"/>
    <n v="225.00000000000006"/>
    <n v="0.4"/>
  </r>
  <r>
    <x v="5"/>
    <n v="1185732"/>
    <x v="708"/>
    <x v="0"/>
    <x v="44"/>
    <s v="Newark"/>
    <x v="3"/>
    <n v="0.3"/>
    <n v="750"/>
    <n v="225"/>
    <n v="90"/>
    <n v="0.4"/>
  </r>
  <r>
    <x v="5"/>
    <n v="1185732"/>
    <x v="708"/>
    <x v="0"/>
    <x v="44"/>
    <s v="Newark"/>
    <x v="4"/>
    <n v="0.45"/>
    <n v="1250"/>
    <n v="562.5"/>
    <n v="168.75"/>
    <n v="0.3"/>
  </r>
  <r>
    <x v="5"/>
    <n v="1185732"/>
    <x v="708"/>
    <x v="0"/>
    <x v="44"/>
    <s v="Newark"/>
    <x v="5"/>
    <n v="0.35"/>
    <n v="2250"/>
    <n v="787.5"/>
    <n v="315"/>
    <n v="0.4"/>
  </r>
  <r>
    <x v="5"/>
    <n v="1185732"/>
    <x v="230"/>
    <x v="0"/>
    <x v="44"/>
    <s v="Newark"/>
    <x v="0"/>
    <n v="0.35"/>
    <n v="4750"/>
    <n v="1662.5"/>
    <n v="581.875"/>
    <n v="0.35"/>
  </r>
  <r>
    <x v="5"/>
    <n v="1185732"/>
    <x v="230"/>
    <x v="0"/>
    <x v="44"/>
    <s v="Newark"/>
    <x v="1"/>
    <n v="0.35"/>
    <n v="1750"/>
    <n v="612.5"/>
    <n v="214.375"/>
    <n v="0.35"/>
  </r>
  <r>
    <x v="5"/>
    <n v="1185732"/>
    <x v="230"/>
    <x v="0"/>
    <x v="44"/>
    <s v="Newark"/>
    <x v="2"/>
    <n v="0.25000000000000006"/>
    <n v="1750"/>
    <n v="437.50000000000011"/>
    <n v="175.00000000000006"/>
    <n v="0.4"/>
  </r>
  <r>
    <x v="5"/>
    <n v="1185732"/>
    <x v="230"/>
    <x v="0"/>
    <x v="44"/>
    <s v="Newark"/>
    <x v="3"/>
    <n v="0.3"/>
    <n v="1000"/>
    <n v="300"/>
    <n v="120"/>
    <n v="0.4"/>
  </r>
  <r>
    <x v="5"/>
    <n v="1185732"/>
    <x v="230"/>
    <x v="0"/>
    <x v="44"/>
    <s v="Newark"/>
    <x v="4"/>
    <n v="0.45"/>
    <n v="1000"/>
    <n v="450"/>
    <n v="135"/>
    <n v="0.3"/>
  </r>
  <r>
    <x v="5"/>
    <n v="1185732"/>
    <x v="230"/>
    <x v="0"/>
    <x v="44"/>
    <s v="Newark"/>
    <x v="5"/>
    <n v="0.35"/>
    <n v="2500"/>
    <n v="875"/>
    <n v="350"/>
    <n v="0.4"/>
  </r>
  <r>
    <x v="5"/>
    <n v="1185732"/>
    <x v="259"/>
    <x v="0"/>
    <x v="44"/>
    <s v="Newark"/>
    <x v="0"/>
    <n v="0.49999999999999994"/>
    <n v="5200"/>
    <n v="2599.9999999999995"/>
    <n v="909.99999999999977"/>
    <n v="0.35"/>
  </r>
  <r>
    <x v="5"/>
    <n v="1185732"/>
    <x v="259"/>
    <x v="0"/>
    <x v="44"/>
    <s v="Newark"/>
    <x v="1"/>
    <n v="0.45"/>
    <n v="2250"/>
    <n v="1012.5"/>
    <n v="354.375"/>
    <n v="0.35"/>
  </r>
  <r>
    <x v="5"/>
    <n v="1185732"/>
    <x v="259"/>
    <x v="0"/>
    <x v="44"/>
    <s v="Newark"/>
    <x v="2"/>
    <n v="0.4"/>
    <n v="2500"/>
    <n v="1000"/>
    <n v="400"/>
    <n v="0.4"/>
  </r>
  <r>
    <x v="5"/>
    <n v="1185732"/>
    <x v="259"/>
    <x v="0"/>
    <x v="44"/>
    <s v="Newark"/>
    <x v="3"/>
    <n v="0.4"/>
    <n v="2000"/>
    <n v="800"/>
    <n v="320"/>
    <n v="0.4"/>
  </r>
  <r>
    <x v="5"/>
    <n v="1185732"/>
    <x v="259"/>
    <x v="0"/>
    <x v="44"/>
    <s v="Newark"/>
    <x v="4"/>
    <n v="0.49999999999999994"/>
    <n v="2250"/>
    <n v="1124.9999999999998"/>
    <n v="337.49999999999994"/>
    <n v="0.3"/>
  </r>
  <r>
    <x v="5"/>
    <n v="1185732"/>
    <x v="259"/>
    <x v="0"/>
    <x v="44"/>
    <s v="Newark"/>
    <x v="5"/>
    <n v="0.54999999999999993"/>
    <n v="3500"/>
    <n v="1924.9999999999998"/>
    <n v="770"/>
    <n v="0.4"/>
  </r>
  <r>
    <x v="5"/>
    <n v="1185732"/>
    <x v="292"/>
    <x v="0"/>
    <x v="44"/>
    <s v="Newark"/>
    <x v="0"/>
    <n v="0.49999999999999994"/>
    <n v="6000"/>
    <n v="2999.9999999999995"/>
    <n v="1049.9999999999998"/>
    <n v="0.35"/>
  </r>
  <r>
    <x v="5"/>
    <n v="1185732"/>
    <x v="292"/>
    <x v="0"/>
    <x v="44"/>
    <s v="Newark"/>
    <x v="1"/>
    <n v="0.45"/>
    <n v="3500"/>
    <n v="1575"/>
    <n v="551.25"/>
    <n v="0.35"/>
  </r>
  <r>
    <x v="5"/>
    <n v="1185732"/>
    <x v="292"/>
    <x v="0"/>
    <x v="44"/>
    <s v="Newark"/>
    <x v="2"/>
    <n v="0.4"/>
    <n v="2750"/>
    <n v="1100"/>
    <n v="440"/>
    <n v="0.4"/>
  </r>
  <r>
    <x v="5"/>
    <n v="1185732"/>
    <x v="292"/>
    <x v="0"/>
    <x v="44"/>
    <s v="Newark"/>
    <x v="3"/>
    <n v="0.4"/>
    <n v="2500"/>
    <n v="1000"/>
    <n v="400"/>
    <n v="0.4"/>
  </r>
  <r>
    <x v="5"/>
    <n v="1185732"/>
    <x v="292"/>
    <x v="0"/>
    <x v="44"/>
    <s v="Newark"/>
    <x v="4"/>
    <n v="0.49999999999999994"/>
    <n v="2500"/>
    <n v="1249.9999999999998"/>
    <n v="374.99999999999994"/>
    <n v="0.3"/>
  </r>
  <r>
    <x v="5"/>
    <n v="1185732"/>
    <x v="292"/>
    <x v="0"/>
    <x v="44"/>
    <s v="Newark"/>
    <x v="5"/>
    <n v="0.54999999999999993"/>
    <n v="4000"/>
    <n v="2199.9999999999995"/>
    <n v="879.99999999999989"/>
    <n v="0.4"/>
  </r>
  <r>
    <x v="5"/>
    <n v="1185732"/>
    <x v="320"/>
    <x v="0"/>
    <x v="44"/>
    <s v="Newark"/>
    <x v="0"/>
    <n v="0.49999999999999994"/>
    <n v="6250"/>
    <n v="3124.9999999999995"/>
    <n v="1093.7499999999998"/>
    <n v="0.35"/>
  </r>
  <r>
    <x v="5"/>
    <n v="1185732"/>
    <x v="320"/>
    <x v="0"/>
    <x v="44"/>
    <s v="Newark"/>
    <x v="1"/>
    <n v="0.45"/>
    <n v="3750"/>
    <n v="1687.5"/>
    <n v="590.625"/>
    <n v="0.35"/>
  </r>
  <r>
    <x v="5"/>
    <n v="1185732"/>
    <x v="320"/>
    <x v="0"/>
    <x v="44"/>
    <s v="Newark"/>
    <x v="2"/>
    <n v="0.4"/>
    <n v="3000"/>
    <n v="1200"/>
    <n v="480"/>
    <n v="0.4"/>
  </r>
  <r>
    <x v="5"/>
    <n v="1185732"/>
    <x v="320"/>
    <x v="0"/>
    <x v="44"/>
    <s v="Newark"/>
    <x v="3"/>
    <n v="0.4"/>
    <n v="2500"/>
    <n v="1000"/>
    <n v="400"/>
    <n v="0.4"/>
  </r>
  <r>
    <x v="5"/>
    <n v="1185732"/>
    <x v="320"/>
    <x v="0"/>
    <x v="44"/>
    <s v="Newark"/>
    <x v="4"/>
    <n v="0.49999999999999994"/>
    <n v="2750"/>
    <n v="1374.9999999999998"/>
    <n v="412.49999999999994"/>
    <n v="0.3"/>
  </r>
  <r>
    <x v="5"/>
    <n v="1185732"/>
    <x v="320"/>
    <x v="0"/>
    <x v="44"/>
    <s v="Newark"/>
    <x v="5"/>
    <n v="0.54999999999999993"/>
    <n v="4500"/>
    <n v="2474.9999999999995"/>
    <n v="989.99999999999989"/>
    <n v="0.4"/>
  </r>
  <r>
    <x v="5"/>
    <n v="1185732"/>
    <x v="352"/>
    <x v="0"/>
    <x v="44"/>
    <s v="Newark"/>
    <x v="0"/>
    <n v="0.49999999999999994"/>
    <n v="6000"/>
    <n v="2999.9999999999995"/>
    <n v="1049.9999999999998"/>
    <n v="0.35"/>
  </r>
  <r>
    <x v="5"/>
    <n v="1185732"/>
    <x v="352"/>
    <x v="0"/>
    <x v="44"/>
    <s v="Newark"/>
    <x v="1"/>
    <n v="0.45"/>
    <n v="3750"/>
    <n v="1687.5"/>
    <n v="590.625"/>
    <n v="0.35"/>
  </r>
  <r>
    <x v="5"/>
    <n v="1185732"/>
    <x v="352"/>
    <x v="0"/>
    <x v="44"/>
    <s v="Newark"/>
    <x v="2"/>
    <n v="0.4"/>
    <n v="3000"/>
    <n v="1200"/>
    <n v="480"/>
    <n v="0.4"/>
  </r>
  <r>
    <x v="5"/>
    <n v="1185732"/>
    <x v="352"/>
    <x v="0"/>
    <x v="44"/>
    <s v="Newark"/>
    <x v="3"/>
    <n v="0.4"/>
    <n v="2000"/>
    <n v="800"/>
    <n v="320"/>
    <n v="0.4"/>
  </r>
  <r>
    <x v="5"/>
    <n v="1185732"/>
    <x v="352"/>
    <x v="0"/>
    <x v="44"/>
    <s v="Newark"/>
    <x v="4"/>
    <n v="0.49999999999999994"/>
    <n v="1750"/>
    <n v="874.99999999999989"/>
    <n v="262.49999999999994"/>
    <n v="0.3"/>
  </r>
  <r>
    <x v="5"/>
    <n v="1185732"/>
    <x v="352"/>
    <x v="0"/>
    <x v="44"/>
    <s v="Newark"/>
    <x v="5"/>
    <n v="0.54999999999999993"/>
    <n v="3500"/>
    <n v="1924.9999999999998"/>
    <n v="770"/>
    <n v="0.4"/>
  </r>
  <r>
    <x v="5"/>
    <n v="1185732"/>
    <x v="382"/>
    <x v="0"/>
    <x v="44"/>
    <s v="Newark"/>
    <x v="0"/>
    <n v="0.49999999999999994"/>
    <n v="4750"/>
    <n v="2374.9999999999995"/>
    <n v="831.24999999999977"/>
    <n v="0.35"/>
  </r>
  <r>
    <x v="5"/>
    <n v="1185732"/>
    <x v="382"/>
    <x v="0"/>
    <x v="44"/>
    <s v="Newark"/>
    <x v="1"/>
    <n v="0.45"/>
    <n v="2750"/>
    <n v="1237.5"/>
    <n v="433.125"/>
    <n v="0.35"/>
  </r>
  <r>
    <x v="5"/>
    <n v="1185732"/>
    <x v="382"/>
    <x v="0"/>
    <x v="44"/>
    <s v="Newark"/>
    <x v="2"/>
    <n v="0.4"/>
    <n v="1750"/>
    <n v="700"/>
    <n v="280"/>
    <n v="0.4"/>
  </r>
  <r>
    <x v="5"/>
    <n v="1185732"/>
    <x v="382"/>
    <x v="0"/>
    <x v="44"/>
    <s v="Newark"/>
    <x v="3"/>
    <n v="0.4"/>
    <n v="1500"/>
    <n v="600"/>
    <n v="240"/>
    <n v="0.4"/>
  </r>
  <r>
    <x v="5"/>
    <n v="1185732"/>
    <x v="382"/>
    <x v="0"/>
    <x v="44"/>
    <s v="Newark"/>
    <x v="4"/>
    <n v="0.49999999999999994"/>
    <n v="1500"/>
    <n v="749.99999999999989"/>
    <n v="224.99999999999997"/>
    <n v="0.3"/>
  </r>
  <r>
    <x v="5"/>
    <n v="1185732"/>
    <x v="382"/>
    <x v="0"/>
    <x v="44"/>
    <s v="Newark"/>
    <x v="5"/>
    <n v="0.54999999999999993"/>
    <n v="2500"/>
    <n v="1374.9999999999998"/>
    <n v="549.99999999999989"/>
    <n v="0.4"/>
  </r>
  <r>
    <x v="5"/>
    <n v="1185732"/>
    <x v="414"/>
    <x v="0"/>
    <x v="44"/>
    <s v="Newark"/>
    <x v="0"/>
    <n v="0.54999999999999993"/>
    <n v="4250"/>
    <n v="2337.4999999999995"/>
    <n v="818.12499999999977"/>
    <n v="0.35"/>
  </r>
  <r>
    <x v="5"/>
    <n v="1185732"/>
    <x v="414"/>
    <x v="0"/>
    <x v="44"/>
    <s v="Newark"/>
    <x v="1"/>
    <n v="0.5"/>
    <n v="2500"/>
    <n v="1250"/>
    <n v="437.5"/>
    <n v="0.35"/>
  </r>
  <r>
    <x v="5"/>
    <n v="1185732"/>
    <x v="414"/>
    <x v="0"/>
    <x v="44"/>
    <s v="Newark"/>
    <x v="2"/>
    <n v="0.5"/>
    <n v="1500"/>
    <n v="750"/>
    <n v="300"/>
    <n v="0.4"/>
  </r>
  <r>
    <x v="5"/>
    <n v="1185732"/>
    <x v="414"/>
    <x v="0"/>
    <x v="44"/>
    <s v="Newark"/>
    <x v="3"/>
    <n v="0.5"/>
    <n v="1250"/>
    <n v="625"/>
    <n v="250"/>
    <n v="0.4"/>
  </r>
  <r>
    <x v="5"/>
    <n v="1185732"/>
    <x v="414"/>
    <x v="0"/>
    <x v="44"/>
    <s v="Newark"/>
    <x v="4"/>
    <n v="0.6"/>
    <n v="1250"/>
    <n v="750"/>
    <n v="225"/>
    <n v="0.3"/>
  </r>
  <r>
    <x v="2"/>
    <n v="1185732"/>
    <x v="414"/>
    <x v="0"/>
    <x v="44"/>
    <s v="Newark"/>
    <x v="5"/>
    <n v="0.64999999999999991"/>
    <n v="2500"/>
    <n v="1624.9999999999998"/>
    <n v="650"/>
    <n v="0.4"/>
  </r>
  <r>
    <x v="2"/>
    <n v="1185732"/>
    <x v="444"/>
    <x v="0"/>
    <x v="44"/>
    <s v="Newark"/>
    <x v="0"/>
    <n v="0.6"/>
    <n v="4000"/>
    <n v="2400"/>
    <n v="840"/>
    <n v="0.35"/>
  </r>
  <r>
    <x v="2"/>
    <n v="1185732"/>
    <x v="444"/>
    <x v="0"/>
    <x v="44"/>
    <s v="Newark"/>
    <x v="1"/>
    <n v="0.5"/>
    <n v="2750"/>
    <n v="1375"/>
    <n v="481.24999999999994"/>
    <n v="0.35"/>
  </r>
  <r>
    <x v="2"/>
    <n v="1185732"/>
    <x v="444"/>
    <x v="0"/>
    <x v="44"/>
    <s v="Newark"/>
    <x v="2"/>
    <n v="0.5"/>
    <n v="2700"/>
    <n v="1350"/>
    <n v="540"/>
    <n v="0.4"/>
  </r>
  <r>
    <x v="2"/>
    <n v="1185732"/>
    <x v="444"/>
    <x v="0"/>
    <x v="44"/>
    <s v="Newark"/>
    <x v="3"/>
    <n v="0.5"/>
    <n v="2500"/>
    <n v="1250"/>
    <n v="500"/>
    <n v="0.4"/>
  </r>
  <r>
    <x v="2"/>
    <n v="1185732"/>
    <x v="444"/>
    <x v="0"/>
    <x v="44"/>
    <s v="Newark"/>
    <x v="4"/>
    <n v="0.6"/>
    <n v="2250"/>
    <n v="1350"/>
    <n v="405"/>
    <n v="0.3"/>
  </r>
  <r>
    <x v="2"/>
    <n v="1185732"/>
    <x v="444"/>
    <x v="0"/>
    <x v="44"/>
    <s v="Newark"/>
    <x v="5"/>
    <n v="0.64999999999999991"/>
    <n v="3250"/>
    <n v="2112.4999999999995"/>
    <n v="844.99999999999989"/>
    <n v="0.4"/>
  </r>
  <r>
    <x v="2"/>
    <n v="1185732"/>
    <x v="473"/>
    <x v="0"/>
    <x v="44"/>
    <s v="Newark"/>
    <x v="0"/>
    <n v="0.6"/>
    <n v="5500"/>
    <n v="3300"/>
    <n v="1155"/>
    <n v="0.35"/>
  </r>
  <r>
    <x v="2"/>
    <n v="1185732"/>
    <x v="473"/>
    <x v="0"/>
    <x v="44"/>
    <s v="Newark"/>
    <x v="1"/>
    <n v="0.5"/>
    <n v="3500"/>
    <n v="1750"/>
    <n v="612.5"/>
    <n v="0.35"/>
  </r>
  <r>
    <x v="2"/>
    <n v="1185732"/>
    <x v="473"/>
    <x v="0"/>
    <x v="44"/>
    <s v="Newark"/>
    <x v="2"/>
    <n v="0.5"/>
    <n v="3250"/>
    <n v="1625"/>
    <n v="650"/>
    <n v="0.4"/>
  </r>
  <r>
    <x v="2"/>
    <n v="1185732"/>
    <x v="473"/>
    <x v="0"/>
    <x v="44"/>
    <s v="Newark"/>
    <x v="3"/>
    <n v="0.5"/>
    <n v="2750"/>
    <n v="1375"/>
    <n v="550"/>
    <n v="0.4"/>
  </r>
  <r>
    <x v="2"/>
    <n v="1185732"/>
    <x v="473"/>
    <x v="0"/>
    <x v="44"/>
    <s v="Newark"/>
    <x v="4"/>
    <n v="0.6"/>
    <n v="2750"/>
    <n v="1650"/>
    <n v="495"/>
    <n v="0.3"/>
  </r>
  <r>
    <x v="2"/>
    <n v="1185732"/>
    <x v="473"/>
    <x v="0"/>
    <x v="44"/>
    <s v="Newark"/>
    <x v="5"/>
    <n v="0.64999999999999991"/>
    <n v="3750"/>
    <n v="2437.4999999999995"/>
    <n v="974.99999999999989"/>
    <n v="0.4"/>
  </r>
  <r>
    <x v="2"/>
    <n v="1185732"/>
    <x v="171"/>
    <x v="0"/>
    <x v="44"/>
    <s v="Newark"/>
    <x v="0"/>
    <n v="0.4"/>
    <n v="5000"/>
    <n v="2000"/>
    <n v="800"/>
    <n v="0.4"/>
  </r>
  <r>
    <x v="2"/>
    <n v="1185732"/>
    <x v="171"/>
    <x v="0"/>
    <x v="44"/>
    <s v="Newark"/>
    <x v="1"/>
    <n v="0.4"/>
    <n v="3000"/>
    <n v="1200"/>
    <n v="480"/>
    <n v="0.4"/>
  </r>
  <r>
    <x v="2"/>
    <n v="1185732"/>
    <x v="171"/>
    <x v="0"/>
    <x v="44"/>
    <s v="Newark"/>
    <x v="2"/>
    <n v="0.30000000000000004"/>
    <n v="3000"/>
    <n v="900.00000000000011"/>
    <n v="270"/>
    <n v="0.3"/>
  </r>
  <r>
    <x v="2"/>
    <n v="1185732"/>
    <x v="171"/>
    <x v="0"/>
    <x v="44"/>
    <s v="Newark"/>
    <x v="3"/>
    <n v="0.35"/>
    <n v="1500"/>
    <n v="525"/>
    <n v="157.5"/>
    <n v="0.3"/>
  </r>
  <r>
    <x v="2"/>
    <n v="1185732"/>
    <x v="171"/>
    <x v="0"/>
    <x v="44"/>
    <s v="Newark"/>
    <x v="4"/>
    <n v="0.5"/>
    <n v="2000"/>
    <n v="1000"/>
    <n v="300"/>
    <n v="0.3"/>
  </r>
  <r>
    <x v="2"/>
    <n v="1185732"/>
    <x v="171"/>
    <x v="0"/>
    <x v="44"/>
    <s v="Newark"/>
    <x v="5"/>
    <n v="0.4"/>
    <n v="3000"/>
    <n v="1200"/>
    <n v="420"/>
    <n v="0.35"/>
  </r>
  <r>
    <x v="2"/>
    <n v="1185732"/>
    <x v="200"/>
    <x v="0"/>
    <x v="44"/>
    <s v="Newark"/>
    <x v="0"/>
    <n v="0.4"/>
    <n v="5500"/>
    <n v="2200"/>
    <n v="880"/>
    <n v="0.4"/>
  </r>
  <r>
    <x v="2"/>
    <n v="1185732"/>
    <x v="200"/>
    <x v="0"/>
    <x v="44"/>
    <s v="Newark"/>
    <x v="1"/>
    <n v="0.4"/>
    <n v="2000"/>
    <n v="800"/>
    <n v="320"/>
    <n v="0.4"/>
  </r>
  <r>
    <x v="2"/>
    <n v="1185732"/>
    <x v="200"/>
    <x v="0"/>
    <x v="44"/>
    <s v="Newark"/>
    <x v="2"/>
    <n v="0.30000000000000004"/>
    <n v="2500"/>
    <n v="750.00000000000011"/>
    <n v="225.00000000000003"/>
    <n v="0.3"/>
  </r>
  <r>
    <x v="2"/>
    <n v="1185732"/>
    <x v="200"/>
    <x v="0"/>
    <x v="45"/>
    <s v="Hartford"/>
    <x v="3"/>
    <n v="0.35"/>
    <n v="1250"/>
    <n v="437.5"/>
    <n v="131.25"/>
    <n v="0.3"/>
  </r>
  <r>
    <x v="2"/>
    <n v="1185732"/>
    <x v="200"/>
    <x v="0"/>
    <x v="45"/>
    <s v="Hartford"/>
    <x v="4"/>
    <n v="0.5"/>
    <n v="2000"/>
    <n v="1000"/>
    <n v="300"/>
    <n v="0.3"/>
  </r>
  <r>
    <x v="2"/>
    <n v="1185732"/>
    <x v="200"/>
    <x v="0"/>
    <x v="45"/>
    <s v="Hartford"/>
    <x v="5"/>
    <n v="0.4"/>
    <n v="3000"/>
    <n v="1200"/>
    <n v="420"/>
    <n v="0.35"/>
  </r>
  <r>
    <x v="2"/>
    <n v="1185732"/>
    <x v="705"/>
    <x v="0"/>
    <x v="45"/>
    <s v="Hartford"/>
    <x v="0"/>
    <n v="0.4"/>
    <n v="5200"/>
    <n v="2080"/>
    <n v="832"/>
    <n v="0.4"/>
  </r>
  <r>
    <x v="2"/>
    <n v="1185732"/>
    <x v="705"/>
    <x v="0"/>
    <x v="45"/>
    <s v="Hartford"/>
    <x v="1"/>
    <n v="0.4"/>
    <n v="2250"/>
    <n v="900"/>
    <n v="360"/>
    <n v="0.4"/>
  </r>
  <r>
    <x v="2"/>
    <n v="1185732"/>
    <x v="705"/>
    <x v="0"/>
    <x v="45"/>
    <s v="Hartford"/>
    <x v="2"/>
    <n v="0.30000000000000004"/>
    <n v="2500"/>
    <n v="750.00000000000011"/>
    <n v="225.00000000000003"/>
    <n v="0.3"/>
  </r>
  <r>
    <x v="2"/>
    <n v="1185732"/>
    <x v="705"/>
    <x v="0"/>
    <x v="45"/>
    <s v="Hartford"/>
    <x v="3"/>
    <n v="0.35"/>
    <n v="1000"/>
    <n v="350"/>
    <n v="105"/>
    <n v="0.3"/>
  </r>
  <r>
    <x v="2"/>
    <n v="1185732"/>
    <x v="705"/>
    <x v="0"/>
    <x v="45"/>
    <s v="Hartford"/>
    <x v="4"/>
    <n v="0.5"/>
    <n v="1500"/>
    <n v="750"/>
    <n v="225"/>
    <n v="0.3"/>
  </r>
  <r>
    <x v="2"/>
    <n v="1185732"/>
    <x v="705"/>
    <x v="0"/>
    <x v="45"/>
    <s v="Hartford"/>
    <x v="5"/>
    <n v="0.4"/>
    <n v="2500"/>
    <n v="1000"/>
    <n v="350"/>
    <n v="0.35"/>
  </r>
  <r>
    <x v="2"/>
    <n v="1185732"/>
    <x v="722"/>
    <x v="0"/>
    <x v="45"/>
    <s v="Hartford"/>
    <x v="0"/>
    <n v="0.4"/>
    <n v="5000"/>
    <n v="2000"/>
    <n v="800"/>
    <n v="0.4"/>
  </r>
  <r>
    <x v="2"/>
    <n v="1185732"/>
    <x v="722"/>
    <x v="0"/>
    <x v="45"/>
    <s v="Hartford"/>
    <x v="1"/>
    <n v="0.4"/>
    <n v="2000"/>
    <n v="800"/>
    <n v="320"/>
    <n v="0.4"/>
  </r>
  <r>
    <x v="2"/>
    <n v="1185732"/>
    <x v="722"/>
    <x v="0"/>
    <x v="45"/>
    <s v="Hartford"/>
    <x v="2"/>
    <n v="0.30000000000000004"/>
    <n v="2000"/>
    <n v="600.00000000000011"/>
    <n v="180.00000000000003"/>
    <n v="0.3"/>
  </r>
  <r>
    <x v="2"/>
    <n v="1185732"/>
    <x v="722"/>
    <x v="0"/>
    <x v="45"/>
    <s v="Hartford"/>
    <x v="3"/>
    <n v="0.35"/>
    <n v="1250"/>
    <n v="437.5"/>
    <n v="131.25"/>
    <n v="0.3"/>
  </r>
  <r>
    <x v="2"/>
    <n v="1185732"/>
    <x v="722"/>
    <x v="0"/>
    <x v="45"/>
    <s v="Hartford"/>
    <x v="4"/>
    <n v="0.5"/>
    <n v="1250"/>
    <n v="625"/>
    <n v="187.5"/>
    <n v="0.3"/>
  </r>
  <r>
    <x v="2"/>
    <n v="1185732"/>
    <x v="722"/>
    <x v="0"/>
    <x v="45"/>
    <s v="Hartford"/>
    <x v="5"/>
    <n v="0.4"/>
    <n v="2750"/>
    <n v="1100"/>
    <n v="385"/>
    <n v="0.35"/>
  </r>
  <r>
    <x v="2"/>
    <n v="1185732"/>
    <x v="256"/>
    <x v="0"/>
    <x v="45"/>
    <s v="Hartford"/>
    <x v="0"/>
    <n v="0.54999999999999993"/>
    <n v="5450"/>
    <n v="2997.4999999999995"/>
    <n v="1198.9999999999998"/>
    <n v="0.4"/>
  </r>
  <r>
    <x v="2"/>
    <n v="1185732"/>
    <x v="256"/>
    <x v="0"/>
    <x v="45"/>
    <s v="Hartford"/>
    <x v="1"/>
    <n v="0.5"/>
    <n v="2500"/>
    <n v="1250"/>
    <n v="500"/>
    <n v="0.4"/>
  </r>
  <r>
    <x v="2"/>
    <n v="1185732"/>
    <x v="256"/>
    <x v="0"/>
    <x v="45"/>
    <s v="Hartford"/>
    <x v="2"/>
    <n v="0.45"/>
    <n v="2750"/>
    <n v="1237.5"/>
    <n v="371.25"/>
    <n v="0.3"/>
  </r>
  <r>
    <x v="2"/>
    <n v="1185732"/>
    <x v="256"/>
    <x v="0"/>
    <x v="45"/>
    <s v="Hartford"/>
    <x v="3"/>
    <n v="0.45"/>
    <n v="2250"/>
    <n v="1012.5"/>
    <n v="303.75"/>
    <n v="0.3"/>
  </r>
  <r>
    <x v="2"/>
    <n v="1185732"/>
    <x v="256"/>
    <x v="0"/>
    <x v="45"/>
    <s v="Hartford"/>
    <x v="4"/>
    <n v="0.54999999999999993"/>
    <n v="2500"/>
    <n v="1374.9999999999998"/>
    <n v="412.49999999999994"/>
    <n v="0.3"/>
  </r>
  <r>
    <x v="2"/>
    <n v="1185732"/>
    <x v="256"/>
    <x v="0"/>
    <x v="45"/>
    <s v="Hartford"/>
    <x v="5"/>
    <n v="0.6"/>
    <n v="3750"/>
    <n v="2250"/>
    <n v="787.5"/>
    <n v="0.35"/>
  </r>
  <r>
    <x v="2"/>
    <n v="1185732"/>
    <x v="289"/>
    <x v="0"/>
    <x v="45"/>
    <s v="Hartford"/>
    <x v="0"/>
    <n v="0.54999999999999993"/>
    <n v="6250"/>
    <n v="3437.4999999999995"/>
    <n v="1375"/>
    <n v="0.4"/>
  </r>
  <r>
    <x v="2"/>
    <n v="1185732"/>
    <x v="289"/>
    <x v="0"/>
    <x v="45"/>
    <s v="Hartford"/>
    <x v="1"/>
    <n v="0.5"/>
    <n v="3750"/>
    <n v="1875"/>
    <n v="750"/>
    <n v="0.4"/>
  </r>
  <r>
    <x v="2"/>
    <n v="1185732"/>
    <x v="289"/>
    <x v="0"/>
    <x v="45"/>
    <s v="Hartford"/>
    <x v="2"/>
    <n v="0.45"/>
    <n v="3000"/>
    <n v="1350"/>
    <n v="405"/>
    <n v="0.3"/>
  </r>
  <r>
    <x v="2"/>
    <n v="1185732"/>
    <x v="289"/>
    <x v="0"/>
    <x v="45"/>
    <s v="Hartford"/>
    <x v="3"/>
    <n v="0.45"/>
    <n v="2750"/>
    <n v="1237.5"/>
    <n v="371.25"/>
    <n v="0.3"/>
  </r>
  <r>
    <x v="2"/>
    <n v="1185732"/>
    <x v="289"/>
    <x v="0"/>
    <x v="45"/>
    <s v="Hartford"/>
    <x v="4"/>
    <n v="0.54999999999999993"/>
    <n v="2750"/>
    <n v="1512.4999999999998"/>
    <n v="453.74999999999994"/>
    <n v="0.3"/>
  </r>
  <r>
    <x v="2"/>
    <n v="1185732"/>
    <x v="289"/>
    <x v="0"/>
    <x v="45"/>
    <s v="Hartford"/>
    <x v="5"/>
    <n v="0.6"/>
    <n v="4250"/>
    <n v="2550"/>
    <n v="892.5"/>
    <n v="0.35"/>
  </r>
  <r>
    <x v="2"/>
    <n v="1185732"/>
    <x v="317"/>
    <x v="0"/>
    <x v="45"/>
    <s v="Hartford"/>
    <x v="0"/>
    <n v="0.54999999999999993"/>
    <n v="6500"/>
    <n v="3574.9999999999995"/>
    <n v="1430"/>
    <n v="0.4"/>
  </r>
  <r>
    <x v="2"/>
    <n v="1185732"/>
    <x v="317"/>
    <x v="0"/>
    <x v="45"/>
    <s v="Hartford"/>
    <x v="1"/>
    <n v="0.5"/>
    <n v="4000"/>
    <n v="2000"/>
    <n v="800"/>
    <n v="0.4"/>
  </r>
  <r>
    <x v="2"/>
    <n v="1185732"/>
    <x v="317"/>
    <x v="0"/>
    <x v="45"/>
    <s v="Hartford"/>
    <x v="2"/>
    <n v="0.45"/>
    <n v="3250"/>
    <n v="1462.5"/>
    <n v="438.75"/>
    <n v="0.3"/>
  </r>
  <r>
    <x v="2"/>
    <n v="1185732"/>
    <x v="317"/>
    <x v="0"/>
    <x v="45"/>
    <s v="Hartford"/>
    <x v="3"/>
    <n v="0.45"/>
    <n v="2750"/>
    <n v="1237.5"/>
    <n v="371.25"/>
    <n v="0.3"/>
  </r>
  <r>
    <x v="2"/>
    <n v="1185732"/>
    <x v="317"/>
    <x v="0"/>
    <x v="45"/>
    <s v="Hartford"/>
    <x v="4"/>
    <n v="0.54999999999999993"/>
    <n v="3000"/>
    <n v="1649.9999999999998"/>
    <n v="494.99999999999989"/>
    <n v="0.3"/>
  </r>
  <r>
    <x v="2"/>
    <n v="1185732"/>
    <x v="317"/>
    <x v="0"/>
    <x v="45"/>
    <s v="Hartford"/>
    <x v="5"/>
    <n v="0.6"/>
    <n v="4750"/>
    <n v="2850"/>
    <n v="997.49999999999989"/>
    <n v="0.35"/>
  </r>
  <r>
    <x v="2"/>
    <n v="1185732"/>
    <x v="349"/>
    <x v="0"/>
    <x v="45"/>
    <s v="Hartford"/>
    <x v="0"/>
    <n v="0.54999999999999993"/>
    <n v="6250"/>
    <n v="3437.4999999999995"/>
    <n v="1375"/>
    <n v="0.4"/>
  </r>
  <r>
    <x v="2"/>
    <n v="1185732"/>
    <x v="349"/>
    <x v="0"/>
    <x v="45"/>
    <s v="Hartford"/>
    <x v="1"/>
    <n v="0.5"/>
    <n v="4000"/>
    <n v="2000"/>
    <n v="800"/>
    <n v="0.4"/>
  </r>
  <r>
    <x v="2"/>
    <n v="1185732"/>
    <x v="349"/>
    <x v="0"/>
    <x v="45"/>
    <s v="Hartford"/>
    <x v="2"/>
    <n v="0.45"/>
    <n v="3250"/>
    <n v="1462.5"/>
    <n v="438.75"/>
    <n v="0.3"/>
  </r>
  <r>
    <x v="2"/>
    <n v="1185732"/>
    <x v="349"/>
    <x v="0"/>
    <x v="45"/>
    <s v="Hartford"/>
    <x v="3"/>
    <n v="0.45"/>
    <n v="2250"/>
    <n v="1012.5"/>
    <n v="303.75"/>
    <n v="0.3"/>
  </r>
  <r>
    <x v="2"/>
    <n v="1185732"/>
    <x v="349"/>
    <x v="0"/>
    <x v="45"/>
    <s v="Hartford"/>
    <x v="4"/>
    <n v="0.54999999999999993"/>
    <n v="2000"/>
    <n v="1099.9999999999998"/>
    <n v="329.99999999999994"/>
    <n v="0.3"/>
  </r>
  <r>
    <x v="2"/>
    <n v="1185732"/>
    <x v="349"/>
    <x v="0"/>
    <x v="45"/>
    <s v="Hartford"/>
    <x v="5"/>
    <n v="0.6"/>
    <n v="3750"/>
    <n v="2250"/>
    <n v="787.5"/>
    <n v="0.35"/>
  </r>
  <r>
    <x v="2"/>
    <n v="1185732"/>
    <x v="379"/>
    <x v="0"/>
    <x v="45"/>
    <s v="Hartford"/>
    <x v="0"/>
    <n v="0.54999999999999993"/>
    <n v="5000"/>
    <n v="2749.9999999999995"/>
    <n v="1099.9999999999998"/>
    <n v="0.4"/>
  </r>
  <r>
    <x v="2"/>
    <n v="1185732"/>
    <x v="379"/>
    <x v="0"/>
    <x v="45"/>
    <s v="Hartford"/>
    <x v="1"/>
    <n v="0.5"/>
    <n v="3000"/>
    <n v="1500"/>
    <n v="600"/>
    <n v="0.4"/>
  </r>
  <r>
    <x v="2"/>
    <n v="1185732"/>
    <x v="379"/>
    <x v="0"/>
    <x v="45"/>
    <s v="Hartford"/>
    <x v="2"/>
    <n v="0.45"/>
    <n v="2000"/>
    <n v="900"/>
    <n v="270"/>
    <n v="0.3"/>
  </r>
  <r>
    <x v="2"/>
    <n v="1185732"/>
    <x v="379"/>
    <x v="0"/>
    <x v="45"/>
    <s v="Hartford"/>
    <x v="3"/>
    <n v="0.45"/>
    <n v="1750"/>
    <n v="787.5"/>
    <n v="236.25"/>
    <n v="0.3"/>
  </r>
  <r>
    <x v="2"/>
    <n v="1185732"/>
    <x v="379"/>
    <x v="0"/>
    <x v="45"/>
    <s v="Hartford"/>
    <x v="4"/>
    <n v="0.54999999999999993"/>
    <n v="1750"/>
    <n v="962.49999999999989"/>
    <n v="288.74999999999994"/>
    <n v="0.3"/>
  </r>
  <r>
    <x v="2"/>
    <n v="1185732"/>
    <x v="379"/>
    <x v="0"/>
    <x v="45"/>
    <s v="Hartford"/>
    <x v="5"/>
    <n v="0.6"/>
    <n v="2750"/>
    <n v="1650"/>
    <n v="577.5"/>
    <n v="0.35"/>
  </r>
  <r>
    <x v="2"/>
    <n v="1185732"/>
    <x v="411"/>
    <x v="0"/>
    <x v="45"/>
    <s v="Hartford"/>
    <x v="0"/>
    <n v="0.6"/>
    <n v="4500"/>
    <n v="2700"/>
    <n v="1080"/>
    <n v="0.4"/>
  </r>
  <r>
    <x v="2"/>
    <n v="1185732"/>
    <x v="411"/>
    <x v="0"/>
    <x v="45"/>
    <s v="Hartford"/>
    <x v="1"/>
    <n v="0.55000000000000004"/>
    <n v="2750"/>
    <n v="1512.5000000000002"/>
    <n v="605.00000000000011"/>
    <n v="0.4"/>
  </r>
  <r>
    <x v="2"/>
    <n v="1185732"/>
    <x v="411"/>
    <x v="0"/>
    <x v="45"/>
    <s v="Hartford"/>
    <x v="2"/>
    <n v="0.55000000000000004"/>
    <n v="1750"/>
    <n v="962.50000000000011"/>
    <n v="288.75"/>
    <n v="0.3"/>
  </r>
  <r>
    <x v="2"/>
    <n v="1185732"/>
    <x v="411"/>
    <x v="0"/>
    <x v="45"/>
    <s v="Hartford"/>
    <x v="3"/>
    <n v="0.55000000000000004"/>
    <n v="1500"/>
    <n v="825.00000000000011"/>
    <n v="247.50000000000003"/>
    <n v="0.3"/>
  </r>
  <r>
    <x v="2"/>
    <n v="1185732"/>
    <x v="411"/>
    <x v="0"/>
    <x v="45"/>
    <s v="Hartford"/>
    <x v="4"/>
    <n v="0.65"/>
    <n v="1500"/>
    <n v="975"/>
    <n v="292.5"/>
    <n v="0.3"/>
  </r>
  <r>
    <x v="0"/>
    <n v="1185732"/>
    <x v="411"/>
    <x v="0"/>
    <x v="45"/>
    <s v="Hartford"/>
    <x v="5"/>
    <n v="0.7"/>
    <n v="2750"/>
    <n v="1924.9999999999998"/>
    <n v="673.74999999999989"/>
    <n v="0.35"/>
  </r>
  <r>
    <x v="0"/>
    <n v="1185732"/>
    <x v="441"/>
    <x v="0"/>
    <x v="45"/>
    <s v="Hartford"/>
    <x v="0"/>
    <n v="0.65"/>
    <n v="4250"/>
    <n v="2762.5"/>
    <n v="1105"/>
    <n v="0.4"/>
  </r>
  <r>
    <x v="0"/>
    <n v="1185732"/>
    <x v="441"/>
    <x v="0"/>
    <x v="45"/>
    <s v="Hartford"/>
    <x v="1"/>
    <n v="0.55000000000000004"/>
    <n v="3000"/>
    <n v="1650.0000000000002"/>
    <n v="660.00000000000011"/>
    <n v="0.4"/>
  </r>
  <r>
    <x v="0"/>
    <n v="1185732"/>
    <x v="441"/>
    <x v="0"/>
    <x v="45"/>
    <s v="Hartford"/>
    <x v="2"/>
    <n v="0.55000000000000004"/>
    <n v="2950"/>
    <n v="1622.5000000000002"/>
    <n v="486.75000000000006"/>
    <n v="0.3"/>
  </r>
  <r>
    <x v="0"/>
    <n v="1185732"/>
    <x v="441"/>
    <x v="0"/>
    <x v="45"/>
    <s v="Hartford"/>
    <x v="3"/>
    <n v="0.55000000000000004"/>
    <n v="2750"/>
    <n v="1512.5000000000002"/>
    <n v="453.75000000000006"/>
    <n v="0.3"/>
  </r>
  <r>
    <x v="0"/>
    <n v="1185732"/>
    <x v="441"/>
    <x v="0"/>
    <x v="45"/>
    <s v="Hartford"/>
    <x v="4"/>
    <n v="0.65"/>
    <n v="2500"/>
    <n v="1625"/>
    <n v="487.5"/>
    <n v="0.3"/>
  </r>
  <r>
    <x v="0"/>
    <n v="1185732"/>
    <x v="441"/>
    <x v="0"/>
    <x v="45"/>
    <s v="Hartford"/>
    <x v="5"/>
    <n v="0.7"/>
    <n v="3500"/>
    <n v="2450"/>
    <n v="857.5"/>
    <n v="0.35"/>
  </r>
  <r>
    <x v="0"/>
    <n v="1185732"/>
    <x v="470"/>
    <x v="0"/>
    <x v="45"/>
    <s v="Hartford"/>
    <x v="0"/>
    <n v="0.65"/>
    <n v="5750"/>
    <n v="3737.5"/>
    <n v="1495"/>
    <n v="0.4"/>
  </r>
  <r>
    <x v="0"/>
    <n v="1185732"/>
    <x v="470"/>
    <x v="0"/>
    <x v="45"/>
    <s v="Hartford"/>
    <x v="1"/>
    <n v="0.55000000000000004"/>
    <n v="3750"/>
    <n v="2062.5"/>
    <n v="825"/>
    <n v="0.4"/>
  </r>
  <r>
    <x v="0"/>
    <n v="1185732"/>
    <x v="470"/>
    <x v="0"/>
    <x v="45"/>
    <s v="Hartford"/>
    <x v="2"/>
    <n v="0.55000000000000004"/>
    <n v="3500"/>
    <n v="1925.0000000000002"/>
    <n v="577.5"/>
    <n v="0.3"/>
  </r>
  <r>
    <x v="0"/>
    <n v="1185732"/>
    <x v="470"/>
    <x v="0"/>
    <x v="45"/>
    <s v="Hartford"/>
    <x v="3"/>
    <n v="0.55000000000000004"/>
    <n v="3000"/>
    <n v="1650.0000000000002"/>
    <n v="495.00000000000006"/>
    <n v="0.3"/>
  </r>
  <r>
    <x v="0"/>
    <n v="1185732"/>
    <x v="470"/>
    <x v="0"/>
    <x v="45"/>
    <s v="Hartford"/>
    <x v="4"/>
    <n v="0.65"/>
    <n v="3000"/>
    <n v="1950"/>
    <n v="585"/>
    <n v="0.3"/>
  </r>
  <r>
    <x v="0"/>
    <n v="1185732"/>
    <x v="470"/>
    <x v="0"/>
    <x v="45"/>
    <s v="Hartford"/>
    <x v="5"/>
    <n v="0.7"/>
    <n v="4000"/>
    <n v="2800"/>
    <n v="979.99999999999989"/>
    <n v="0.35"/>
  </r>
  <r>
    <x v="0"/>
    <n v="1185732"/>
    <x v="174"/>
    <x v="0"/>
    <x v="45"/>
    <s v="Hartford"/>
    <x v="0"/>
    <n v="0.35"/>
    <n v="4250"/>
    <n v="1487.5"/>
    <n v="520.625"/>
    <n v="0.35"/>
  </r>
  <r>
    <x v="0"/>
    <n v="1185732"/>
    <x v="174"/>
    <x v="0"/>
    <x v="45"/>
    <s v="Hartford"/>
    <x v="1"/>
    <n v="0.35"/>
    <n v="2250"/>
    <n v="787.5"/>
    <n v="275.625"/>
    <n v="0.35"/>
  </r>
  <r>
    <x v="0"/>
    <n v="1185732"/>
    <x v="174"/>
    <x v="0"/>
    <x v="45"/>
    <s v="Hartford"/>
    <x v="2"/>
    <n v="0.25000000000000006"/>
    <n v="2250"/>
    <n v="562.50000000000011"/>
    <n v="225.00000000000006"/>
    <n v="0.4"/>
  </r>
  <r>
    <x v="0"/>
    <n v="1185732"/>
    <x v="174"/>
    <x v="0"/>
    <x v="45"/>
    <s v="Hartford"/>
    <x v="3"/>
    <n v="0.3"/>
    <n v="750"/>
    <n v="225"/>
    <n v="90"/>
    <n v="0.4"/>
  </r>
  <r>
    <x v="0"/>
    <n v="1185732"/>
    <x v="174"/>
    <x v="0"/>
    <x v="45"/>
    <s v="Hartford"/>
    <x v="4"/>
    <n v="0.45"/>
    <n v="1250"/>
    <n v="562.5"/>
    <n v="168.75"/>
    <n v="0.3"/>
  </r>
  <r>
    <x v="0"/>
    <n v="1185732"/>
    <x v="174"/>
    <x v="0"/>
    <x v="45"/>
    <s v="Hartford"/>
    <x v="5"/>
    <n v="0.35"/>
    <n v="2250"/>
    <n v="787.5"/>
    <n v="315"/>
    <n v="0.4"/>
  </r>
  <r>
    <x v="0"/>
    <n v="1185732"/>
    <x v="203"/>
    <x v="0"/>
    <x v="45"/>
    <s v="Hartford"/>
    <x v="0"/>
    <n v="0.35"/>
    <n v="4750"/>
    <n v="1662.5"/>
    <n v="581.875"/>
    <n v="0.35"/>
  </r>
  <r>
    <x v="0"/>
    <n v="1185732"/>
    <x v="203"/>
    <x v="0"/>
    <x v="45"/>
    <s v="Hartford"/>
    <x v="1"/>
    <n v="0.35"/>
    <n v="1250"/>
    <n v="437.5"/>
    <n v="153.125"/>
    <n v="0.35"/>
  </r>
  <r>
    <x v="0"/>
    <n v="1185732"/>
    <x v="203"/>
    <x v="0"/>
    <x v="45"/>
    <s v="Hartford"/>
    <x v="2"/>
    <n v="0.25000000000000006"/>
    <n v="1750"/>
    <n v="437.50000000000011"/>
    <n v="175.00000000000006"/>
    <n v="0.4"/>
  </r>
  <r>
    <x v="0"/>
    <n v="1185732"/>
    <x v="203"/>
    <x v="0"/>
    <x v="46"/>
    <s v="Providence"/>
    <x v="3"/>
    <n v="0.3"/>
    <n v="500"/>
    <n v="150"/>
    <n v="60"/>
    <n v="0.4"/>
  </r>
  <r>
    <x v="0"/>
    <n v="1185732"/>
    <x v="203"/>
    <x v="0"/>
    <x v="46"/>
    <s v="Providence"/>
    <x v="4"/>
    <n v="0.45"/>
    <n v="1250"/>
    <n v="562.5"/>
    <n v="168.75"/>
    <n v="0.3"/>
  </r>
  <r>
    <x v="0"/>
    <n v="1185732"/>
    <x v="203"/>
    <x v="0"/>
    <x v="46"/>
    <s v="Providence"/>
    <x v="5"/>
    <n v="0.35"/>
    <n v="2250"/>
    <n v="787.5"/>
    <n v="315"/>
    <n v="0.4"/>
  </r>
  <r>
    <x v="0"/>
    <n v="1185732"/>
    <x v="708"/>
    <x v="0"/>
    <x v="46"/>
    <s v="Providence"/>
    <x v="0"/>
    <n v="0.35"/>
    <n v="4450"/>
    <n v="1557.5"/>
    <n v="545.125"/>
    <n v="0.35"/>
  </r>
  <r>
    <x v="0"/>
    <n v="1185732"/>
    <x v="708"/>
    <x v="0"/>
    <x v="46"/>
    <s v="Providence"/>
    <x v="1"/>
    <n v="0.35"/>
    <n v="1500"/>
    <n v="525"/>
    <n v="183.75"/>
    <n v="0.35"/>
  </r>
  <r>
    <x v="0"/>
    <n v="1185732"/>
    <x v="708"/>
    <x v="0"/>
    <x v="46"/>
    <s v="Providence"/>
    <x v="2"/>
    <n v="0.25000000000000006"/>
    <n v="1750"/>
    <n v="437.50000000000011"/>
    <n v="175.00000000000006"/>
    <n v="0.4"/>
  </r>
  <r>
    <x v="0"/>
    <n v="1185732"/>
    <x v="708"/>
    <x v="0"/>
    <x v="46"/>
    <s v="Providence"/>
    <x v="3"/>
    <n v="0.3"/>
    <n v="250"/>
    <n v="75"/>
    <n v="30"/>
    <n v="0.4"/>
  </r>
  <r>
    <x v="0"/>
    <n v="1185732"/>
    <x v="708"/>
    <x v="0"/>
    <x v="46"/>
    <s v="Providence"/>
    <x v="4"/>
    <n v="0.45"/>
    <n v="750"/>
    <n v="337.5"/>
    <n v="101.25"/>
    <n v="0.3"/>
  </r>
  <r>
    <x v="0"/>
    <n v="1185732"/>
    <x v="708"/>
    <x v="0"/>
    <x v="46"/>
    <s v="Providence"/>
    <x v="5"/>
    <n v="0.35"/>
    <n v="1750"/>
    <n v="612.5"/>
    <n v="245"/>
    <n v="0.4"/>
  </r>
  <r>
    <x v="0"/>
    <n v="1185732"/>
    <x v="230"/>
    <x v="0"/>
    <x v="46"/>
    <s v="Providence"/>
    <x v="0"/>
    <n v="0.35"/>
    <n v="4250"/>
    <n v="1487.5"/>
    <n v="520.625"/>
    <n v="0.35"/>
  </r>
  <r>
    <x v="0"/>
    <n v="1185732"/>
    <x v="230"/>
    <x v="0"/>
    <x v="46"/>
    <s v="Providence"/>
    <x v="1"/>
    <n v="0.35"/>
    <n v="1250"/>
    <n v="437.5"/>
    <n v="153.125"/>
    <n v="0.35"/>
  </r>
  <r>
    <x v="0"/>
    <n v="1185732"/>
    <x v="230"/>
    <x v="0"/>
    <x v="46"/>
    <s v="Providence"/>
    <x v="2"/>
    <n v="0.25000000000000006"/>
    <n v="1250"/>
    <n v="312.50000000000006"/>
    <n v="125.00000000000003"/>
    <n v="0.4"/>
  </r>
  <r>
    <x v="0"/>
    <n v="1185732"/>
    <x v="230"/>
    <x v="0"/>
    <x v="46"/>
    <s v="Providence"/>
    <x v="3"/>
    <n v="0.3"/>
    <n v="500"/>
    <n v="150"/>
    <n v="60"/>
    <n v="0.4"/>
  </r>
  <r>
    <x v="0"/>
    <n v="1185732"/>
    <x v="230"/>
    <x v="0"/>
    <x v="46"/>
    <s v="Providence"/>
    <x v="4"/>
    <n v="0.45"/>
    <n v="500"/>
    <n v="225"/>
    <n v="67.5"/>
    <n v="0.3"/>
  </r>
  <r>
    <x v="0"/>
    <n v="1185732"/>
    <x v="230"/>
    <x v="0"/>
    <x v="46"/>
    <s v="Providence"/>
    <x v="5"/>
    <n v="0.35"/>
    <n v="2000"/>
    <n v="700"/>
    <n v="280"/>
    <n v="0.4"/>
  </r>
  <r>
    <x v="0"/>
    <n v="1185732"/>
    <x v="259"/>
    <x v="0"/>
    <x v="46"/>
    <s v="Providence"/>
    <x v="0"/>
    <n v="0.49999999999999994"/>
    <n v="4700"/>
    <n v="2349.9999999999995"/>
    <n v="822.49999999999977"/>
    <n v="0.35"/>
  </r>
  <r>
    <x v="0"/>
    <n v="1185732"/>
    <x v="259"/>
    <x v="0"/>
    <x v="46"/>
    <s v="Providence"/>
    <x v="1"/>
    <n v="0.45"/>
    <n v="1750"/>
    <n v="787.5"/>
    <n v="275.625"/>
    <n v="0.35"/>
  </r>
  <r>
    <x v="0"/>
    <n v="1185732"/>
    <x v="259"/>
    <x v="0"/>
    <x v="46"/>
    <s v="Providence"/>
    <x v="2"/>
    <n v="0.4"/>
    <n v="2000"/>
    <n v="800"/>
    <n v="320"/>
    <n v="0.4"/>
  </r>
  <r>
    <x v="0"/>
    <n v="1185732"/>
    <x v="259"/>
    <x v="0"/>
    <x v="46"/>
    <s v="Providence"/>
    <x v="3"/>
    <n v="0.4"/>
    <n v="1500"/>
    <n v="600"/>
    <n v="240"/>
    <n v="0.4"/>
  </r>
  <r>
    <x v="0"/>
    <n v="1185732"/>
    <x v="259"/>
    <x v="0"/>
    <x v="46"/>
    <s v="Providence"/>
    <x v="4"/>
    <n v="0.49999999999999994"/>
    <n v="1750"/>
    <n v="874.99999999999989"/>
    <n v="262.49999999999994"/>
    <n v="0.3"/>
  </r>
  <r>
    <x v="0"/>
    <n v="1185732"/>
    <x v="259"/>
    <x v="0"/>
    <x v="46"/>
    <s v="Providence"/>
    <x v="5"/>
    <n v="0.54999999999999993"/>
    <n v="3000"/>
    <n v="1649.9999999999998"/>
    <n v="660"/>
    <n v="0.4"/>
  </r>
  <r>
    <x v="0"/>
    <n v="1185732"/>
    <x v="292"/>
    <x v="0"/>
    <x v="46"/>
    <s v="Providence"/>
    <x v="0"/>
    <n v="0.49999999999999994"/>
    <n v="5500"/>
    <n v="2749.9999999999995"/>
    <n v="962.49999999999977"/>
    <n v="0.35"/>
  </r>
  <r>
    <x v="0"/>
    <n v="1185732"/>
    <x v="292"/>
    <x v="0"/>
    <x v="46"/>
    <s v="Providence"/>
    <x v="1"/>
    <n v="0.45"/>
    <n v="3000"/>
    <n v="1350"/>
    <n v="472.49999999999994"/>
    <n v="0.35"/>
  </r>
  <r>
    <x v="0"/>
    <n v="1185732"/>
    <x v="292"/>
    <x v="0"/>
    <x v="46"/>
    <s v="Providence"/>
    <x v="2"/>
    <n v="0.4"/>
    <n v="2250"/>
    <n v="900"/>
    <n v="360"/>
    <n v="0.4"/>
  </r>
  <r>
    <x v="0"/>
    <n v="1185732"/>
    <x v="292"/>
    <x v="0"/>
    <x v="46"/>
    <s v="Providence"/>
    <x v="3"/>
    <n v="0.4"/>
    <n v="2000"/>
    <n v="800"/>
    <n v="320"/>
    <n v="0.4"/>
  </r>
  <r>
    <x v="0"/>
    <n v="1185732"/>
    <x v="292"/>
    <x v="0"/>
    <x v="46"/>
    <s v="Providence"/>
    <x v="4"/>
    <n v="0.49999999999999994"/>
    <n v="2000"/>
    <n v="999.99999999999989"/>
    <n v="299.99999999999994"/>
    <n v="0.3"/>
  </r>
  <r>
    <x v="0"/>
    <n v="1185732"/>
    <x v="292"/>
    <x v="0"/>
    <x v="46"/>
    <s v="Providence"/>
    <x v="5"/>
    <n v="0.54999999999999993"/>
    <n v="3500"/>
    <n v="1924.9999999999998"/>
    <n v="770"/>
    <n v="0.4"/>
  </r>
  <r>
    <x v="0"/>
    <n v="1185732"/>
    <x v="320"/>
    <x v="0"/>
    <x v="46"/>
    <s v="Providence"/>
    <x v="0"/>
    <n v="0.49999999999999994"/>
    <n v="5750"/>
    <n v="2874.9999999999995"/>
    <n v="1006.2499999999998"/>
    <n v="0.35"/>
  </r>
  <r>
    <x v="0"/>
    <n v="1185732"/>
    <x v="320"/>
    <x v="0"/>
    <x v="46"/>
    <s v="Providence"/>
    <x v="1"/>
    <n v="0.45"/>
    <n v="3250"/>
    <n v="1462.5"/>
    <n v="511.87499999999994"/>
    <n v="0.35"/>
  </r>
  <r>
    <x v="0"/>
    <n v="1185732"/>
    <x v="320"/>
    <x v="0"/>
    <x v="46"/>
    <s v="Providence"/>
    <x v="2"/>
    <n v="0.4"/>
    <n v="2500"/>
    <n v="1000"/>
    <n v="400"/>
    <n v="0.4"/>
  </r>
  <r>
    <x v="0"/>
    <n v="1185732"/>
    <x v="320"/>
    <x v="0"/>
    <x v="46"/>
    <s v="Providence"/>
    <x v="3"/>
    <n v="0.4"/>
    <n v="2000"/>
    <n v="800"/>
    <n v="320"/>
    <n v="0.4"/>
  </r>
  <r>
    <x v="0"/>
    <n v="1185732"/>
    <x v="320"/>
    <x v="0"/>
    <x v="46"/>
    <s v="Providence"/>
    <x v="4"/>
    <n v="0.49999999999999994"/>
    <n v="2250"/>
    <n v="1124.9999999999998"/>
    <n v="337.49999999999994"/>
    <n v="0.3"/>
  </r>
  <r>
    <x v="0"/>
    <n v="1185732"/>
    <x v="320"/>
    <x v="0"/>
    <x v="46"/>
    <s v="Providence"/>
    <x v="5"/>
    <n v="0.54999999999999993"/>
    <n v="4000"/>
    <n v="2199.9999999999995"/>
    <n v="879.99999999999989"/>
    <n v="0.4"/>
  </r>
  <r>
    <x v="0"/>
    <n v="1185732"/>
    <x v="352"/>
    <x v="0"/>
    <x v="46"/>
    <s v="Providence"/>
    <x v="0"/>
    <n v="0.49999999999999994"/>
    <n v="5500"/>
    <n v="2749.9999999999995"/>
    <n v="962.49999999999977"/>
    <n v="0.35"/>
  </r>
  <r>
    <x v="0"/>
    <n v="1185732"/>
    <x v="352"/>
    <x v="0"/>
    <x v="46"/>
    <s v="Providence"/>
    <x v="1"/>
    <n v="0.45"/>
    <n v="3250"/>
    <n v="1462.5"/>
    <n v="511.87499999999994"/>
    <n v="0.35"/>
  </r>
  <r>
    <x v="0"/>
    <n v="1185732"/>
    <x v="352"/>
    <x v="0"/>
    <x v="46"/>
    <s v="Providence"/>
    <x v="2"/>
    <n v="0.4"/>
    <n v="2500"/>
    <n v="1000"/>
    <n v="400"/>
    <n v="0.4"/>
  </r>
  <r>
    <x v="0"/>
    <n v="1185732"/>
    <x v="352"/>
    <x v="0"/>
    <x v="46"/>
    <s v="Providence"/>
    <x v="3"/>
    <n v="0.4"/>
    <n v="1500"/>
    <n v="600"/>
    <n v="240"/>
    <n v="0.4"/>
  </r>
  <r>
    <x v="0"/>
    <n v="1185732"/>
    <x v="352"/>
    <x v="0"/>
    <x v="46"/>
    <s v="Providence"/>
    <x v="4"/>
    <n v="0.49999999999999994"/>
    <n v="1250"/>
    <n v="624.99999999999989"/>
    <n v="187.49999999999997"/>
    <n v="0.3"/>
  </r>
  <r>
    <x v="0"/>
    <n v="1185732"/>
    <x v="352"/>
    <x v="0"/>
    <x v="46"/>
    <s v="Providence"/>
    <x v="5"/>
    <n v="0.54999999999999993"/>
    <n v="3000"/>
    <n v="1649.9999999999998"/>
    <n v="660"/>
    <n v="0.4"/>
  </r>
  <r>
    <x v="0"/>
    <n v="1185732"/>
    <x v="382"/>
    <x v="0"/>
    <x v="46"/>
    <s v="Providence"/>
    <x v="0"/>
    <n v="0.49999999999999994"/>
    <n v="4250"/>
    <n v="2124.9999999999995"/>
    <n v="743.74999999999977"/>
    <n v="0.35"/>
  </r>
  <r>
    <x v="0"/>
    <n v="1185732"/>
    <x v="382"/>
    <x v="0"/>
    <x v="46"/>
    <s v="Providence"/>
    <x v="1"/>
    <n v="0.45"/>
    <n v="2250"/>
    <n v="1012.5"/>
    <n v="354.375"/>
    <n v="0.35"/>
  </r>
  <r>
    <x v="0"/>
    <n v="1185732"/>
    <x v="382"/>
    <x v="0"/>
    <x v="46"/>
    <s v="Providence"/>
    <x v="2"/>
    <n v="0.4"/>
    <n v="1250"/>
    <n v="500"/>
    <n v="200"/>
    <n v="0.4"/>
  </r>
  <r>
    <x v="0"/>
    <n v="1185732"/>
    <x v="382"/>
    <x v="0"/>
    <x v="46"/>
    <s v="Providence"/>
    <x v="3"/>
    <n v="0.4"/>
    <n v="1000"/>
    <n v="400"/>
    <n v="160"/>
    <n v="0.4"/>
  </r>
  <r>
    <x v="0"/>
    <n v="1185732"/>
    <x v="382"/>
    <x v="0"/>
    <x v="46"/>
    <s v="Providence"/>
    <x v="4"/>
    <n v="0.49999999999999994"/>
    <n v="1000"/>
    <n v="499.99999999999994"/>
    <n v="149.99999999999997"/>
    <n v="0.3"/>
  </r>
  <r>
    <x v="0"/>
    <n v="1185732"/>
    <x v="382"/>
    <x v="0"/>
    <x v="46"/>
    <s v="Providence"/>
    <x v="5"/>
    <n v="0.54999999999999993"/>
    <n v="2000"/>
    <n v="1099.9999999999998"/>
    <n v="439.99999999999994"/>
    <n v="0.4"/>
  </r>
  <r>
    <x v="0"/>
    <n v="1185732"/>
    <x v="414"/>
    <x v="0"/>
    <x v="46"/>
    <s v="Providence"/>
    <x v="0"/>
    <n v="0.54999999999999993"/>
    <n v="3750"/>
    <n v="2062.4999999999995"/>
    <n v="721.87499999999977"/>
    <n v="0.35"/>
  </r>
  <r>
    <x v="0"/>
    <n v="1185732"/>
    <x v="414"/>
    <x v="0"/>
    <x v="46"/>
    <s v="Providence"/>
    <x v="1"/>
    <n v="0.5"/>
    <n v="2000"/>
    <n v="1000"/>
    <n v="350"/>
    <n v="0.35"/>
  </r>
  <r>
    <x v="0"/>
    <n v="1185732"/>
    <x v="414"/>
    <x v="0"/>
    <x v="46"/>
    <s v="Providence"/>
    <x v="2"/>
    <n v="0.5"/>
    <n v="1000"/>
    <n v="500"/>
    <n v="200"/>
    <n v="0.4"/>
  </r>
  <r>
    <x v="0"/>
    <n v="1185732"/>
    <x v="414"/>
    <x v="0"/>
    <x v="46"/>
    <s v="Providence"/>
    <x v="3"/>
    <n v="0.5"/>
    <n v="750"/>
    <n v="375"/>
    <n v="150"/>
    <n v="0.4"/>
  </r>
  <r>
    <x v="0"/>
    <n v="1185732"/>
    <x v="414"/>
    <x v="0"/>
    <x v="46"/>
    <s v="Providence"/>
    <x v="4"/>
    <n v="0.6"/>
    <n v="750"/>
    <n v="450"/>
    <n v="135"/>
    <n v="0.3"/>
  </r>
  <r>
    <x v="2"/>
    <n v="1185732"/>
    <x v="414"/>
    <x v="0"/>
    <x v="46"/>
    <s v="Providence"/>
    <x v="5"/>
    <n v="0.64999999999999991"/>
    <n v="2000"/>
    <n v="1299.9999999999998"/>
    <n v="519.99999999999989"/>
    <n v="0.4"/>
  </r>
  <r>
    <x v="2"/>
    <n v="1185732"/>
    <x v="444"/>
    <x v="0"/>
    <x v="46"/>
    <s v="Providence"/>
    <x v="0"/>
    <n v="0.6"/>
    <n v="3500"/>
    <n v="2100"/>
    <n v="735"/>
    <n v="0.35"/>
  </r>
  <r>
    <x v="2"/>
    <n v="1185732"/>
    <x v="444"/>
    <x v="0"/>
    <x v="46"/>
    <s v="Providence"/>
    <x v="1"/>
    <n v="0.5"/>
    <n v="2250"/>
    <n v="1125"/>
    <n v="393.75"/>
    <n v="0.35"/>
  </r>
  <r>
    <x v="2"/>
    <n v="1185732"/>
    <x v="444"/>
    <x v="0"/>
    <x v="46"/>
    <s v="Providence"/>
    <x v="2"/>
    <n v="0.5"/>
    <n v="2200"/>
    <n v="1100"/>
    <n v="440"/>
    <n v="0.4"/>
  </r>
  <r>
    <x v="2"/>
    <n v="1185732"/>
    <x v="444"/>
    <x v="0"/>
    <x v="46"/>
    <s v="Providence"/>
    <x v="3"/>
    <n v="0.5"/>
    <n v="2000"/>
    <n v="1000"/>
    <n v="400"/>
    <n v="0.4"/>
  </r>
  <r>
    <x v="2"/>
    <n v="1185732"/>
    <x v="444"/>
    <x v="0"/>
    <x v="46"/>
    <s v="Providence"/>
    <x v="4"/>
    <n v="0.6"/>
    <n v="1750"/>
    <n v="1050"/>
    <n v="315"/>
    <n v="0.3"/>
  </r>
  <r>
    <x v="2"/>
    <n v="1185732"/>
    <x v="444"/>
    <x v="0"/>
    <x v="46"/>
    <s v="Providence"/>
    <x v="5"/>
    <n v="0.64999999999999991"/>
    <n v="2750"/>
    <n v="1787.4999999999998"/>
    <n v="715"/>
    <n v="0.4"/>
  </r>
  <r>
    <x v="2"/>
    <n v="1185732"/>
    <x v="473"/>
    <x v="0"/>
    <x v="46"/>
    <s v="Providence"/>
    <x v="0"/>
    <n v="0.6"/>
    <n v="5000"/>
    <n v="3000"/>
    <n v="1050"/>
    <n v="0.35"/>
  </r>
  <r>
    <x v="2"/>
    <n v="1185732"/>
    <x v="473"/>
    <x v="0"/>
    <x v="46"/>
    <s v="Providence"/>
    <x v="1"/>
    <n v="0.5"/>
    <n v="3000"/>
    <n v="1500"/>
    <n v="525"/>
    <n v="0.35"/>
  </r>
  <r>
    <x v="2"/>
    <n v="1185732"/>
    <x v="473"/>
    <x v="0"/>
    <x v="46"/>
    <s v="Providence"/>
    <x v="2"/>
    <n v="0.5"/>
    <n v="2750"/>
    <n v="1375"/>
    <n v="550"/>
    <n v="0.4"/>
  </r>
  <r>
    <x v="2"/>
    <n v="1185732"/>
    <x v="473"/>
    <x v="0"/>
    <x v="46"/>
    <s v="Providence"/>
    <x v="3"/>
    <n v="0.5"/>
    <n v="2250"/>
    <n v="1125"/>
    <n v="450"/>
    <n v="0.4"/>
  </r>
  <r>
    <x v="2"/>
    <n v="1185732"/>
    <x v="473"/>
    <x v="0"/>
    <x v="46"/>
    <s v="Providence"/>
    <x v="4"/>
    <n v="0.6"/>
    <n v="2250"/>
    <n v="1350"/>
    <n v="405"/>
    <n v="0.3"/>
  </r>
  <r>
    <x v="2"/>
    <n v="1185732"/>
    <x v="473"/>
    <x v="0"/>
    <x v="46"/>
    <s v="Providence"/>
    <x v="5"/>
    <n v="0.64999999999999991"/>
    <n v="3250"/>
    <n v="2112.4999999999995"/>
    <n v="844.99999999999989"/>
    <n v="0.4"/>
  </r>
  <r>
    <x v="2"/>
    <n v="1185732"/>
    <x v="181"/>
    <x v="0"/>
    <x v="46"/>
    <s v="Providence"/>
    <x v="0"/>
    <n v="0.4"/>
    <n v="4500"/>
    <n v="1800"/>
    <n v="540"/>
    <n v="0.3"/>
  </r>
  <r>
    <x v="2"/>
    <n v="1185732"/>
    <x v="181"/>
    <x v="0"/>
    <x v="46"/>
    <s v="Providence"/>
    <x v="1"/>
    <n v="0.4"/>
    <n v="2500"/>
    <n v="1000"/>
    <n v="300"/>
    <n v="0.3"/>
  </r>
  <r>
    <x v="2"/>
    <n v="1185732"/>
    <x v="181"/>
    <x v="0"/>
    <x v="46"/>
    <s v="Providence"/>
    <x v="2"/>
    <n v="0.30000000000000004"/>
    <n v="2500"/>
    <n v="750.00000000000011"/>
    <n v="187.50000000000003"/>
    <n v="0.25"/>
  </r>
  <r>
    <x v="2"/>
    <n v="1185732"/>
    <x v="181"/>
    <x v="0"/>
    <x v="46"/>
    <s v="Providence"/>
    <x v="3"/>
    <n v="0.35"/>
    <n v="1000"/>
    <n v="350"/>
    <n v="87.5"/>
    <n v="0.25"/>
  </r>
  <r>
    <x v="2"/>
    <n v="1185732"/>
    <x v="181"/>
    <x v="0"/>
    <x v="46"/>
    <s v="Providence"/>
    <x v="4"/>
    <n v="0.5"/>
    <n v="1500"/>
    <n v="750"/>
    <n v="187.5"/>
    <n v="0.25"/>
  </r>
  <r>
    <x v="2"/>
    <n v="1185732"/>
    <x v="181"/>
    <x v="0"/>
    <x v="46"/>
    <s v="Providence"/>
    <x v="5"/>
    <n v="0.4"/>
    <n v="2500"/>
    <n v="1000"/>
    <n v="300"/>
    <n v="0.3"/>
  </r>
  <r>
    <x v="2"/>
    <n v="1185732"/>
    <x v="210"/>
    <x v="0"/>
    <x v="46"/>
    <s v="Providence"/>
    <x v="0"/>
    <n v="0.4"/>
    <n v="5000"/>
    <n v="2000"/>
    <n v="600"/>
    <n v="0.3"/>
  </r>
  <r>
    <x v="2"/>
    <n v="1185732"/>
    <x v="210"/>
    <x v="0"/>
    <x v="46"/>
    <s v="Providence"/>
    <x v="1"/>
    <n v="0.4"/>
    <n v="1500"/>
    <n v="600"/>
    <n v="180"/>
    <n v="0.3"/>
  </r>
  <r>
    <x v="2"/>
    <n v="1185732"/>
    <x v="210"/>
    <x v="0"/>
    <x v="46"/>
    <s v="Providence"/>
    <x v="2"/>
    <n v="0.30000000000000004"/>
    <n v="2000"/>
    <n v="600.00000000000011"/>
    <n v="150.00000000000003"/>
    <n v="0.25"/>
  </r>
  <r>
    <x v="2"/>
    <n v="1185732"/>
    <x v="210"/>
    <x v="0"/>
    <x v="47"/>
    <s v="Boston"/>
    <x v="3"/>
    <n v="0.35"/>
    <n v="2500"/>
    <n v="875"/>
    <n v="218.75"/>
    <n v="0.25"/>
  </r>
  <r>
    <x v="2"/>
    <n v="1185732"/>
    <x v="210"/>
    <x v="0"/>
    <x v="47"/>
    <s v="Boston"/>
    <x v="4"/>
    <n v="0.5"/>
    <n v="1500"/>
    <n v="750"/>
    <n v="187.5"/>
    <n v="0.25"/>
  </r>
  <r>
    <x v="2"/>
    <n v="1185732"/>
    <x v="210"/>
    <x v="0"/>
    <x v="47"/>
    <s v="Boston"/>
    <x v="5"/>
    <n v="0.4"/>
    <n v="2500"/>
    <n v="1000"/>
    <n v="300"/>
    <n v="0.3"/>
  </r>
  <r>
    <x v="2"/>
    <n v="1185732"/>
    <x v="218"/>
    <x v="0"/>
    <x v="47"/>
    <s v="Boston"/>
    <x v="0"/>
    <n v="0.4"/>
    <n v="4700"/>
    <n v="1880"/>
    <n v="564"/>
    <n v="0.3"/>
  </r>
  <r>
    <x v="2"/>
    <n v="1185732"/>
    <x v="218"/>
    <x v="0"/>
    <x v="47"/>
    <s v="Boston"/>
    <x v="1"/>
    <n v="0.4"/>
    <n v="1750"/>
    <n v="700"/>
    <n v="210"/>
    <n v="0.3"/>
  </r>
  <r>
    <x v="2"/>
    <n v="1185732"/>
    <x v="218"/>
    <x v="0"/>
    <x v="47"/>
    <s v="Boston"/>
    <x v="2"/>
    <n v="0.30000000000000004"/>
    <n v="2000"/>
    <n v="600.00000000000011"/>
    <n v="150.00000000000003"/>
    <n v="0.25"/>
  </r>
  <r>
    <x v="2"/>
    <n v="1185732"/>
    <x v="218"/>
    <x v="0"/>
    <x v="47"/>
    <s v="Boston"/>
    <x v="3"/>
    <n v="0.35"/>
    <n v="3000"/>
    <n v="1050"/>
    <n v="262.5"/>
    <n v="0.25"/>
  </r>
  <r>
    <x v="2"/>
    <n v="1185732"/>
    <x v="218"/>
    <x v="0"/>
    <x v="47"/>
    <s v="Boston"/>
    <x v="4"/>
    <n v="0.5"/>
    <n v="1000"/>
    <n v="500"/>
    <n v="125"/>
    <n v="0.25"/>
  </r>
  <r>
    <x v="2"/>
    <n v="1185732"/>
    <x v="218"/>
    <x v="0"/>
    <x v="47"/>
    <s v="Boston"/>
    <x v="5"/>
    <n v="0.4"/>
    <n v="2000"/>
    <n v="800"/>
    <n v="240"/>
    <n v="0.3"/>
  </r>
  <r>
    <x v="2"/>
    <n v="1185732"/>
    <x v="237"/>
    <x v="0"/>
    <x v="47"/>
    <s v="Boston"/>
    <x v="0"/>
    <n v="0.4"/>
    <n v="4500"/>
    <n v="1800"/>
    <n v="540"/>
    <n v="0.3"/>
  </r>
  <r>
    <x v="2"/>
    <n v="1185732"/>
    <x v="237"/>
    <x v="0"/>
    <x v="47"/>
    <s v="Boston"/>
    <x v="1"/>
    <n v="0.4"/>
    <n v="1500"/>
    <n v="600"/>
    <n v="180"/>
    <n v="0.3"/>
  </r>
  <r>
    <x v="2"/>
    <n v="1185732"/>
    <x v="237"/>
    <x v="0"/>
    <x v="47"/>
    <s v="Boston"/>
    <x v="2"/>
    <n v="0.30000000000000004"/>
    <n v="1500"/>
    <n v="450.00000000000006"/>
    <n v="112.50000000000001"/>
    <n v="0.25"/>
  </r>
  <r>
    <x v="2"/>
    <n v="1185732"/>
    <x v="237"/>
    <x v="0"/>
    <x v="47"/>
    <s v="Boston"/>
    <x v="3"/>
    <n v="0.35"/>
    <n v="1250"/>
    <n v="437.5"/>
    <n v="109.375"/>
    <n v="0.25"/>
  </r>
  <r>
    <x v="2"/>
    <n v="1185732"/>
    <x v="237"/>
    <x v="0"/>
    <x v="47"/>
    <s v="Boston"/>
    <x v="4"/>
    <n v="0.5"/>
    <n v="1250"/>
    <n v="625"/>
    <n v="156.25"/>
    <n v="0.25"/>
  </r>
  <r>
    <x v="2"/>
    <n v="1185732"/>
    <x v="237"/>
    <x v="0"/>
    <x v="47"/>
    <s v="Boston"/>
    <x v="5"/>
    <n v="0.4"/>
    <n v="2750"/>
    <n v="1100"/>
    <n v="330"/>
    <n v="0.3"/>
  </r>
  <r>
    <x v="2"/>
    <n v="1185732"/>
    <x v="266"/>
    <x v="0"/>
    <x v="47"/>
    <s v="Boston"/>
    <x v="0"/>
    <n v="0.54999999999999993"/>
    <n v="4950"/>
    <n v="2722.4999999999995"/>
    <n v="816.74999999999989"/>
    <n v="0.3"/>
  </r>
  <r>
    <x v="2"/>
    <n v="1185732"/>
    <x v="266"/>
    <x v="0"/>
    <x v="47"/>
    <s v="Boston"/>
    <x v="1"/>
    <n v="0.5"/>
    <n v="2000"/>
    <n v="1000"/>
    <n v="300"/>
    <n v="0.3"/>
  </r>
  <r>
    <x v="2"/>
    <n v="1185732"/>
    <x v="266"/>
    <x v="0"/>
    <x v="47"/>
    <s v="Boston"/>
    <x v="2"/>
    <n v="0.45"/>
    <n v="2250"/>
    <n v="1012.5"/>
    <n v="253.125"/>
    <n v="0.25"/>
  </r>
  <r>
    <x v="2"/>
    <n v="1185732"/>
    <x v="266"/>
    <x v="0"/>
    <x v="47"/>
    <s v="Boston"/>
    <x v="3"/>
    <n v="0.45"/>
    <n v="1750"/>
    <n v="787.5"/>
    <n v="196.875"/>
    <n v="0.25"/>
  </r>
  <r>
    <x v="2"/>
    <n v="1185732"/>
    <x v="266"/>
    <x v="0"/>
    <x v="47"/>
    <s v="Boston"/>
    <x v="4"/>
    <n v="0.54999999999999993"/>
    <n v="2000"/>
    <n v="1099.9999999999998"/>
    <n v="274.99999999999994"/>
    <n v="0.25"/>
  </r>
  <r>
    <x v="2"/>
    <n v="1185732"/>
    <x v="266"/>
    <x v="0"/>
    <x v="47"/>
    <s v="Boston"/>
    <x v="5"/>
    <n v="0.6"/>
    <n v="3250"/>
    <n v="1950"/>
    <n v="585"/>
    <n v="0.3"/>
  </r>
  <r>
    <x v="2"/>
    <n v="1185732"/>
    <x v="299"/>
    <x v="0"/>
    <x v="47"/>
    <s v="Boston"/>
    <x v="0"/>
    <n v="0.54999999999999993"/>
    <n v="5750"/>
    <n v="3162.4999999999995"/>
    <n v="948.74999999999977"/>
    <n v="0.3"/>
  </r>
  <r>
    <x v="2"/>
    <n v="1185732"/>
    <x v="299"/>
    <x v="0"/>
    <x v="47"/>
    <s v="Boston"/>
    <x v="1"/>
    <n v="0.5"/>
    <n v="3250"/>
    <n v="1625"/>
    <n v="487.5"/>
    <n v="0.3"/>
  </r>
  <r>
    <x v="2"/>
    <n v="1185732"/>
    <x v="299"/>
    <x v="0"/>
    <x v="47"/>
    <s v="Boston"/>
    <x v="2"/>
    <n v="0.45"/>
    <n v="2500"/>
    <n v="1125"/>
    <n v="281.25"/>
    <n v="0.25"/>
  </r>
  <r>
    <x v="2"/>
    <n v="1185732"/>
    <x v="299"/>
    <x v="0"/>
    <x v="47"/>
    <s v="Boston"/>
    <x v="3"/>
    <n v="0.45"/>
    <n v="2250"/>
    <n v="1012.5"/>
    <n v="253.125"/>
    <n v="0.25"/>
  </r>
  <r>
    <x v="2"/>
    <n v="1185732"/>
    <x v="299"/>
    <x v="0"/>
    <x v="47"/>
    <s v="Boston"/>
    <x v="4"/>
    <n v="0.54999999999999993"/>
    <n v="2250"/>
    <n v="1237.4999999999998"/>
    <n v="309.37499999999994"/>
    <n v="0.25"/>
  </r>
  <r>
    <x v="2"/>
    <n v="1185732"/>
    <x v="299"/>
    <x v="0"/>
    <x v="47"/>
    <s v="Boston"/>
    <x v="5"/>
    <n v="0.6"/>
    <n v="3750"/>
    <n v="2250"/>
    <n v="675"/>
    <n v="0.3"/>
  </r>
  <r>
    <x v="2"/>
    <n v="1185732"/>
    <x v="327"/>
    <x v="0"/>
    <x v="47"/>
    <s v="Boston"/>
    <x v="0"/>
    <n v="0.54999999999999993"/>
    <n v="6000"/>
    <n v="3299.9999999999995"/>
    <n v="989.99999999999977"/>
    <n v="0.3"/>
  </r>
  <r>
    <x v="2"/>
    <n v="1185732"/>
    <x v="327"/>
    <x v="0"/>
    <x v="47"/>
    <s v="Boston"/>
    <x v="1"/>
    <n v="0.5"/>
    <n v="3500"/>
    <n v="1750"/>
    <n v="525"/>
    <n v="0.3"/>
  </r>
  <r>
    <x v="2"/>
    <n v="1185732"/>
    <x v="327"/>
    <x v="0"/>
    <x v="47"/>
    <s v="Boston"/>
    <x v="2"/>
    <n v="0.45"/>
    <n v="2750"/>
    <n v="1237.5"/>
    <n v="309.375"/>
    <n v="0.25"/>
  </r>
  <r>
    <x v="2"/>
    <n v="1185732"/>
    <x v="327"/>
    <x v="0"/>
    <x v="47"/>
    <s v="Boston"/>
    <x v="3"/>
    <n v="0.45"/>
    <n v="2250"/>
    <n v="1012.5"/>
    <n v="253.125"/>
    <n v="0.25"/>
  </r>
  <r>
    <x v="2"/>
    <n v="1185732"/>
    <x v="327"/>
    <x v="0"/>
    <x v="47"/>
    <s v="Boston"/>
    <x v="4"/>
    <n v="0.54999999999999993"/>
    <n v="2500"/>
    <n v="1374.9999999999998"/>
    <n v="343.74999999999994"/>
    <n v="0.25"/>
  </r>
  <r>
    <x v="2"/>
    <n v="1185732"/>
    <x v="327"/>
    <x v="0"/>
    <x v="47"/>
    <s v="Boston"/>
    <x v="5"/>
    <n v="0.6"/>
    <n v="4250"/>
    <n v="2550"/>
    <n v="765"/>
    <n v="0.3"/>
  </r>
  <r>
    <x v="2"/>
    <n v="1185732"/>
    <x v="359"/>
    <x v="0"/>
    <x v="47"/>
    <s v="Boston"/>
    <x v="0"/>
    <n v="0.54999999999999993"/>
    <n v="5750"/>
    <n v="3162.4999999999995"/>
    <n v="948.74999999999977"/>
    <n v="0.3"/>
  </r>
  <r>
    <x v="2"/>
    <n v="1185732"/>
    <x v="359"/>
    <x v="0"/>
    <x v="47"/>
    <s v="Boston"/>
    <x v="1"/>
    <n v="0.5"/>
    <n v="3500"/>
    <n v="1750"/>
    <n v="525"/>
    <n v="0.3"/>
  </r>
  <r>
    <x v="2"/>
    <n v="1185732"/>
    <x v="359"/>
    <x v="0"/>
    <x v="47"/>
    <s v="Boston"/>
    <x v="2"/>
    <n v="0.45"/>
    <n v="2750"/>
    <n v="1237.5"/>
    <n v="309.375"/>
    <n v="0.25"/>
  </r>
  <r>
    <x v="2"/>
    <n v="1185732"/>
    <x v="359"/>
    <x v="0"/>
    <x v="47"/>
    <s v="Boston"/>
    <x v="3"/>
    <n v="0.45"/>
    <n v="1750"/>
    <n v="787.5"/>
    <n v="196.875"/>
    <n v="0.25"/>
  </r>
  <r>
    <x v="2"/>
    <n v="1185732"/>
    <x v="359"/>
    <x v="0"/>
    <x v="47"/>
    <s v="Boston"/>
    <x v="4"/>
    <n v="0.54999999999999993"/>
    <n v="1500"/>
    <n v="824.99999999999989"/>
    <n v="206.24999999999997"/>
    <n v="0.25"/>
  </r>
  <r>
    <x v="2"/>
    <n v="1185732"/>
    <x v="359"/>
    <x v="0"/>
    <x v="47"/>
    <s v="Boston"/>
    <x v="5"/>
    <n v="0.6"/>
    <n v="3250"/>
    <n v="1950"/>
    <n v="585"/>
    <n v="0.3"/>
  </r>
  <r>
    <x v="2"/>
    <n v="1185732"/>
    <x v="389"/>
    <x v="0"/>
    <x v="47"/>
    <s v="Boston"/>
    <x v="0"/>
    <n v="0.54999999999999993"/>
    <n v="4500"/>
    <n v="2474.9999999999995"/>
    <n v="742.49999999999989"/>
    <n v="0.3"/>
  </r>
  <r>
    <x v="2"/>
    <n v="1185732"/>
    <x v="389"/>
    <x v="0"/>
    <x v="47"/>
    <s v="Boston"/>
    <x v="1"/>
    <n v="0.5"/>
    <n v="2500"/>
    <n v="1250"/>
    <n v="375"/>
    <n v="0.3"/>
  </r>
  <r>
    <x v="2"/>
    <n v="1185732"/>
    <x v="389"/>
    <x v="0"/>
    <x v="47"/>
    <s v="Boston"/>
    <x v="2"/>
    <n v="0.45"/>
    <n v="1500"/>
    <n v="675"/>
    <n v="168.75"/>
    <n v="0.25"/>
  </r>
  <r>
    <x v="2"/>
    <n v="1185732"/>
    <x v="389"/>
    <x v="0"/>
    <x v="47"/>
    <s v="Boston"/>
    <x v="3"/>
    <n v="0.45"/>
    <n v="1250"/>
    <n v="562.5"/>
    <n v="140.625"/>
    <n v="0.25"/>
  </r>
  <r>
    <x v="2"/>
    <n v="1185732"/>
    <x v="389"/>
    <x v="0"/>
    <x v="47"/>
    <s v="Boston"/>
    <x v="4"/>
    <n v="0.54999999999999993"/>
    <n v="1250"/>
    <n v="687.49999999999989"/>
    <n v="171.87499999999997"/>
    <n v="0.25"/>
  </r>
  <r>
    <x v="2"/>
    <n v="1185732"/>
    <x v="389"/>
    <x v="0"/>
    <x v="47"/>
    <s v="Boston"/>
    <x v="5"/>
    <n v="0.6"/>
    <n v="2250"/>
    <n v="1350"/>
    <n v="405"/>
    <n v="0.3"/>
  </r>
  <r>
    <x v="2"/>
    <n v="1185732"/>
    <x v="421"/>
    <x v="0"/>
    <x v="47"/>
    <s v="Boston"/>
    <x v="0"/>
    <n v="0.6"/>
    <n v="4000"/>
    <n v="2400"/>
    <n v="720"/>
    <n v="0.3"/>
  </r>
  <r>
    <x v="2"/>
    <n v="1185732"/>
    <x v="421"/>
    <x v="0"/>
    <x v="47"/>
    <s v="Boston"/>
    <x v="1"/>
    <n v="0.55000000000000004"/>
    <n v="2250"/>
    <n v="1237.5"/>
    <n v="371.25"/>
    <n v="0.3"/>
  </r>
  <r>
    <x v="2"/>
    <n v="1185732"/>
    <x v="421"/>
    <x v="0"/>
    <x v="47"/>
    <s v="Boston"/>
    <x v="2"/>
    <n v="0.55000000000000004"/>
    <n v="1250"/>
    <n v="687.5"/>
    <n v="171.875"/>
    <n v="0.25"/>
  </r>
  <r>
    <x v="2"/>
    <n v="1185732"/>
    <x v="421"/>
    <x v="0"/>
    <x v="47"/>
    <s v="Boston"/>
    <x v="3"/>
    <n v="0.55000000000000004"/>
    <n v="1000"/>
    <n v="550"/>
    <n v="137.5"/>
    <n v="0.25"/>
  </r>
  <r>
    <x v="2"/>
    <n v="1185732"/>
    <x v="421"/>
    <x v="0"/>
    <x v="47"/>
    <s v="Boston"/>
    <x v="4"/>
    <n v="0.65"/>
    <n v="1000"/>
    <n v="650"/>
    <n v="162.5"/>
    <n v="0.25"/>
  </r>
  <r>
    <x v="1"/>
    <n v="1185732"/>
    <x v="421"/>
    <x v="0"/>
    <x v="47"/>
    <s v="Boston"/>
    <x v="5"/>
    <n v="0.7"/>
    <n v="2250"/>
    <n v="1575"/>
    <n v="472.5"/>
    <n v="0.3"/>
  </r>
  <r>
    <x v="1"/>
    <n v="1185732"/>
    <x v="451"/>
    <x v="0"/>
    <x v="47"/>
    <s v="Boston"/>
    <x v="0"/>
    <n v="0.65"/>
    <n v="3750"/>
    <n v="2437.5"/>
    <n v="731.25"/>
    <n v="0.3"/>
  </r>
  <r>
    <x v="1"/>
    <n v="1185732"/>
    <x v="451"/>
    <x v="0"/>
    <x v="47"/>
    <s v="Boston"/>
    <x v="1"/>
    <n v="0.55000000000000004"/>
    <n v="3000"/>
    <n v="1650.0000000000002"/>
    <n v="495.00000000000006"/>
    <n v="0.3"/>
  </r>
  <r>
    <x v="1"/>
    <n v="1185732"/>
    <x v="451"/>
    <x v="0"/>
    <x v="47"/>
    <s v="Boston"/>
    <x v="2"/>
    <n v="0.55000000000000004"/>
    <n v="2950"/>
    <n v="1622.5000000000002"/>
    <n v="405.62500000000006"/>
    <n v="0.25"/>
  </r>
  <r>
    <x v="1"/>
    <n v="1185732"/>
    <x v="451"/>
    <x v="0"/>
    <x v="47"/>
    <s v="Boston"/>
    <x v="3"/>
    <n v="0.55000000000000004"/>
    <n v="2750"/>
    <n v="1512.5000000000002"/>
    <n v="378.12500000000006"/>
    <n v="0.25"/>
  </r>
  <r>
    <x v="1"/>
    <n v="1185732"/>
    <x v="451"/>
    <x v="0"/>
    <x v="47"/>
    <s v="Boston"/>
    <x v="4"/>
    <n v="0.65"/>
    <n v="2500"/>
    <n v="1625"/>
    <n v="406.25"/>
    <n v="0.25"/>
  </r>
  <r>
    <x v="1"/>
    <n v="1185732"/>
    <x v="451"/>
    <x v="0"/>
    <x v="47"/>
    <s v="Boston"/>
    <x v="5"/>
    <n v="0.7"/>
    <n v="3500"/>
    <n v="2450"/>
    <n v="735"/>
    <n v="0.3"/>
  </r>
  <r>
    <x v="1"/>
    <n v="1185732"/>
    <x v="480"/>
    <x v="0"/>
    <x v="47"/>
    <s v="Boston"/>
    <x v="0"/>
    <n v="0.65"/>
    <n v="5750"/>
    <n v="3737.5"/>
    <n v="1121.25"/>
    <n v="0.3"/>
  </r>
  <r>
    <x v="1"/>
    <n v="1185732"/>
    <x v="480"/>
    <x v="0"/>
    <x v="47"/>
    <s v="Boston"/>
    <x v="1"/>
    <n v="0.55000000000000004"/>
    <n v="3750"/>
    <n v="2062.5"/>
    <n v="618.75"/>
    <n v="0.3"/>
  </r>
  <r>
    <x v="1"/>
    <n v="1185732"/>
    <x v="480"/>
    <x v="0"/>
    <x v="47"/>
    <s v="Boston"/>
    <x v="2"/>
    <n v="0.55000000000000004"/>
    <n v="3500"/>
    <n v="1925.0000000000002"/>
    <n v="481.25000000000006"/>
    <n v="0.25"/>
  </r>
  <r>
    <x v="1"/>
    <n v="1185732"/>
    <x v="480"/>
    <x v="0"/>
    <x v="47"/>
    <s v="Boston"/>
    <x v="3"/>
    <n v="0.55000000000000004"/>
    <n v="3000"/>
    <n v="1650.0000000000002"/>
    <n v="412.50000000000006"/>
    <n v="0.25"/>
  </r>
  <r>
    <x v="1"/>
    <n v="1185732"/>
    <x v="480"/>
    <x v="0"/>
    <x v="47"/>
    <s v="Boston"/>
    <x v="4"/>
    <n v="0.65"/>
    <n v="3000"/>
    <n v="1950"/>
    <n v="487.5"/>
    <n v="0.25"/>
  </r>
  <r>
    <x v="1"/>
    <n v="1185732"/>
    <x v="480"/>
    <x v="0"/>
    <x v="47"/>
    <s v="Boston"/>
    <x v="5"/>
    <n v="0.7"/>
    <n v="4000"/>
    <n v="2800"/>
    <n v="840"/>
    <n v="0.3"/>
  </r>
  <r>
    <x v="1"/>
    <n v="1185732"/>
    <x v="178"/>
    <x v="0"/>
    <x v="47"/>
    <s v="Boston"/>
    <x v="0"/>
    <n v="0.45"/>
    <n v="5250"/>
    <n v="2362.5"/>
    <n v="1063.125"/>
    <n v="0.45"/>
  </r>
  <r>
    <x v="1"/>
    <n v="1185732"/>
    <x v="178"/>
    <x v="0"/>
    <x v="47"/>
    <s v="Boston"/>
    <x v="1"/>
    <n v="0.45"/>
    <n v="3250"/>
    <n v="1462.5"/>
    <n v="658.125"/>
    <n v="0.45"/>
  </r>
  <r>
    <x v="1"/>
    <n v="1185732"/>
    <x v="178"/>
    <x v="0"/>
    <x v="47"/>
    <s v="Boston"/>
    <x v="2"/>
    <n v="0.35"/>
    <n v="3250"/>
    <n v="1137.5"/>
    <n v="398.125"/>
    <n v="0.35"/>
  </r>
  <r>
    <x v="1"/>
    <n v="1185732"/>
    <x v="178"/>
    <x v="0"/>
    <x v="47"/>
    <s v="Boston"/>
    <x v="3"/>
    <n v="0.4"/>
    <n v="1750"/>
    <n v="700"/>
    <n v="244.99999999999997"/>
    <n v="0.35"/>
  </r>
  <r>
    <x v="1"/>
    <n v="1185732"/>
    <x v="178"/>
    <x v="0"/>
    <x v="47"/>
    <s v="Boston"/>
    <x v="4"/>
    <n v="0.55000000000000004"/>
    <n v="2250"/>
    <n v="1237.5"/>
    <n v="433.125"/>
    <n v="0.35"/>
  </r>
  <r>
    <x v="1"/>
    <n v="1185732"/>
    <x v="178"/>
    <x v="0"/>
    <x v="47"/>
    <s v="Boston"/>
    <x v="5"/>
    <n v="0.45"/>
    <n v="3250"/>
    <n v="1462.5"/>
    <n v="585"/>
    <n v="0.39999999999999997"/>
  </r>
  <r>
    <x v="1"/>
    <n v="1185732"/>
    <x v="207"/>
    <x v="0"/>
    <x v="47"/>
    <s v="Boston"/>
    <x v="0"/>
    <n v="0.45"/>
    <n v="5750"/>
    <n v="2587.5"/>
    <n v="1164.375"/>
    <n v="0.45"/>
  </r>
  <r>
    <x v="1"/>
    <n v="1185732"/>
    <x v="207"/>
    <x v="0"/>
    <x v="47"/>
    <s v="Boston"/>
    <x v="1"/>
    <n v="0.45"/>
    <n v="2250"/>
    <n v="1012.5"/>
    <n v="455.625"/>
    <n v="0.45"/>
  </r>
  <r>
    <x v="1"/>
    <n v="1185732"/>
    <x v="207"/>
    <x v="0"/>
    <x v="47"/>
    <s v="Boston"/>
    <x v="2"/>
    <n v="0.35"/>
    <n v="2750"/>
    <n v="962.49999999999989"/>
    <n v="336.87499999999994"/>
    <n v="0.35"/>
  </r>
  <r>
    <x v="1"/>
    <n v="1185732"/>
    <x v="207"/>
    <x v="0"/>
    <x v="48"/>
    <s v="Burlington"/>
    <x v="3"/>
    <n v="0.4"/>
    <n v="1500"/>
    <n v="600"/>
    <n v="210"/>
    <n v="0.35"/>
  </r>
  <r>
    <x v="1"/>
    <n v="1185732"/>
    <x v="207"/>
    <x v="0"/>
    <x v="48"/>
    <s v="Burlington"/>
    <x v="4"/>
    <n v="0.55000000000000004"/>
    <n v="2250"/>
    <n v="1237.5"/>
    <n v="433.125"/>
    <n v="0.35"/>
  </r>
  <r>
    <x v="1"/>
    <n v="1185732"/>
    <x v="207"/>
    <x v="0"/>
    <x v="48"/>
    <s v="Burlington"/>
    <x v="5"/>
    <n v="0.45"/>
    <n v="3250"/>
    <n v="1462.5"/>
    <n v="585"/>
    <n v="0.39999999999999997"/>
  </r>
  <r>
    <x v="1"/>
    <n v="1185732"/>
    <x v="215"/>
    <x v="0"/>
    <x v="48"/>
    <s v="Burlington"/>
    <x v="0"/>
    <n v="0.45"/>
    <n v="5450"/>
    <n v="2452.5"/>
    <n v="1103.625"/>
    <n v="0.45"/>
  </r>
  <r>
    <x v="1"/>
    <n v="1185732"/>
    <x v="215"/>
    <x v="0"/>
    <x v="48"/>
    <s v="Burlington"/>
    <x v="1"/>
    <n v="0.45"/>
    <n v="2500"/>
    <n v="1125"/>
    <n v="506.25"/>
    <n v="0.45"/>
  </r>
  <r>
    <x v="1"/>
    <n v="1185732"/>
    <x v="215"/>
    <x v="0"/>
    <x v="48"/>
    <s v="Burlington"/>
    <x v="2"/>
    <n v="0.35"/>
    <n v="2750"/>
    <n v="962.49999999999989"/>
    <n v="336.87499999999994"/>
    <n v="0.35"/>
  </r>
  <r>
    <x v="1"/>
    <n v="1185732"/>
    <x v="215"/>
    <x v="0"/>
    <x v="48"/>
    <s v="Burlington"/>
    <x v="3"/>
    <n v="0.4"/>
    <n v="1250"/>
    <n v="500"/>
    <n v="175"/>
    <n v="0.35"/>
  </r>
  <r>
    <x v="1"/>
    <n v="1185732"/>
    <x v="215"/>
    <x v="0"/>
    <x v="48"/>
    <s v="Burlington"/>
    <x v="4"/>
    <n v="0.55000000000000004"/>
    <n v="1750"/>
    <n v="962.50000000000011"/>
    <n v="336.875"/>
    <n v="0.35"/>
  </r>
  <r>
    <x v="1"/>
    <n v="1185732"/>
    <x v="215"/>
    <x v="0"/>
    <x v="48"/>
    <s v="Burlington"/>
    <x v="5"/>
    <n v="0.45"/>
    <n v="2750"/>
    <n v="1237.5"/>
    <n v="494.99999999999994"/>
    <n v="0.39999999999999997"/>
  </r>
  <r>
    <x v="1"/>
    <n v="1185732"/>
    <x v="234"/>
    <x v="0"/>
    <x v="48"/>
    <s v="Burlington"/>
    <x v="0"/>
    <n v="0.45"/>
    <n v="5250"/>
    <n v="2362.5"/>
    <n v="1063.125"/>
    <n v="0.45"/>
  </r>
  <r>
    <x v="1"/>
    <n v="1185732"/>
    <x v="234"/>
    <x v="0"/>
    <x v="48"/>
    <s v="Burlington"/>
    <x v="1"/>
    <n v="0.45"/>
    <n v="2250"/>
    <n v="1012.5"/>
    <n v="455.625"/>
    <n v="0.45"/>
  </r>
  <r>
    <x v="1"/>
    <n v="1185732"/>
    <x v="234"/>
    <x v="0"/>
    <x v="48"/>
    <s v="Burlington"/>
    <x v="2"/>
    <n v="0.35"/>
    <n v="2250"/>
    <n v="787.5"/>
    <n v="275.625"/>
    <n v="0.35"/>
  </r>
  <r>
    <x v="1"/>
    <n v="1185732"/>
    <x v="234"/>
    <x v="0"/>
    <x v="48"/>
    <s v="Burlington"/>
    <x v="3"/>
    <n v="0.4"/>
    <n v="1500"/>
    <n v="600"/>
    <n v="210"/>
    <n v="0.35"/>
  </r>
  <r>
    <x v="1"/>
    <n v="1185732"/>
    <x v="234"/>
    <x v="0"/>
    <x v="48"/>
    <s v="Burlington"/>
    <x v="4"/>
    <n v="0.55000000000000004"/>
    <n v="1500"/>
    <n v="825.00000000000011"/>
    <n v="288.75"/>
    <n v="0.35"/>
  </r>
  <r>
    <x v="1"/>
    <n v="1185732"/>
    <x v="234"/>
    <x v="0"/>
    <x v="48"/>
    <s v="Burlington"/>
    <x v="5"/>
    <n v="0.45"/>
    <n v="3000"/>
    <n v="1350"/>
    <n v="540"/>
    <n v="0.39999999999999997"/>
  </r>
  <r>
    <x v="1"/>
    <n v="1185732"/>
    <x v="263"/>
    <x v="0"/>
    <x v="48"/>
    <s v="Burlington"/>
    <x v="0"/>
    <n v="0.6"/>
    <n v="5700"/>
    <n v="3420"/>
    <n v="1539"/>
    <n v="0.45"/>
  </r>
  <r>
    <x v="1"/>
    <n v="1185732"/>
    <x v="263"/>
    <x v="0"/>
    <x v="48"/>
    <s v="Burlington"/>
    <x v="1"/>
    <n v="0.55000000000000004"/>
    <n v="2750"/>
    <n v="1512.5000000000002"/>
    <n v="680.62500000000011"/>
    <n v="0.45"/>
  </r>
  <r>
    <x v="1"/>
    <n v="1185732"/>
    <x v="263"/>
    <x v="0"/>
    <x v="48"/>
    <s v="Burlington"/>
    <x v="2"/>
    <n v="0.5"/>
    <n v="3000"/>
    <n v="1500"/>
    <n v="525"/>
    <n v="0.35"/>
  </r>
  <r>
    <x v="1"/>
    <n v="1185732"/>
    <x v="263"/>
    <x v="0"/>
    <x v="48"/>
    <s v="Burlington"/>
    <x v="3"/>
    <n v="0.5"/>
    <n v="2500"/>
    <n v="1250"/>
    <n v="437.5"/>
    <n v="0.35"/>
  </r>
  <r>
    <x v="1"/>
    <n v="1185732"/>
    <x v="263"/>
    <x v="0"/>
    <x v="48"/>
    <s v="Burlington"/>
    <x v="4"/>
    <n v="0.6"/>
    <n v="2750"/>
    <n v="1650"/>
    <n v="577.5"/>
    <n v="0.35"/>
  </r>
  <r>
    <x v="1"/>
    <n v="1185732"/>
    <x v="263"/>
    <x v="0"/>
    <x v="48"/>
    <s v="Burlington"/>
    <x v="5"/>
    <n v="0.65"/>
    <n v="4000"/>
    <n v="2600"/>
    <n v="1040"/>
    <n v="0.39999999999999997"/>
  </r>
  <r>
    <x v="1"/>
    <n v="1185732"/>
    <x v="296"/>
    <x v="0"/>
    <x v="48"/>
    <s v="Burlington"/>
    <x v="0"/>
    <n v="0.6"/>
    <n v="6500"/>
    <n v="3900"/>
    <n v="1755"/>
    <n v="0.45"/>
  </r>
  <r>
    <x v="1"/>
    <n v="1185732"/>
    <x v="296"/>
    <x v="0"/>
    <x v="48"/>
    <s v="Burlington"/>
    <x v="1"/>
    <n v="0.55000000000000004"/>
    <n v="4000"/>
    <n v="2200"/>
    <n v="990"/>
    <n v="0.45"/>
  </r>
  <r>
    <x v="1"/>
    <n v="1185732"/>
    <x v="296"/>
    <x v="0"/>
    <x v="48"/>
    <s v="Burlington"/>
    <x v="2"/>
    <n v="0.5"/>
    <n v="3250"/>
    <n v="1625"/>
    <n v="568.75"/>
    <n v="0.35"/>
  </r>
  <r>
    <x v="1"/>
    <n v="1185732"/>
    <x v="296"/>
    <x v="0"/>
    <x v="48"/>
    <s v="Burlington"/>
    <x v="3"/>
    <n v="0.5"/>
    <n v="3000"/>
    <n v="1500"/>
    <n v="525"/>
    <n v="0.35"/>
  </r>
  <r>
    <x v="1"/>
    <n v="1185732"/>
    <x v="296"/>
    <x v="0"/>
    <x v="48"/>
    <s v="Burlington"/>
    <x v="4"/>
    <n v="0.6"/>
    <n v="3000"/>
    <n v="1800"/>
    <n v="630"/>
    <n v="0.35"/>
  </r>
  <r>
    <x v="1"/>
    <n v="1185732"/>
    <x v="296"/>
    <x v="0"/>
    <x v="48"/>
    <s v="Burlington"/>
    <x v="5"/>
    <n v="0.65"/>
    <n v="4500"/>
    <n v="2925"/>
    <n v="1170"/>
    <n v="0.39999999999999997"/>
  </r>
  <r>
    <x v="1"/>
    <n v="1185732"/>
    <x v="324"/>
    <x v="0"/>
    <x v="48"/>
    <s v="Burlington"/>
    <x v="0"/>
    <n v="0.6"/>
    <n v="6750"/>
    <n v="4050"/>
    <n v="1822.5"/>
    <n v="0.45"/>
  </r>
  <r>
    <x v="1"/>
    <n v="1185732"/>
    <x v="324"/>
    <x v="0"/>
    <x v="48"/>
    <s v="Burlington"/>
    <x v="1"/>
    <n v="0.55000000000000004"/>
    <n v="4250"/>
    <n v="2337.5"/>
    <n v="1051.875"/>
    <n v="0.45"/>
  </r>
  <r>
    <x v="1"/>
    <n v="1185732"/>
    <x v="324"/>
    <x v="0"/>
    <x v="48"/>
    <s v="Burlington"/>
    <x v="2"/>
    <n v="0.5"/>
    <n v="3500"/>
    <n v="1750"/>
    <n v="612.5"/>
    <n v="0.35"/>
  </r>
  <r>
    <x v="1"/>
    <n v="1185732"/>
    <x v="324"/>
    <x v="0"/>
    <x v="48"/>
    <s v="Burlington"/>
    <x v="3"/>
    <n v="0.5"/>
    <n v="3000"/>
    <n v="1500"/>
    <n v="525"/>
    <n v="0.35"/>
  </r>
  <r>
    <x v="1"/>
    <n v="1185732"/>
    <x v="324"/>
    <x v="0"/>
    <x v="48"/>
    <s v="Burlington"/>
    <x v="4"/>
    <n v="0.6"/>
    <n v="3250"/>
    <n v="1950"/>
    <n v="682.5"/>
    <n v="0.35"/>
  </r>
  <r>
    <x v="1"/>
    <n v="1185732"/>
    <x v="324"/>
    <x v="0"/>
    <x v="48"/>
    <s v="Burlington"/>
    <x v="5"/>
    <n v="0.65"/>
    <n v="5000"/>
    <n v="3250"/>
    <n v="1300"/>
    <n v="0.39999999999999997"/>
  </r>
  <r>
    <x v="1"/>
    <n v="1185732"/>
    <x v="356"/>
    <x v="0"/>
    <x v="48"/>
    <s v="Burlington"/>
    <x v="0"/>
    <n v="0.6"/>
    <n v="6500"/>
    <n v="3900"/>
    <n v="1755"/>
    <n v="0.45"/>
  </r>
  <r>
    <x v="1"/>
    <n v="1185732"/>
    <x v="356"/>
    <x v="0"/>
    <x v="48"/>
    <s v="Burlington"/>
    <x v="1"/>
    <n v="0.55000000000000004"/>
    <n v="4250"/>
    <n v="2337.5"/>
    <n v="1051.875"/>
    <n v="0.45"/>
  </r>
  <r>
    <x v="1"/>
    <n v="1185732"/>
    <x v="356"/>
    <x v="0"/>
    <x v="48"/>
    <s v="Burlington"/>
    <x v="2"/>
    <n v="0.5"/>
    <n v="3500"/>
    <n v="1750"/>
    <n v="612.5"/>
    <n v="0.35"/>
  </r>
  <r>
    <x v="1"/>
    <n v="1185732"/>
    <x v="356"/>
    <x v="0"/>
    <x v="48"/>
    <s v="Burlington"/>
    <x v="3"/>
    <n v="0.5"/>
    <n v="2500"/>
    <n v="1250"/>
    <n v="437.5"/>
    <n v="0.35"/>
  </r>
  <r>
    <x v="1"/>
    <n v="1185732"/>
    <x v="356"/>
    <x v="0"/>
    <x v="48"/>
    <s v="Burlington"/>
    <x v="4"/>
    <n v="0.6"/>
    <n v="2250"/>
    <n v="1350"/>
    <n v="472.49999999999994"/>
    <n v="0.35"/>
  </r>
  <r>
    <x v="1"/>
    <n v="1185732"/>
    <x v="356"/>
    <x v="0"/>
    <x v="48"/>
    <s v="Burlington"/>
    <x v="5"/>
    <n v="0.65"/>
    <n v="4000"/>
    <n v="2600"/>
    <n v="1040"/>
    <n v="0.39999999999999997"/>
  </r>
  <r>
    <x v="1"/>
    <n v="1185732"/>
    <x v="386"/>
    <x v="0"/>
    <x v="48"/>
    <s v="Burlington"/>
    <x v="0"/>
    <n v="0.6"/>
    <n v="5250"/>
    <n v="3150"/>
    <n v="1417.5"/>
    <n v="0.45"/>
  </r>
  <r>
    <x v="1"/>
    <n v="1185732"/>
    <x v="386"/>
    <x v="0"/>
    <x v="48"/>
    <s v="Burlington"/>
    <x v="1"/>
    <n v="0.55000000000000004"/>
    <n v="3250"/>
    <n v="1787.5000000000002"/>
    <n v="804.37500000000011"/>
    <n v="0.45"/>
  </r>
  <r>
    <x v="1"/>
    <n v="1185732"/>
    <x v="386"/>
    <x v="0"/>
    <x v="48"/>
    <s v="Burlington"/>
    <x v="2"/>
    <n v="0.5"/>
    <n v="2250"/>
    <n v="1125"/>
    <n v="393.75"/>
    <n v="0.35"/>
  </r>
  <r>
    <x v="1"/>
    <n v="1185732"/>
    <x v="386"/>
    <x v="0"/>
    <x v="48"/>
    <s v="Burlington"/>
    <x v="3"/>
    <n v="0.5"/>
    <n v="2000"/>
    <n v="1000"/>
    <n v="350"/>
    <n v="0.35"/>
  </r>
  <r>
    <x v="1"/>
    <n v="1185732"/>
    <x v="386"/>
    <x v="0"/>
    <x v="48"/>
    <s v="Burlington"/>
    <x v="4"/>
    <n v="0.6"/>
    <n v="2000"/>
    <n v="1200"/>
    <n v="420"/>
    <n v="0.35"/>
  </r>
  <r>
    <x v="1"/>
    <n v="1185732"/>
    <x v="386"/>
    <x v="0"/>
    <x v="48"/>
    <s v="Burlington"/>
    <x v="5"/>
    <n v="0.65"/>
    <n v="3000"/>
    <n v="1950"/>
    <n v="779.99999999999989"/>
    <n v="0.39999999999999997"/>
  </r>
  <r>
    <x v="1"/>
    <n v="1185732"/>
    <x v="418"/>
    <x v="0"/>
    <x v="48"/>
    <s v="Burlington"/>
    <x v="0"/>
    <n v="0.65"/>
    <n v="4750"/>
    <n v="3087.5"/>
    <n v="1389.375"/>
    <n v="0.45"/>
  </r>
  <r>
    <x v="1"/>
    <n v="1185732"/>
    <x v="418"/>
    <x v="0"/>
    <x v="48"/>
    <s v="Burlington"/>
    <x v="1"/>
    <n v="0.60000000000000009"/>
    <n v="3000"/>
    <n v="1800.0000000000002"/>
    <n v="810.00000000000011"/>
    <n v="0.45"/>
  </r>
  <r>
    <x v="1"/>
    <n v="1185732"/>
    <x v="418"/>
    <x v="0"/>
    <x v="48"/>
    <s v="Burlington"/>
    <x v="2"/>
    <n v="0.60000000000000009"/>
    <n v="2000"/>
    <n v="1200.0000000000002"/>
    <n v="420.00000000000006"/>
    <n v="0.35"/>
  </r>
  <r>
    <x v="1"/>
    <n v="1185732"/>
    <x v="418"/>
    <x v="0"/>
    <x v="48"/>
    <s v="Burlington"/>
    <x v="3"/>
    <n v="0.60000000000000009"/>
    <n v="1750"/>
    <n v="1050.0000000000002"/>
    <n v="367.50000000000006"/>
    <n v="0.35"/>
  </r>
  <r>
    <x v="1"/>
    <n v="1185732"/>
    <x v="418"/>
    <x v="0"/>
    <x v="48"/>
    <s v="Burlington"/>
    <x v="4"/>
    <n v="0.7"/>
    <n v="1750"/>
    <n v="1225"/>
    <n v="428.75"/>
    <n v="0.35"/>
  </r>
  <r>
    <x v="4"/>
    <n v="1185732"/>
    <x v="418"/>
    <x v="0"/>
    <x v="48"/>
    <s v="Burlington"/>
    <x v="5"/>
    <n v="0.75"/>
    <n v="3000"/>
    <n v="2250"/>
    <n v="899.99999999999989"/>
    <n v="0.39999999999999997"/>
  </r>
  <r>
    <x v="4"/>
    <n v="1185732"/>
    <x v="448"/>
    <x v="0"/>
    <x v="48"/>
    <s v="Burlington"/>
    <x v="0"/>
    <n v="0.7"/>
    <n v="4500"/>
    <n v="3150"/>
    <n v="1417.5"/>
    <n v="0.45"/>
  </r>
  <r>
    <x v="4"/>
    <n v="1185732"/>
    <x v="448"/>
    <x v="0"/>
    <x v="48"/>
    <s v="Burlington"/>
    <x v="1"/>
    <n v="0.60000000000000009"/>
    <n v="3250"/>
    <n v="1950.0000000000002"/>
    <n v="877.50000000000011"/>
    <n v="0.45"/>
  </r>
  <r>
    <x v="4"/>
    <n v="1185732"/>
    <x v="448"/>
    <x v="0"/>
    <x v="48"/>
    <s v="Burlington"/>
    <x v="2"/>
    <n v="0.60000000000000009"/>
    <n v="3200"/>
    <n v="1920.0000000000002"/>
    <n v="672"/>
    <n v="0.35"/>
  </r>
  <r>
    <x v="1"/>
    <n v="1185732"/>
    <x v="448"/>
    <x v="0"/>
    <x v="48"/>
    <s v="Burlington"/>
    <x v="3"/>
    <n v="0.60000000000000009"/>
    <n v="3000"/>
    <n v="1800.0000000000002"/>
    <n v="630"/>
    <n v="0.35"/>
  </r>
  <r>
    <x v="1"/>
    <n v="1185732"/>
    <x v="448"/>
    <x v="0"/>
    <x v="48"/>
    <s v="Burlington"/>
    <x v="4"/>
    <n v="0.7"/>
    <n v="2750"/>
    <n v="1924.9999999999998"/>
    <n v="673.74999999999989"/>
    <n v="0.35"/>
  </r>
  <r>
    <x v="1"/>
    <n v="1185732"/>
    <x v="448"/>
    <x v="0"/>
    <x v="48"/>
    <s v="Burlington"/>
    <x v="5"/>
    <n v="0.75"/>
    <n v="3750"/>
    <n v="2812.5"/>
    <n v="1125"/>
    <n v="0.39999999999999997"/>
  </r>
  <r>
    <x v="1"/>
    <n v="1185732"/>
    <x v="477"/>
    <x v="0"/>
    <x v="48"/>
    <s v="Burlington"/>
    <x v="0"/>
    <n v="0.7"/>
    <n v="6000"/>
    <n v="4200"/>
    <n v="1890"/>
    <n v="0.45"/>
  </r>
  <r>
    <x v="1"/>
    <n v="1185732"/>
    <x v="477"/>
    <x v="0"/>
    <x v="48"/>
    <s v="Burlington"/>
    <x v="1"/>
    <n v="0.60000000000000009"/>
    <n v="4000"/>
    <n v="2400.0000000000005"/>
    <n v="1080.0000000000002"/>
    <n v="0.45"/>
  </r>
  <r>
    <x v="1"/>
    <n v="1185732"/>
    <x v="477"/>
    <x v="0"/>
    <x v="48"/>
    <s v="Burlington"/>
    <x v="2"/>
    <n v="0.60000000000000009"/>
    <n v="3750"/>
    <n v="2250.0000000000005"/>
    <n v="787.50000000000011"/>
    <n v="0.35"/>
  </r>
  <r>
    <x v="1"/>
    <n v="1185732"/>
    <x v="477"/>
    <x v="0"/>
    <x v="48"/>
    <s v="Burlington"/>
    <x v="3"/>
    <n v="0.60000000000000009"/>
    <n v="3250"/>
    <n v="1950.0000000000002"/>
    <n v="682.5"/>
    <n v="0.35"/>
  </r>
  <r>
    <x v="1"/>
    <n v="1185732"/>
    <x v="477"/>
    <x v="0"/>
    <x v="48"/>
    <s v="Burlington"/>
    <x v="4"/>
    <n v="0.7"/>
    <n v="3250"/>
    <n v="2275"/>
    <n v="796.25"/>
    <n v="0.35"/>
  </r>
  <r>
    <x v="1"/>
    <n v="1185732"/>
    <x v="477"/>
    <x v="0"/>
    <x v="48"/>
    <s v="Burlington"/>
    <x v="5"/>
    <n v="0.75"/>
    <n v="4250"/>
    <n v="3187.5"/>
    <n v="1275"/>
    <n v="0.39999999999999997"/>
  </r>
  <r>
    <x v="1"/>
    <n v="1185732"/>
    <x v="185"/>
    <x v="0"/>
    <x v="48"/>
    <s v="Burlington"/>
    <x v="0"/>
    <n v="0.5"/>
    <n v="5250"/>
    <n v="2625"/>
    <n v="1050"/>
    <n v="0.4"/>
  </r>
  <r>
    <x v="1"/>
    <n v="1185732"/>
    <x v="185"/>
    <x v="0"/>
    <x v="48"/>
    <s v="Burlington"/>
    <x v="1"/>
    <n v="0.5"/>
    <n v="3250"/>
    <n v="1625"/>
    <n v="650"/>
    <n v="0.4"/>
  </r>
  <r>
    <x v="1"/>
    <n v="1185732"/>
    <x v="185"/>
    <x v="0"/>
    <x v="48"/>
    <s v="Burlington"/>
    <x v="2"/>
    <n v="0.4"/>
    <n v="3250"/>
    <n v="1300"/>
    <n v="390"/>
    <n v="0.3"/>
  </r>
  <r>
    <x v="1"/>
    <n v="1185732"/>
    <x v="185"/>
    <x v="0"/>
    <x v="48"/>
    <s v="Burlington"/>
    <x v="3"/>
    <n v="0.44999999999999996"/>
    <n v="1750"/>
    <n v="787.49999999999989"/>
    <n v="236.24999999999994"/>
    <n v="0.3"/>
  </r>
  <r>
    <x v="1"/>
    <n v="1185732"/>
    <x v="185"/>
    <x v="0"/>
    <x v="48"/>
    <s v="Burlington"/>
    <x v="4"/>
    <n v="0.60000000000000009"/>
    <n v="2250"/>
    <n v="1350.0000000000002"/>
    <n v="405.00000000000006"/>
    <n v="0.3"/>
  </r>
  <r>
    <x v="1"/>
    <n v="1185732"/>
    <x v="185"/>
    <x v="0"/>
    <x v="48"/>
    <s v="Burlington"/>
    <x v="5"/>
    <n v="0.5"/>
    <n v="3250"/>
    <n v="1625"/>
    <n v="568.75"/>
    <n v="0.35"/>
  </r>
  <r>
    <x v="1"/>
    <n v="1185732"/>
    <x v="693"/>
    <x v="0"/>
    <x v="48"/>
    <s v="Burlington"/>
    <x v="0"/>
    <n v="0.5"/>
    <n v="6000"/>
    <n v="3000"/>
    <n v="1200"/>
    <n v="0.4"/>
  </r>
  <r>
    <x v="1"/>
    <n v="1185732"/>
    <x v="693"/>
    <x v="0"/>
    <x v="48"/>
    <s v="Burlington"/>
    <x v="1"/>
    <n v="0.5"/>
    <n v="2500"/>
    <n v="1250"/>
    <n v="500"/>
    <n v="0.4"/>
  </r>
  <r>
    <x v="1"/>
    <n v="1185732"/>
    <x v="693"/>
    <x v="0"/>
    <x v="48"/>
    <s v="Burlington"/>
    <x v="2"/>
    <n v="0.4"/>
    <n v="3000"/>
    <n v="1200"/>
    <n v="360"/>
    <n v="0.3"/>
  </r>
  <r>
    <x v="1"/>
    <n v="1185732"/>
    <x v="693"/>
    <x v="0"/>
    <x v="49"/>
    <s v="Manchester"/>
    <x v="3"/>
    <n v="0.44999999999999996"/>
    <n v="2000"/>
    <n v="899.99999999999989"/>
    <n v="269.99999999999994"/>
    <n v="0.3"/>
  </r>
  <r>
    <x v="1"/>
    <n v="1185732"/>
    <x v="693"/>
    <x v="0"/>
    <x v="49"/>
    <s v="Manchester"/>
    <x v="4"/>
    <n v="0.60000000000000009"/>
    <n v="2750"/>
    <n v="1650.0000000000002"/>
    <n v="495.00000000000006"/>
    <n v="0.3"/>
  </r>
  <r>
    <x v="1"/>
    <n v="1185732"/>
    <x v="693"/>
    <x v="0"/>
    <x v="49"/>
    <s v="Manchester"/>
    <x v="5"/>
    <n v="0.5"/>
    <n v="3750"/>
    <n v="1875"/>
    <n v="656.25"/>
    <n v="0.35"/>
  </r>
  <r>
    <x v="1"/>
    <n v="1185732"/>
    <x v="222"/>
    <x v="0"/>
    <x v="49"/>
    <s v="Manchester"/>
    <x v="0"/>
    <n v="0.5"/>
    <n v="5700"/>
    <n v="2850"/>
    <n v="1140"/>
    <n v="0.4"/>
  </r>
  <r>
    <x v="1"/>
    <n v="1185732"/>
    <x v="222"/>
    <x v="0"/>
    <x v="49"/>
    <s v="Manchester"/>
    <x v="1"/>
    <n v="0.5"/>
    <n v="2750"/>
    <n v="1375"/>
    <n v="550"/>
    <n v="0.4"/>
  </r>
  <r>
    <x v="1"/>
    <n v="1185732"/>
    <x v="222"/>
    <x v="0"/>
    <x v="49"/>
    <s v="Manchester"/>
    <x v="2"/>
    <n v="0.4"/>
    <n v="3000"/>
    <n v="1200"/>
    <n v="360"/>
    <n v="0.3"/>
  </r>
  <r>
    <x v="1"/>
    <n v="1185732"/>
    <x v="222"/>
    <x v="0"/>
    <x v="49"/>
    <s v="Manchester"/>
    <x v="3"/>
    <n v="0.44999999999999996"/>
    <n v="1500"/>
    <n v="674.99999999999989"/>
    <n v="202.49999999999997"/>
    <n v="0.3"/>
  </r>
  <r>
    <x v="1"/>
    <n v="1185732"/>
    <x v="222"/>
    <x v="0"/>
    <x v="49"/>
    <s v="Manchester"/>
    <x v="4"/>
    <n v="0.60000000000000009"/>
    <n v="2000"/>
    <n v="1200.0000000000002"/>
    <n v="360.00000000000006"/>
    <n v="0.3"/>
  </r>
  <r>
    <x v="1"/>
    <n v="1185732"/>
    <x v="222"/>
    <x v="0"/>
    <x v="49"/>
    <s v="Manchester"/>
    <x v="5"/>
    <n v="0.5"/>
    <n v="3000"/>
    <n v="1500"/>
    <n v="525"/>
    <n v="0.35"/>
  </r>
  <r>
    <x v="1"/>
    <n v="1185732"/>
    <x v="241"/>
    <x v="0"/>
    <x v="49"/>
    <s v="Manchester"/>
    <x v="0"/>
    <n v="0.5"/>
    <n v="5500"/>
    <n v="2750"/>
    <n v="1100"/>
    <n v="0.4"/>
  </r>
  <r>
    <x v="1"/>
    <n v="1185732"/>
    <x v="241"/>
    <x v="0"/>
    <x v="49"/>
    <s v="Manchester"/>
    <x v="1"/>
    <n v="0.5"/>
    <n v="2500"/>
    <n v="1250"/>
    <n v="500"/>
    <n v="0.4"/>
  </r>
  <r>
    <x v="1"/>
    <n v="1185732"/>
    <x v="241"/>
    <x v="0"/>
    <x v="49"/>
    <s v="Manchester"/>
    <x v="2"/>
    <n v="0.4"/>
    <n v="2500"/>
    <n v="1000"/>
    <n v="300"/>
    <n v="0.3"/>
  </r>
  <r>
    <x v="1"/>
    <n v="1185732"/>
    <x v="241"/>
    <x v="0"/>
    <x v="49"/>
    <s v="Manchester"/>
    <x v="3"/>
    <n v="0.44999999999999996"/>
    <n v="1750"/>
    <n v="787.49999999999989"/>
    <n v="236.24999999999994"/>
    <n v="0.3"/>
  </r>
  <r>
    <x v="1"/>
    <n v="1185732"/>
    <x v="241"/>
    <x v="0"/>
    <x v="49"/>
    <s v="Manchester"/>
    <x v="4"/>
    <n v="0.60000000000000009"/>
    <n v="1750"/>
    <n v="1050.0000000000002"/>
    <n v="315.00000000000006"/>
    <n v="0.3"/>
  </r>
  <r>
    <x v="1"/>
    <n v="1185732"/>
    <x v="241"/>
    <x v="0"/>
    <x v="49"/>
    <s v="Manchester"/>
    <x v="5"/>
    <n v="0.5"/>
    <n v="3250"/>
    <n v="1625"/>
    <n v="568.75"/>
    <n v="0.35"/>
  </r>
  <r>
    <x v="1"/>
    <n v="1185732"/>
    <x v="270"/>
    <x v="0"/>
    <x v="49"/>
    <s v="Manchester"/>
    <x v="0"/>
    <n v="0.65"/>
    <n v="5950"/>
    <n v="3867.5"/>
    <n v="1547"/>
    <n v="0.4"/>
  </r>
  <r>
    <x v="1"/>
    <n v="1185732"/>
    <x v="270"/>
    <x v="0"/>
    <x v="49"/>
    <s v="Manchester"/>
    <x v="1"/>
    <n v="0.60000000000000009"/>
    <n v="3000"/>
    <n v="1800.0000000000002"/>
    <n v="720.00000000000011"/>
    <n v="0.4"/>
  </r>
  <r>
    <x v="1"/>
    <n v="1185732"/>
    <x v="270"/>
    <x v="0"/>
    <x v="49"/>
    <s v="Manchester"/>
    <x v="2"/>
    <n v="0.55000000000000004"/>
    <n v="3250"/>
    <n v="1787.5000000000002"/>
    <n v="536.25"/>
    <n v="0.3"/>
  </r>
  <r>
    <x v="1"/>
    <n v="1185732"/>
    <x v="270"/>
    <x v="0"/>
    <x v="49"/>
    <s v="Manchester"/>
    <x v="3"/>
    <n v="0.55000000000000004"/>
    <n v="2750"/>
    <n v="1512.5000000000002"/>
    <n v="453.75000000000006"/>
    <n v="0.3"/>
  </r>
  <r>
    <x v="1"/>
    <n v="1185732"/>
    <x v="270"/>
    <x v="0"/>
    <x v="49"/>
    <s v="Manchester"/>
    <x v="4"/>
    <n v="0.65"/>
    <n v="3000"/>
    <n v="1950"/>
    <n v="585"/>
    <n v="0.3"/>
  </r>
  <r>
    <x v="1"/>
    <n v="1185732"/>
    <x v="270"/>
    <x v="0"/>
    <x v="49"/>
    <s v="Manchester"/>
    <x v="5"/>
    <n v="0.7"/>
    <n v="4250"/>
    <n v="2975"/>
    <n v="1041.25"/>
    <n v="0.35"/>
  </r>
  <r>
    <x v="1"/>
    <n v="1185732"/>
    <x v="303"/>
    <x v="0"/>
    <x v="49"/>
    <s v="Manchester"/>
    <x v="0"/>
    <n v="0.65"/>
    <n v="6750"/>
    <n v="4387.5"/>
    <n v="1755"/>
    <n v="0.4"/>
  </r>
  <r>
    <x v="1"/>
    <n v="1185732"/>
    <x v="303"/>
    <x v="0"/>
    <x v="49"/>
    <s v="Manchester"/>
    <x v="1"/>
    <n v="0.60000000000000009"/>
    <n v="4250"/>
    <n v="2550.0000000000005"/>
    <n v="1020.0000000000002"/>
    <n v="0.4"/>
  </r>
  <r>
    <x v="1"/>
    <n v="1185732"/>
    <x v="303"/>
    <x v="0"/>
    <x v="49"/>
    <s v="Manchester"/>
    <x v="2"/>
    <n v="0.55000000000000004"/>
    <n v="3500"/>
    <n v="1925.0000000000002"/>
    <n v="577.5"/>
    <n v="0.3"/>
  </r>
  <r>
    <x v="1"/>
    <n v="1185732"/>
    <x v="303"/>
    <x v="0"/>
    <x v="49"/>
    <s v="Manchester"/>
    <x v="3"/>
    <n v="0.55000000000000004"/>
    <n v="3250"/>
    <n v="1787.5000000000002"/>
    <n v="536.25"/>
    <n v="0.3"/>
  </r>
  <r>
    <x v="1"/>
    <n v="1185732"/>
    <x v="303"/>
    <x v="0"/>
    <x v="49"/>
    <s v="Manchester"/>
    <x v="4"/>
    <n v="0.65"/>
    <n v="3250"/>
    <n v="2112.5"/>
    <n v="633.75"/>
    <n v="0.3"/>
  </r>
  <r>
    <x v="1"/>
    <n v="1185732"/>
    <x v="303"/>
    <x v="0"/>
    <x v="49"/>
    <s v="Manchester"/>
    <x v="5"/>
    <n v="0.7"/>
    <n v="4750"/>
    <n v="3325"/>
    <n v="1163.75"/>
    <n v="0.35"/>
  </r>
  <r>
    <x v="1"/>
    <n v="1185732"/>
    <x v="331"/>
    <x v="0"/>
    <x v="49"/>
    <s v="Manchester"/>
    <x v="0"/>
    <n v="0.65"/>
    <n v="7000"/>
    <n v="4550"/>
    <n v="1820"/>
    <n v="0.4"/>
  </r>
  <r>
    <x v="1"/>
    <n v="1185732"/>
    <x v="331"/>
    <x v="0"/>
    <x v="49"/>
    <s v="Manchester"/>
    <x v="1"/>
    <n v="0.60000000000000009"/>
    <n v="4500"/>
    <n v="2700.0000000000005"/>
    <n v="1080.0000000000002"/>
    <n v="0.4"/>
  </r>
  <r>
    <x v="1"/>
    <n v="1185732"/>
    <x v="331"/>
    <x v="0"/>
    <x v="49"/>
    <s v="Manchester"/>
    <x v="2"/>
    <n v="0.55000000000000004"/>
    <n v="3750"/>
    <n v="2062.5"/>
    <n v="618.75"/>
    <n v="0.3"/>
  </r>
  <r>
    <x v="1"/>
    <n v="1185732"/>
    <x v="331"/>
    <x v="0"/>
    <x v="49"/>
    <s v="Manchester"/>
    <x v="3"/>
    <n v="0.55000000000000004"/>
    <n v="3250"/>
    <n v="1787.5000000000002"/>
    <n v="536.25"/>
    <n v="0.3"/>
  </r>
  <r>
    <x v="1"/>
    <n v="1185732"/>
    <x v="331"/>
    <x v="0"/>
    <x v="49"/>
    <s v="Manchester"/>
    <x v="4"/>
    <n v="0.65"/>
    <n v="3500"/>
    <n v="2275"/>
    <n v="682.5"/>
    <n v="0.3"/>
  </r>
  <r>
    <x v="1"/>
    <n v="1185732"/>
    <x v="331"/>
    <x v="0"/>
    <x v="49"/>
    <s v="Manchester"/>
    <x v="5"/>
    <n v="0.7"/>
    <n v="5250"/>
    <n v="3674.9999999999995"/>
    <n v="1286.2499999999998"/>
    <n v="0.35"/>
  </r>
  <r>
    <x v="1"/>
    <n v="1185732"/>
    <x v="363"/>
    <x v="0"/>
    <x v="49"/>
    <s v="Manchester"/>
    <x v="0"/>
    <n v="0.65"/>
    <n v="6750"/>
    <n v="4387.5"/>
    <n v="1755"/>
    <n v="0.4"/>
  </r>
  <r>
    <x v="1"/>
    <n v="1185732"/>
    <x v="363"/>
    <x v="0"/>
    <x v="49"/>
    <s v="Manchester"/>
    <x v="1"/>
    <n v="0.60000000000000009"/>
    <n v="4500"/>
    <n v="2700.0000000000005"/>
    <n v="1080.0000000000002"/>
    <n v="0.4"/>
  </r>
  <r>
    <x v="1"/>
    <n v="1185732"/>
    <x v="363"/>
    <x v="0"/>
    <x v="49"/>
    <s v="Manchester"/>
    <x v="2"/>
    <n v="0.55000000000000004"/>
    <n v="3750"/>
    <n v="2062.5"/>
    <n v="618.75"/>
    <n v="0.3"/>
  </r>
  <r>
    <x v="1"/>
    <n v="1185732"/>
    <x v="363"/>
    <x v="0"/>
    <x v="49"/>
    <s v="Manchester"/>
    <x v="3"/>
    <n v="0.55000000000000004"/>
    <n v="2750"/>
    <n v="1512.5000000000002"/>
    <n v="453.75000000000006"/>
    <n v="0.3"/>
  </r>
  <r>
    <x v="1"/>
    <n v="1185732"/>
    <x v="363"/>
    <x v="0"/>
    <x v="49"/>
    <s v="Manchester"/>
    <x v="4"/>
    <n v="0.65"/>
    <n v="2500"/>
    <n v="1625"/>
    <n v="487.5"/>
    <n v="0.3"/>
  </r>
  <r>
    <x v="1"/>
    <n v="1185732"/>
    <x v="363"/>
    <x v="0"/>
    <x v="49"/>
    <s v="Manchester"/>
    <x v="5"/>
    <n v="0.7"/>
    <n v="4250"/>
    <n v="2975"/>
    <n v="1041.25"/>
    <n v="0.35"/>
  </r>
  <r>
    <x v="1"/>
    <n v="1185732"/>
    <x v="393"/>
    <x v="0"/>
    <x v="49"/>
    <s v="Manchester"/>
    <x v="0"/>
    <n v="0.65"/>
    <n v="5500"/>
    <n v="3575"/>
    <n v="1430"/>
    <n v="0.4"/>
  </r>
  <r>
    <x v="1"/>
    <n v="1185732"/>
    <x v="393"/>
    <x v="0"/>
    <x v="49"/>
    <s v="Manchester"/>
    <x v="1"/>
    <n v="0.60000000000000009"/>
    <n v="3500"/>
    <n v="2100.0000000000005"/>
    <n v="840.00000000000023"/>
    <n v="0.4"/>
  </r>
  <r>
    <x v="1"/>
    <n v="1185732"/>
    <x v="393"/>
    <x v="0"/>
    <x v="49"/>
    <s v="Manchester"/>
    <x v="2"/>
    <n v="0.55000000000000004"/>
    <n v="2500"/>
    <n v="1375"/>
    <n v="412.5"/>
    <n v="0.3"/>
  </r>
  <r>
    <x v="1"/>
    <n v="1185732"/>
    <x v="393"/>
    <x v="0"/>
    <x v="49"/>
    <s v="Manchester"/>
    <x v="3"/>
    <n v="0.55000000000000004"/>
    <n v="2250"/>
    <n v="1237.5"/>
    <n v="371.25"/>
    <n v="0.3"/>
  </r>
  <r>
    <x v="1"/>
    <n v="1185732"/>
    <x v="393"/>
    <x v="0"/>
    <x v="49"/>
    <s v="Manchester"/>
    <x v="4"/>
    <n v="0.65"/>
    <n v="2250"/>
    <n v="1462.5"/>
    <n v="438.75"/>
    <n v="0.3"/>
  </r>
  <r>
    <x v="1"/>
    <n v="1185732"/>
    <x v="393"/>
    <x v="0"/>
    <x v="49"/>
    <s v="Manchester"/>
    <x v="5"/>
    <n v="0.7"/>
    <n v="3250"/>
    <n v="2275"/>
    <n v="796.25"/>
    <n v="0.35"/>
  </r>
  <r>
    <x v="0"/>
    <n v="1185732"/>
    <x v="425"/>
    <x v="0"/>
    <x v="49"/>
    <s v="Manchester"/>
    <x v="0"/>
    <n v="0.7"/>
    <n v="4750"/>
    <n v="3325"/>
    <n v="1330"/>
    <n v="0.4"/>
  </r>
  <r>
    <x v="0"/>
    <n v="1185732"/>
    <x v="425"/>
    <x v="0"/>
    <x v="49"/>
    <s v="Manchester"/>
    <x v="1"/>
    <n v="0.65000000000000013"/>
    <n v="3000"/>
    <n v="1950.0000000000005"/>
    <n v="780.00000000000023"/>
    <n v="0.4"/>
  </r>
  <r>
    <x v="0"/>
    <n v="1185732"/>
    <x v="425"/>
    <x v="0"/>
    <x v="49"/>
    <s v="Manchester"/>
    <x v="2"/>
    <n v="0.65000000000000013"/>
    <n v="2000"/>
    <n v="1300.0000000000002"/>
    <n v="390.00000000000006"/>
    <n v="0.3"/>
  </r>
  <r>
    <x v="0"/>
    <n v="1185732"/>
    <x v="425"/>
    <x v="0"/>
    <x v="49"/>
    <s v="Manchester"/>
    <x v="3"/>
    <n v="0.65000000000000013"/>
    <n v="1750"/>
    <n v="1137.5000000000002"/>
    <n v="341.25000000000006"/>
    <n v="0.3"/>
  </r>
  <r>
    <x v="0"/>
    <n v="1185732"/>
    <x v="425"/>
    <x v="0"/>
    <x v="49"/>
    <s v="Manchester"/>
    <x v="4"/>
    <n v="0.75000000000000011"/>
    <n v="1750"/>
    <n v="1312.5000000000002"/>
    <n v="393.75000000000006"/>
    <n v="0.3"/>
  </r>
  <r>
    <x v="0"/>
    <n v="1185732"/>
    <x v="425"/>
    <x v="0"/>
    <x v="49"/>
    <s v="Manchester"/>
    <x v="5"/>
    <n v="0.8"/>
    <n v="3000"/>
    <n v="2400"/>
    <n v="840"/>
    <n v="0.35"/>
  </r>
  <r>
    <x v="0"/>
    <n v="1185732"/>
    <x v="455"/>
    <x v="0"/>
    <x v="49"/>
    <s v="Manchester"/>
    <x v="0"/>
    <n v="0.75000000000000011"/>
    <n v="4500"/>
    <n v="3375.0000000000005"/>
    <n v="1350.0000000000002"/>
    <n v="0.4"/>
  </r>
  <r>
    <x v="0"/>
    <n v="1185732"/>
    <x v="455"/>
    <x v="0"/>
    <x v="49"/>
    <s v="Manchester"/>
    <x v="1"/>
    <n v="0.65000000000000013"/>
    <n v="3250"/>
    <n v="2112.5000000000005"/>
    <n v="845.00000000000023"/>
    <n v="0.4"/>
  </r>
  <r>
    <x v="0"/>
    <n v="1185732"/>
    <x v="455"/>
    <x v="0"/>
    <x v="49"/>
    <s v="Manchester"/>
    <x v="2"/>
    <n v="0.65000000000000013"/>
    <n v="3450"/>
    <n v="2242.5000000000005"/>
    <n v="672.75000000000011"/>
    <n v="0.3"/>
  </r>
  <r>
    <x v="0"/>
    <n v="1185732"/>
    <x v="455"/>
    <x v="0"/>
    <x v="49"/>
    <s v="Manchester"/>
    <x v="3"/>
    <n v="0.65000000000000013"/>
    <n v="3250"/>
    <n v="2112.5000000000005"/>
    <n v="633.75000000000011"/>
    <n v="0.3"/>
  </r>
  <r>
    <x v="0"/>
    <n v="1185732"/>
    <x v="455"/>
    <x v="0"/>
    <x v="49"/>
    <s v="Manchester"/>
    <x v="4"/>
    <n v="0.75000000000000011"/>
    <n v="3000"/>
    <n v="2250.0000000000005"/>
    <n v="675.00000000000011"/>
    <n v="0.3"/>
  </r>
  <r>
    <x v="0"/>
    <n v="1185732"/>
    <x v="455"/>
    <x v="0"/>
    <x v="49"/>
    <s v="Manchester"/>
    <x v="5"/>
    <n v="0.8"/>
    <n v="4000"/>
    <n v="3200"/>
    <n v="1120"/>
    <n v="0.35"/>
  </r>
  <r>
    <x v="0"/>
    <n v="1185732"/>
    <x v="484"/>
    <x v="0"/>
    <x v="49"/>
    <s v="Manchester"/>
    <x v="0"/>
    <n v="0.75000000000000011"/>
    <n v="6250"/>
    <n v="4687.5000000000009"/>
    <n v="1875.0000000000005"/>
    <n v="0.4"/>
  </r>
  <r>
    <x v="0"/>
    <n v="1185732"/>
    <x v="484"/>
    <x v="0"/>
    <x v="49"/>
    <s v="Manchester"/>
    <x v="1"/>
    <n v="0.65000000000000013"/>
    <n v="4250"/>
    <n v="2762.5000000000005"/>
    <n v="1105.0000000000002"/>
    <n v="0.4"/>
  </r>
  <r>
    <x v="0"/>
    <n v="1185732"/>
    <x v="484"/>
    <x v="0"/>
    <x v="49"/>
    <s v="Manchester"/>
    <x v="2"/>
    <n v="0.65000000000000013"/>
    <n v="4000"/>
    <n v="2600.0000000000005"/>
    <n v="780.00000000000011"/>
    <n v="0.3"/>
  </r>
  <r>
    <x v="0"/>
    <n v="1185732"/>
    <x v="484"/>
    <x v="0"/>
    <x v="49"/>
    <s v="Manchester"/>
    <x v="3"/>
    <n v="0.65000000000000013"/>
    <n v="3500"/>
    <n v="2275.0000000000005"/>
    <n v="682.50000000000011"/>
    <n v="0.3"/>
  </r>
  <r>
    <x v="0"/>
    <n v="1185732"/>
    <x v="484"/>
    <x v="0"/>
    <x v="49"/>
    <s v="Manchester"/>
    <x v="4"/>
    <n v="0.75000000000000011"/>
    <n v="3500"/>
    <n v="2625.0000000000005"/>
    <n v="787.50000000000011"/>
    <n v="0.3"/>
  </r>
  <r>
    <x v="0"/>
    <n v="1185732"/>
    <x v="484"/>
    <x v="0"/>
    <x v="49"/>
    <s v="Manchester"/>
    <x v="5"/>
    <n v="0.8"/>
    <n v="4500"/>
    <n v="3600"/>
    <n v="1260"/>
    <n v="0.35"/>
  </r>
  <r>
    <x v="0"/>
    <n v="1185732"/>
    <x v="188"/>
    <x v="0"/>
    <x v="49"/>
    <s v="Manchester"/>
    <x v="0"/>
    <n v="0.55000000000000004"/>
    <n v="5000"/>
    <n v="2750"/>
    <n v="962.50000000000011"/>
    <n v="0.35000000000000003"/>
  </r>
  <r>
    <x v="0"/>
    <n v="1185732"/>
    <x v="188"/>
    <x v="0"/>
    <x v="49"/>
    <s v="Manchester"/>
    <x v="1"/>
    <n v="0.55000000000000004"/>
    <n v="3000"/>
    <n v="1650.0000000000002"/>
    <n v="577.50000000000011"/>
    <n v="0.35000000000000003"/>
  </r>
  <r>
    <x v="0"/>
    <n v="1185732"/>
    <x v="188"/>
    <x v="0"/>
    <x v="49"/>
    <s v="Manchester"/>
    <x v="2"/>
    <n v="0.45"/>
    <n v="3000"/>
    <n v="1350"/>
    <n v="337.5"/>
    <n v="0.25"/>
  </r>
  <r>
    <x v="0"/>
    <n v="1185732"/>
    <x v="188"/>
    <x v="0"/>
    <x v="49"/>
    <s v="Manchester"/>
    <x v="3"/>
    <n v="0.49999999999999994"/>
    <n v="1500"/>
    <n v="749.99999999999989"/>
    <n v="187.49999999999997"/>
    <n v="0.25"/>
  </r>
  <r>
    <x v="0"/>
    <n v="1185732"/>
    <x v="188"/>
    <x v="0"/>
    <x v="49"/>
    <s v="Manchester"/>
    <x v="4"/>
    <n v="0.65000000000000013"/>
    <n v="2000"/>
    <n v="1300.0000000000002"/>
    <n v="325.00000000000006"/>
    <n v="0.25"/>
  </r>
  <r>
    <x v="0"/>
    <n v="1185732"/>
    <x v="188"/>
    <x v="0"/>
    <x v="49"/>
    <s v="Manchester"/>
    <x v="5"/>
    <n v="0.55000000000000004"/>
    <n v="3000"/>
    <n v="1650.0000000000002"/>
    <n v="495.00000000000006"/>
    <n v="0.3"/>
  </r>
  <r>
    <x v="0"/>
    <n v="1185732"/>
    <x v="696"/>
    <x v="0"/>
    <x v="49"/>
    <s v="Manchester"/>
    <x v="0"/>
    <n v="0.55000000000000004"/>
    <n v="5750"/>
    <n v="3162.5000000000005"/>
    <n v="1106.8750000000002"/>
    <n v="0.35000000000000003"/>
  </r>
  <r>
    <x v="0"/>
    <n v="1185732"/>
    <x v="696"/>
    <x v="0"/>
    <x v="49"/>
    <s v="Manchester"/>
    <x v="1"/>
    <n v="0.55000000000000004"/>
    <n v="2250"/>
    <n v="1237.5"/>
    <n v="433.12500000000006"/>
    <n v="0.35000000000000003"/>
  </r>
  <r>
    <x v="0"/>
    <n v="1185732"/>
    <x v="696"/>
    <x v="0"/>
    <x v="49"/>
    <s v="Manchester"/>
    <x v="2"/>
    <n v="0.45"/>
    <n v="2750"/>
    <n v="1237.5"/>
    <n v="309.375"/>
    <n v="0.25"/>
  </r>
  <r>
    <x v="0"/>
    <n v="1185732"/>
    <x v="0"/>
    <x v="0"/>
    <x v="0"/>
    <s v="New York"/>
    <x v="0"/>
    <n v="0.47"/>
    <n v="3360"/>
    <n v="1579.1999999999998"/>
    <n v="963.3119999999999"/>
    <n v="0.61"/>
  </r>
  <r>
    <x v="0"/>
    <n v="1185732"/>
    <x v="1"/>
    <x v="0"/>
    <x v="0"/>
    <s v="New York"/>
    <x v="1"/>
    <n v="0.47"/>
    <n v="2600"/>
    <n v="1222"/>
    <n v="513.24"/>
    <n v="0.42"/>
  </r>
  <r>
    <x v="0"/>
    <n v="1185732"/>
    <x v="2"/>
    <x v="0"/>
    <x v="0"/>
    <s v="New York"/>
    <x v="2"/>
    <n v="0.36"/>
    <n v="2500"/>
    <n v="900"/>
    <n v="413.99999999999994"/>
    <n v="0.45999999999999996"/>
  </r>
  <r>
    <x v="0"/>
    <n v="1185732"/>
    <x v="3"/>
    <x v="0"/>
    <x v="0"/>
    <s v="New York"/>
    <x v="3"/>
    <n v="0.41"/>
    <n v="2470"/>
    <n v="1012.6999999999999"/>
    <n v="465.84199999999993"/>
    <n v="0.45999999999999996"/>
  </r>
  <r>
    <x v="0"/>
    <n v="1185732"/>
    <x v="4"/>
    <x v="0"/>
    <x v="0"/>
    <s v="New York"/>
    <x v="4"/>
    <n v="0.55000000000000004"/>
    <n v="2340"/>
    <n v="1287"/>
    <n v="514.80000000000007"/>
    <n v="0.4"/>
  </r>
  <r>
    <x v="0"/>
    <n v="1185732"/>
    <x v="5"/>
    <x v="0"/>
    <x v="0"/>
    <s v="New York"/>
    <x v="5"/>
    <n v="0.46"/>
    <n v="2600"/>
    <n v="1196"/>
    <n v="442.52"/>
    <n v="0.37"/>
  </r>
  <r>
    <x v="0"/>
    <n v="1185732"/>
    <x v="6"/>
    <x v="0"/>
    <x v="0"/>
    <s v="New York"/>
    <x v="0"/>
    <n v="0.46"/>
    <n v="3130"/>
    <n v="1439.8"/>
    <n v="892.67599999999993"/>
    <n v="0.62"/>
  </r>
  <r>
    <x v="0"/>
    <n v="1185732"/>
    <x v="7"/>
    <x v="0"/>
    <x v="0"/>
    <s v="New York"/>
    <x v="1"/>
    <n v="0.46"/>
    <n v="2610"/>
    <n v="1200.6000000000001"/>
    <n v="528.26400000000001"/>
    <n v="0.44"/>
  </r>
  <r>
    <x v="0"/>
    <n v="1185732"/>
    <x v="8"/>
    <x v="0"/>
    <x v="0"/>
    <s v="New York"/>
    <x v="2"/>
    <n v="0.36"/>
    <n v="2760"/>
    <n v="993.59999999999991"/>
    <n v="466.9919999999999"/>
    <n v="0.47"/>
  </r>
  <r>
    <x v="0"/>
    <n v="1185732"/>
    <x v="9"/>
    <x v="0"/>
    <x v="0"/>
    <s v="New York"/>
    <x v="3"/>
    <n v="0.44"/>
    <n v="2060"/>
    <n v="906.4"/>
    <n v="444.13599999999997"/>
    <n v="0.49"/>
  </r>
  <r>
    <x v="0"/>
    <n v="1185732"/>
    <x v="10"/>
    <x v="0"/>
    <x v="0"/>
    <s v="New York"/>
    <x v="4"/>
    <n v="0.57999999999999996"/>
    <n v="2430"/>
    <n v="1409.3999999999999"/>
    <n v="606.04199999999992"/>
    <n v="0.43"/>
  </r>
  <r>
    <x v="0"/>
    <n v="1185732"/>
    <x v="11"/>
    <x v="0"/>
    <x v="0"/>
    <s v="New York"/>
    <x v="5"/>
    <n v="0.48"/>
    <n v="2900"/>
    <n v="1392"/>
    <n v="528.96"/>
    <n v="0.38"/>
  </r>
  <r>
    <x v="0"/>
    <n v="1185732"/>
    <x v="12"/>
    <x v="0"/>
    <x v="0"/>
    <s v="New York"/>
    <x v="0"/>
    <n v="0.46"/>
    <n v="3540"/>
    <n v="1628.4"/>
    <n v="1025.8920000000001"/>
    <n v="0.63"/>
  </r>
  <r>
    <x v="0"/>
    <n v="1185732"/>
    <x v="13"/>
    <x v="0"/>
    <x v="0"/>
    <s v="New York"/>
    <x v="1"/>
    <n v="0.48"/>
    <n v="2590"/>
    <n v="1243.2"/>
    <n v="534.57600000000002"/>
    <n v="0.43"/>
  </r>
  <r>
    <x v="0"/>
    <n v="1185732"/>
    <x v="14"/>
    <x v="0"/>
    <x v="0"/>
    <s v="New York"/>
    <x v="2"/>
    <n v="0.39"/>
    <n v="2470"/>
    <n v="963.30000000000007"/>
    <n v="472.01700000000005"/>
    <n v="0.49"/>
  </r>
  <r>
    <x v="0"/>
    <n v="1185732"/>
    <x v="15"/>
    <x v="0"/>
    <x v="0"/>
    <s v="New York"/>
    <x v="3"/>
    <n v="0.43"/>
    <n v="2160"/>
    <n v="928.8"/>
    <n v="464.4"/>
    <n v="0.5"/>
  </r>
  <r>
    <x v="0"/>
    <n v="1185732"/>
    <x v="16"/>
    <x v="0"/>
    <x v="0"/>
    <s v="New York"/>
    <x v="4"/>
    <n v="0.59"/>
    <n v="2300"/>
    <n v="1357"/>
    <n v="569.93999999999994"/>
    <n v="0.42"/>
  </r>
  <r>
    <x v="0"/>
    <n v="1185732"/>
    <x v="17"/>
    <x v="0"/>
    <x v="0"/>
    <s v="New York"/>
    <x v="5"/>
    <n v="0.45"/>
    <n v="2380"/>
    <n v="1071"/>
    <n v="374.84999999999997"/>
    <n v="0.35"/>
  </r>
  <r>
    <x v="0"/>
    <n v="1185732"/>
    <x v="18"/>
    <x v="0"/>
    <x v="0"/>
    <s v="New York"/>
    <x v="0"/>
    <n v="0.45"/>
    <n v="3000"/>
    <n v="1350"/>
    <n v="837"/>
    <n v="0.62"/>
  </r>
  <r>
    <x v="0"/>
    <n v="1185732"/>
    <x v="19"/>
    <x v="0"/>
    <x v="0"/>
    <s v="New York"/>
    <x v="1"/>
    <n v="0.47"/>
    <n v="2340"/>
    <n v="1099.8"/>
    <n v="450.91799999999995"/>
    <n v="0.41"/>
  </r>
  <r>
    <x v="0"/>
    <n v="1185732"/>
    <x v="20"/>
    <x v="0"/>
    <x v="0"/>
    <s v="New York"/>
    <x v="2"/>
    <n v="0.39"/>
    <n v="2520"/>
    <n v="982.80000000000007"/>
    <n v="491.40000000000003"/>
    <n v="0.5"/>
  </r>
  <r>
    <x v="0"/>
    <n v="1185732"/>
    <x v="21"/>
    <x v="0"/>
    <x v="0"/>
    <s v="New York"/>
    <x v="3"/>
    <n v="0.41"/>
    <n v="2390"/>
    <n v="979.9"/>
    <n v="480.15099999999995"/>
    <n v="0.49"/>
  </r>
  <r>
    <x v="0"/>
    <n v="1185732"/>
    <x v="22"/>
    <x v="0"/>
    <x v="0"/>
    <s v="New York"/>
    <x v="4"/>
    <n v="0.56000000000000005"/>
    <n v="2150"/>
    <n v="1204.0000000000002"/>
    <n v="505.68000000000006"/>
    <n v="0.42"/>
  </r>
  <r>
    <x v="0"/>
    <n v="1185732"/>
    <x v="23"/>
    <x v="0"/>
    <x v="0"/>
    <s v="New York"/>
    <x v="5"/>
    <n v="0.49"/>
    <n v="2380"/>
    <n v="1166.2"/>
    <n v="431.49400000000003"/>
    <n v="0.37"/>
  </r>
  <r>
    <x v="0"/>
    <n v="1185732"/>
    <x v="24"/>
    <x v="0"/>
    <x v="0"/>
    <s v="New York"/>
    <x v="0"/>
    <n v="0.54"/>
    <n v="3170"/>
    <n v="1711.8000000000002"/>
    <n v="1095.5520000000001"/>
    <n v="0.64"/>
  </r>
  <r>
    <x v="0"/>
    <n v="1185732"/>
    <x v="25"/>
    <x v="0"/>
    <x v="0"/>
    <s v="New York"/>
    <x v="1"/>
    <n v="0.5"/>
    <n v="2590"/>
    <n v="1295"/>
    <n v="518"/>
    <n v="0.4"/>
  </r>
  <r>
    <x v="0"/>
    <n v="1185732"/>
    <x v="26"/>
    <x v="0"/>
    <x v="0"/>
    <s v="New York"/>
    <x v="2"/>
    <n v="0.46"/>
    <n v="2610"/>
    <n v="1200.6000000000001"/>
    <n v="564.28200000000004"/>
    <n v="0.47"/>
  </r>
  <r>
    <x v="0"/>
    <n v="1185732"/>
    <x v="27"/>
    <x v="0"/>
    <x v="0"/>
    <s v="New York"/>
    <x v="3"/>
    <n v="0.46"/>
    <n v="2300"/>
    <n v="1058"/>
    <n v="507.84"/>
    <n v="0.48"/>
  </r>
  <r>
    <x v="0"/>
    <n v="1185732"/>
    <x v="28"/>
    <x v="0"/>
    <x v="0"/>
    <s v="New York"/>
    <x v="4"/>
    <n v="0.59"/>
    <n v="2450"/>
    <n v="1445.5"/>
    <n v="650.47499999999991"/>
    <n v="0.44999999999999996"/>
  </r>
  <r>
    <x v="0"/>
    <n v="1185732"/>
    <x v="29"/>
    <x v="0"/>
    <x v="0"/>
    <s v="New York"/>
    <x v="5"/>
    <n v="0.59"/>
    <n v="2900"/>
    <n v="1711"/>
    <n v="615.95999999999992"/>
    <n v="0.36"/>
  </r>
  <r>
    <x v="0"/>
    <n v="1185732"/>
    <x v="30"/>
    <x v="0"/>
    <x v="0"/>
    <s v="New York"/>
    <x v="0"/>
    <n v="0.55000000000000004"/>
    <n v="3130"/>
    <n v="1721.5000000000002"/>
    <n v="1050.115"/>
    <n v="0.61"/>
  </r>
  <r>
    <x v="0"/>
    <n v="1185732"/>
    <x v="31"/>
    <x v="0"/>
    <x v="0"/>
    <s v="New York"/>
    <x v="1"/>
    <n v="0.54"/>
    <n v="2700"/>
    <n v="1458"/>
    <n v="597.78"/>
    <n v="0.41"/>
  </r>
  <r>
    <x v="0"/>
    <n v="1185732"/>
    <x v="32"/>
    <x v="0"/>
    <x v="0"/>
    <s v="New York"/>
    <x v="2"/>
    <n v="0.46"/>
    <n v="2780"/>
    <n v="1278.8"/>
    <n v="613.82399999999996"/>
    <n v="0.48"/>
  </r>
  <r>
    <x v="0"/>
    <n v="1185732"/>
    <x v="33"/>
    <x v="0"/>
    <x v="0"/>
    <s v="New York"/>
    <x v="3"/>
    <n v="0.47"/>
    <n v="2610"/>
    <n v="1226.6999999999998"/>
    <n v="552.01499999999987"/>
    <n v="0.44999999999999996"/>
  </r>
  <r>
    <x v="0"/>
    <n v="1185732"/>
    <x v="34"/>
    <x v="0"/>
    <x v="0"/>
    <s v="New York"/>
    <x v="4"/>
    <n v="0.55000000000000004"/>
    <n v="2520"/>
    <n v="1386"/>
    <n v="623.69999999999993"/>
    <n v="0.44999999999999996"/>
  </r>
  <r>
    <x v="0"/>
    <n v="1185732"/>
    <x v="35"/>
    <x v="0"/>
    <x v="0"/>
    <s v="New York"/>
    <x v="5"/>
    <n v="0.64"/>
    <n v="3050"/>
    <n v="1952"/>
    <n v="761.28"/>
    <n v="0.39"/>
  </r>
  <r>
    <x v="0"/>
    <n v="1185732"/>
    <x v="36"/>
    <x v="0"/>
    <x v="0"/>
    <s v="New York"/>
    <x v="0"/>
    <n v="0.59"/>
    <n v="3190"/>
    <n v="1882.1"/>
    <n v="1129.26"/>
    <n v="0.6"/>
  </r>
  <r>
    <x v="0"/>
    <n v="1185732"/>
    <x v="37"/>
    <x v="0"/>
    <x v="0"/>
    <s v="New York"/>
    <x v="1"/>
    <n v="0.53"/>
    <n v="2670"/>
    <n v="1415.1000000000001"/>
    <n v="594.34199999999998"/>
    <n v="0.42"/>
  </r>
  <r>
    <x v="0"/>
    <n v="1185732"/>
    <x v="38"/>
    <x v="0"/>
    <x v="0"/>
    <s v="New York"/>
    <x v="2"/>
    <n v="0.46"/>
    <n v="2470"/>
    <n v="1136.2"/>
    <n v="511.28999999999996"/>
    <n v="0.44999999999999996"/>
  </r>
  <r>
    <x v="0"/>
    <n v="1185732"/>
    <x v="39"/>
    <x v="0"/>
    <x v="0"/>
    <s v="New York"/>
    <x v="3"/>
    <n v="0.46"/>
    <n v="2430"/>
    <n v="1117.8"/>
    <n v="514.18799999999999"/>
    <n v="0.45999999999999996"/>
  </r>
  <r>
    <x v="0"/>
    <n v="1185732"/>
    <x v="40"/>
    <x v="0"/>
    <x v="0"/>
    <s v="New York"/>
    <x v="4"/>
    <n v="0.57999999999999996"/>
    <n v="2310"/>
    <n v="1339.8"/>
    <n v="576.11399999999992"/>
    <n v="0.43"/>
  </r>
  <r>
    <x v="0"/>
    <n v="1185732"/>
    <x v="41"/>
    <x v="0"/>
    <x v="0"/>
    <s v="New York"/>
    <x v="5"/>
    <n v="0.61"/>
    <n v="2860"/>
    <n v="1744.6"/>
    <n v="697.84"/>
    <n v="0.4"/>
  </r>
  <r>
    <x v="0"/>
    <n v="1185732"/>
    <x v="42"/>
    <x v="0"/>
    <x v="0"/>
    <s v="New York"/>
    <x v="0"/>
    <n v="0.57999999999999996"/>
    <n v="3250"/>
    <n v="1884.9999999999998"/>
    <n v="1149.8499999999999"/>
    <n v="0.61"/>
  </r>
  <r>
    <x v="0"/>
    <n v="1185732"/>
    <x v="43"/>
    <x v="0"/>
    <x v="0"/>
    <s v="New York"/>
    <x v="1"/>
    <n v="0.53"/>
    <n v="3080"/>
    <n v="1632.4"/>
    <n v="669.28399999999999"/>
    <n v="0.41"/>
  </r>
  <r>
    <x v="0"/>
    <n v="1185732"/>
    <x v="44"/>
    <x v="0"/>
    <x v="0"/>
    <s v="New York"/>
    <x v="2"/>
    <n v="0.45"/>
    <n v="2570"/>
    <n v="1156.5"/>
    <n v="531.99"/>
    <n v="0.45999999999999996"/>
  </r>
  <r>
    <x v="0"/>
    <n v="1185732"/>
    <x v="45"/>
    <x v="0"/>
    <x v="0"/>
    <s v="New York"/>
    <x v="3"/>
    <n v="0.47"/>
    <n v="2410"/>
    <n v="1132.7"/>
    <n v="532.36900000000003"/>
    <n v="0.47"/>
  </r>
  <r>
    <x v="3"/>
    <n v="1185732"/>
    <x v="46"/>
    <x v="0"/>
    <x v="0"/>
    <s v="New York"/>
    <x v="4"/>
    <n v="0.54"/>
    <n v="2700"/>
    <n v="1458"/>
    <n v="656.09999999999991"/>
    <n v="0.44999999999999996"/>
  </r>
  <r>
    <x v="3"/>
    <n v="1185732"/>
    <x v="47"/>
    <x v="0"/>
    <x v="0"/>
    <s v="New York"/>
    <x v="5"/>
    <n v="0.62"/>
    <n v="2900"/>
    <n v="1798"/>
    <n v="665.26"/>
    <n v="0.37"/>
  </r>
  <r>
    <x v="3"/>
    <n v="1185732"/>
    <x v="48"/>
    <x v="0"/>
    <x v="0"/>
    <s v="New York"/>
    <x v="0"/>
    <n v="0.56000000000000005"/>
    <n v="3600"/>
    <n v="2016.0000000000002"/>
    <n v="1249.92"/>
    <n v="0.62"/>
  </r>
  <r>
    <x v="3"/>
    <n v="1185732"/>
    <x v="49"/>
    <x v="0"/>
    <x v="0"/>
    <s v="New York"/>
    <x v="1"/>
    <n v="0.5"/>
    <n v="2700"/>
    <n v="1350"/>
    <n v="594"/>
    <n v="0.44"/>
  </r>
  <r>
    <x v="3"/>
    <n v="1185732"/>
    <x v="50"/>
    <x v="0"/>
    <x v="0"/>
    <s v="New York"/>
    <x v="2"/>
    <n v="0.47"/>
    <n v="2680"/>
    <n v="1259.5999999999999"/>
    <n v="592.01199999999994"/>
    <n v="0.47"/>
  </r>
  <r>
    <x v="3"/>
    <n v="1185732"/>
    <x v="51"/>
    <x v="0"/>
    <x v="0"/>
    <s v="New York"/>
    <x v="3"/>
    <n v="0.47"/>
    <n v="2520"/>
    <n v="1184.3999999999999"/>
    <n v="544.82399999999984"/>
    <n v="0.45999999999999996"/>
  </r>
  <r>
    <x v="3"/>
    <n v="1185732"/>
    <x v="52"/>
    <x v="0"/>
    <x v="0"/>
    <s v="New York"/>
    <x v="4"/>
    <n v="0.57999999999999996"/>
    <n v="2520"/>
    <n v="1461.6"/>
    <n v="584.64"/>
    <n v="0.4"/>
  </r>
  <r>
    <x v="3"/>
    <n v="1185732"/>
    <x v="53"/>
    <x v="0"/>
    <x v="0"/>
    <s v="New York"/>
    <x v="5"/>
    <n v="0.59"/>
    <n v="2800"/>
    <n v="1652"/>
    <n v="660.80000000000007"/>
    <n v="0.4"/>
  </r>
  <r>
    <x v="3"/>
    <n v="1185732"/>
    <x v="54"/>
    <x v="0"/>
    <x v="0"/>
    <s v="New York"/>
    <x v="4"/>
    <n v="0.64"/>
    <n v="2360"/>
    <n v="1510.4"/>
    <n v="634.36800000000005"/>
    <n v="0.42"/>
  </r>
  <r>
    <x v="3"/>
    <n v="1185732"/>
    <x v="55"/>
    <x v="0"/>
    <x v="0"/>
    <s v="New York"/>
    <x v="5"/>
    <n v="0.68"/>
    <n v="2900"/>
    <n v="1972.0000000000002"/>
    <n v="749.36000000000013"/>
    <n v="0.38"/>
  </r>
  <r>
    <x v="3"/>
    <n v="1185732"/>
    <x v="56"/>
    <x v="0"/>
    <x v="0"/>
    <s v="New York"/>
    <x v="0"/>
    <n v="0.6"/>
    <n v="2990"/>
    <n v="1794"/>
    <n v="1076.3999999999999"/>
    <n v="0.6"/>
  </r>
  <r>
    <x v="3"/>
    <n v="1185732"/>
    <x v="57"/>
    <x v="0"/>
    <x v="0"/>
    <s v="New York"/>
    <x v="1"/>
    <n v="0.53"/>
    <n v="2730"/>
    <n v="1446.9"/>
    <n v="622.16700000000003"/>
    <n v="0.43"/>
  </r>
  <r>
    <x v="3"/>
    <n v="1185732"/>
    <x v="58"/>
    <x v="0"/>
    <x v="0"/>
    <s v="New York"/>
    <x v="2"/>
    <n v="0.52"/>
    <n v="2580"/>
    <n v="1341.6000000000001"/>
    <n v="643.96800000000007"/>
    <n v="0.48"/>
  </r>
  <r>
    <x v="3"/>
    <n v="1185732"/>
    <x v="59"/>
    <x v="0"/>
    <x v="0"/>
    <s v="New York"/>
    <x v="3"/>
    <n v="0.5"/>
    <n v="2520"/>
    <n v="1260"/>
    <n v="617.4"/>
    <n v="0.49"/>
  </r>
  <r>
    <x v="3"/>
    <n v="1185732"/>
    <x v="60"/>
    <x v="0"/>
    <x v="0"/>
    <s v="New York"/>
    <x v="4"/>
    <n v="0.64"/>
    <n v="2540"/>
    <n v="1625.6000000000001"/>
    <n v="682.75200000000007"/>
    <n v="0.42"/>
  </r>
  <r>
    <x v="3"/>
    <n v="1185732"/>
    <x v="61"/>
    <x v="0"/>
    <x v="0"/>
    <s v="New York"/>
    <x v="5"/>
    <n v="0.66"/>
    <n v="2630"/>
    <n v="1735.8000000000002"/>
    <n v="642.24600000000009"/>
    <n v="0.37"/>
  </r>
  <r>
    <x v="3"/>
    <n v="1185732"/>
    <x v="62"/>
    <x v="0"/>
    <x v="0"/>
    <s v="New York"/>
    <x v="0"/>
    <n v="0.62"/>
    <n v="3120"/>
    <n v="1934.4"/>
    <n v="1238.0160000000001"/>
    <n v="0.64"/>
  </r>
  <r>
    <x v="3"/>
    <n v="1185732"/>
    <x v="63"/>
    <x v="0"/>
    <x v="0"/>
    <s v="New York"/>
    <x v="1"/>
    <n v="0.51"/>
    <n v="3000"/>
    <n v="1530"/>
    <n v="642.6"/>
    <n v="0.42"/>
  </r>
  <r>
    <x v="3"/>
    <n v="1185732"/>
    <x v="64"/>
    <x v="0"/>
    <x v="0"/>
    <s v="New York"/>
    <x v="2"/>
    <n v="0.54"/>
    <n v="2850"/>
    <n v="1539"/>
    <n v="723.32999999999993"/>
    <n v="0.47"/>
  </r>
  <r>
    <x v="3"/>
    <n v="1185732"/>
    <x v="65"/>
    <x v="0"/>
    <x v="0"/>
    <s v="New York"/>
    <x v="3"/>
    <n v="0.54"/>
    <n v="2250"/>
    <n v="1215"/>
    <n v="558.9"/>
    <n v="0.45999999999999996"/>
  </r>
  <r>
    <x v="3"/>
    <n v="1185732"/>
    <x v="66"/>
    <x v="0"/>
    <x v="0"/>
    <s v="New York"/>
    <x v="4"/>
    <n v="0.6"/>
    <n v="2610"/>
    <n v="1566"/>
    <n v="673.38"/>
    <n v="0.43"/>
  </r>
  <r>
    <x v="3"/>
    <n v="1185732"/>
    <x v="67"/>
    <x v="0"/>
    <x v="0"/>
    <s v="New York"/>
    <x v="5"/>
    <n v="0.68"/>
    <n v="2900"/>
    <n v="1972.0000000000002"/>
    <n v="690.2"/>
    <n v="0.35"/>
  </r>
  <r>
    <x v="2"/>
    <n v="1197831"/>
    <x v="68"/>
    <x v="0"/>
    <x v="0"/>
    <s v="New York"/>
    <x v="0"/>
    <n v="0.24"/>
    <n v="2340"/>
    <n v="561.6"/>
    <n v="263.952"/>
    <n v="0.47"/>
  </r>
  <r>
    <x v="2"/>
    <n v="1197831"/>
    <x v="69"/>
    <x v="0"/>
    <x v="0"/>
    <s v="New York"/>
    <x v="1"/>
    <n v="0.34"/>
    <n v="2250"/>
    <n v="765"/>
    <n v="374.84999999999997"/>
    <n v="0.49"/>
  </r>
  <r>
    <x v="2"/>
    <n v="1197831"/>
    <x v="70"/>
    <x v="0"/>
    <x v="0"/>
    <s v="New York"/>
    <x v="2"/>
    <n v="0.33"/>
    <n v="2100"/>
    <n v="693"/>
    <n v="318.77999999999997"/>
    <n v="0.45999999999999996"/>
  </r>
  <r>
    <x v="2"/>
    <n v="1197831"/>
    <x v="71"/>
    <x v="0"/>
    <x v="0"/>
    <s v="New York"/>
    <x v="3"/>
    <n v="0.34"/>
    <n v="1750"/>
    <n v="595"/>
    <n v="327.25"/>
    <n v="0.55000000000000004"/>
  </r>
  <r>
    <x v="2"/>
    <n v="1197831"/>
    <x v="72"/>
    <x v="1"/>
    <x v="1"/>
    <s v="Houston"/>
    <x v="4"/>
    <n v="0.36"/>
    <n v="1540"/>
    <n v="554.4"/>
    <n v="238.392"/>
    <n v="0.43"/>
  </r>
  <r>
    <x v="2"/>
    <n v="1197831"/>
    <x v="73"/>
    <x v="1"/>
    <x v="1"/>
    <s v="Houston"/>
    <x v="5"/>
    <n v="0.34"/>
    <n v="2030"/>
    <n v="690.2"/>
    <n v="441.72800000000007"/>
    <n v="0.64"/>
  </r>
  <r>
    <x v="2"/>
    <n v="1197831"/>
    <x v="74"/>
    <x v="1"/>
    <x v="1"/>
    <s v="Houston"/>
    <x v="0"/>
    <n v="0.23"/>
    <n v="2130"/>
    <n v="489.90000000000003"/>
    <n v="244.95000000000002"/>
    <n v="0.5"/>
  </r>
  <r>
    <x v="2"/>
    <n v="1197831"/>
    <x v="75"/>
    <x v="1"/>
    <x v="1"/>
    <s v="Houston"/>
    <x v="1"/>
    <n v="0.33"/>
    <n v="2550"/>
    <n v="841.5"/>
    <n v="378.67499999999995"/>
    <n v="0.44999999999999996"/>
  </r>
  <r>
    <x v="2"/>
    <n v="1197831"/>
    <x v="76"/>
    <x v="1"/>
    <x v="1"/>
    <s v="Houston"/>
    <x v="2"/>
    <n v="0.32"/>
    <n v="1760"/>
    <n v="563.20000000000005"/>
    <n v="253.44"/>
    <n v="0.44999999999999996"/>
  </r>
  <r>
    <x v="2"/>
    <n v="1197831"/>
    <x v="77"/>
    <x v="1"/>
    <x v="1"/>
    <s v="Houston"/>
    <x v="3"/>
    <n v="0.34"/>
    <n v="1750"/>
    <n v="595"/>
    <n v="357"/>
    <n v="0.6"/>
  </r>
  <r>
    <x v="2"/>
    <n v="1197831"/>
    <x v="78"/>
    <x v="1"/>
    <x v="1"/>
    <s v="Houston"/>
    <x v="4"/>
    <n v="0.38"/>
    <n v="1250"/>
    <n v="475"/>
    <n v="213.74999999999997"/>
    <n v="0.44999999999999996"/>
  </r>
  <r>
    <x v="2"/>
    <n v="1197831"/>
    <x v="79"/>
    <x v="1"/>
    <x v="1"/>
    <s v="Houston"/>
    <x v="5"/>
    <n v="0.34"/>
    <n v="1960"/>
    <n v="666.40000000000009"/>
    <n v="419.83200000000005"/>
    <n v="0.63"/>
  </r>
  <r>
    <x v="2"/>
    <n v="1197831"/>
    <x v="80"/>
    <x v="1"/>
    <x v="1"/>
    <s v="Houston"/>
    <x v="0"/>
    <n v="0.28999999999999998"/>
    <n v="2540"/>
    <n v="736.59999999999991"/>
    <n v="331.46999999999991"/>
    <n v="0.44999999999999996"/>
  </r>
  <r>
    <x v="2"/>
    <n v="1197831"/>
    <x v="81"/>
    <x v="1"/>
    <x v="1"/>
    <s v="Houston"/>
    <x v="1"/>
    <n v="0.39"/>
    <n v="2360"/>
    <n v="920.4"/>
    <n v="414.17999999999995"/>
    <n v="0.44999999999999996"/>
  </r>
  <r>
    <x v="2"/>
    <n v="1197831"/>
    <x v="82"/>
    <x v="1"/>
    <x v="1"/>
    <s v="Houston"/>
    <x v="2"/>
    <n v="0.32"/>
    <n v="1820"/>
    <n v="582.4"/>
    <n v="285.37599999999998"/>
    <n v="0.49"/>
  </r>
  <r>
    <x v="2"/>
    <n v="1197831"/>
    <x v="83"/>
    <x v="1"/>
    <x v="1"/>
    <s v="Houston"/>
    <x v="3"/>
    <n v="0.37"/>
    <n v="1740"/>
    <n v="643.79999999999995"/>
    <n v="373.404"/>
    <n v="0.58000000000000007"/>
  </r>
  <r>
    <x v="2"/>
    <n v="1197831"/>
    <x v="84"/>
    <x v="1"/>
    <x v="1"/>
    <s v="Houston"/>
    <x v="4"/>
    <n v="0.41"/>
    <n v="1250"/>
    <n v="512.5"/>
    <n v="205"/>
    <n v="0.4"/>
  </r>
  <r>
    <x v="2"/>
    <n v="1197831"/>
    <x v="85"/>
    <x v="1"/>
    <x v="1"/>
    <s v="Houston"/>
    <x v="5"/>
    <n v="0.39"/>
    <n v="1890"/>
    <n v="737.1"/>
    <n v="442.26"/>
    <n v="0.6"/>
  </r>
  <r>
    <x v="2"/>
    <n v="1197831"/>
    <x v="86"/>
    <x v="1"/>
    <x v="1"/>
    <s v="Houston"/>
    <x v="0"/>
    <n v="0.27"/>
    <n v="2340"/>
    <n v="631.80000000000007"/>
    <n v="303.26400000000001"/>
    <n v="0.48"/>
  </r>
  <r>
    <x v="2"/>
    <n v="1197831"/>
    <x v="87"/>
    <x v="1"/>
    <x v="1"/>
    <s v="Houston"/>
    <x v="1"/>
    <n v="0.38"/>
    <n v="2250"/>
    <n v="855"/>
    <n v="384.74999999999994"/>
    <n v="0.44999999999999996"/>
  </r>
  <r>
    <x v="2"/>
    <n v="1197831"/>
    <x v="88"/>
    <x v="1"/>
    <x v="1"/>
    <s v="Houston"/>
    <x v="2"/>
    <n v="0.34"/>
    <n v="2030"/>
    <n v="690.2"/>
    <n v="317.49200000000002"/>
    <n v="0.45999999999999996"/>
  </r>
  <r>
    <x v="2"/>
    <n v="1197831"/>
    <x v="89"/>
    <x v="1"/>
    <x v="1"/>
    <s v="Houston"/>
    <x v="3"/>
    <n v="0.36"/>
    <n v="1630"/>
    <n v="586.79999999999995"/>
    <n v="346.21200000000005"/>
    <n v="0.59000000000000008"/>
  </r>
  <r>
    <x v="3"/>
    <n v="1197831"/>
    <x v="90"/>
    <x v="1"/>
    <x v="1"/>
    <s v="Houston"/>
    <x v="4"/>
    <n v="0.42"/>
    <n v="1470"/>
    <n v="617.4"/>
    <n v="259.30799999999999"/>
    <n v="0.42"/>
  </r>
  <r>
    <x v="3"/>
    <n v="1197831"/>
    <x v="91"/>
    <x v="1"/>
    <x v="1"/>
    <s v="Houston"/>
    <x v="5"/>
    <n v="0.39"/>
    <n v="2320"/>
    <n v="904.80000000000007"/>
    <n v="551.928"/>
    <n v="0.61"/>
  </r>
  <r>
    <x v="3"/>
    <n v="1197831"/>
    <x v="92"/>
    <x v="1"/>
    <x v="1"/>
    <s v="Houston"/>
    <x v="0"/>
    <n v="0.28999999999999998"/>
    <n v="2680"/>
    <n v="777.19999999999993"/>
    <n v="373.05599999999993"/>
    <n v="0.48"/>
  </r>
  <r>
    <x v="3"/>
    <n v="1197831"/>
    <x v="93"/>
    <x v="1"/>
    <x v="1"/>
    <s v="Houston"/>
    <x v="1"/>
    <n v="0.38"/>
    <n v="2590"/>
    <n v="984.2"/>
    <n v="452.73199999999997"/>
    <n v="0.45999999999999996"/>
  </r>
  <r>
    <x v="3"/>
    <n v="1197831"/>
    <x v="94"/>
    <x v="1"/>
    <x v="1"/>
    <s v="Houston"/>
    <x v="2"/>
    <n v="0.33"/>
    <n v="2250"/>
    <n v="742.5"/>
    <n v="356.4"/>
    <n v="0.48"/>
  </r>
  <r>
    <x v="3"/>
    <n v="1197831"/>
    <x v="95"/>
    <x v="1"/>
    <x v="1"/>
    <s v="Houston"/>
    <x v="3"/>
    <n v="0.39"/>
    <n v="1890"/>
    <n v="737.1"/>
    <n v="427.51800000000009"/>
    <n v="0.58000000000000007"/>
  </r>
  <r>
    <x v="3"/>
    <n v="1197831"/>
    <x v="96"/>
    <x v="1"/>
    <x v="1"/>
    <s v="Houston"/>
    <x v="4"/>
    <n v="0.42"/>
    <n v="1680"/>
    <n v="705.6"/>
    <n v="282.24"/>
    <n v="0.4"/>
  </r>
  <r>
    <x v="3"/>
    <n v="1197831"/>
    <x v="97"/>
    <x v="1"/>
    <x v="1"/>
    <s v="Houston"/>
    <x v="5"/>
    <n v="0.37"/>
    <n v="2760"/>
    <n v="1021.1999999999999"/>
    <n v="643.35599999999999"/>
    <n v="0.63"/>
  </r>
  <r>
    <x v="3"/>
    <n v="1197831"/>
    <x v="98"/>
    <x v="1"/>
    <x v="1"/>
    <s v="Houston"/>
    <x v="0"/>
    <n v="0.39"/>
    <n v="2380"/>
    <n v="928.2"/>
    <n v="436.25400000000002"/>
    <n v="0.47"/>
  </r>
  <r>
    <x v="3"/>
    <n v="1197831"/>
    <x v="99"/>
    <x v="1"/>
    <x v="1"/>
    <s v="Houston"/>
    <x v="1"/>
    <n v="0.42"/>
    <n v="2380"/>
    <n v="999.59999999999991"/>
    <n v="449.81999999999994"/>
    <n v="0.44999999999999996"/>
  </r>
  <r>
    <x v="3"/>
    <n v="1197831"/>
    <x v="100"/>
    <x v="1"/>
    <x v="1"/>
    <s v="Houston"/>
    <x v="2"/>
    <n v="0.37"/>
    <n v="2320"/>
    <n v="858.4"/>
    <n v="420.61599999999999"/>
    <n v="0.49"/>
  </r>
  <r>
    <x v="3"/>
    <n v="1197831"/>
    <x v="101"/>
    <x v="1"/>
    <x v="1"/>
    <s v="Houston"/>
    <x v="3"/>
    <n v="0.38"/>
    <n v="2030"/>
    <n v="771.4"/>
    <n v="439.69800000000004"/>
    <n v="0.57000000000000006"/>
  </r>
  <r>
    <x v="3"/>
    <n v="1197831"/>
    <x v="102"/>
    <x v="1"/>
    <x v="1"/>
    <s v="Houston"/>
    <x v="4"/>
    <n v="0.41"/>
    <n v="1690"/>
    <n v="692.9"/>
    <n v="311.80499999999995"/>
    <n v="0.44999999999999996"/>
  </r>
  <r>
    <x v="3"/>
    <n v="1197831"/>
    <x v="103"/>
    <x v="1"/>
    <x v="1"/>
    <s v="Houston"/>
    <x v="5"/>
    <n v="0.47"/>
    <n v="2500"/>
    <n v="1175"/>
    <n v="752"/>
    <n v="0.64"/>
  </r>
  <r>
    <x v="3"/>
    <n v="1197831"/>
    <x v="104"/>
    <x v="1"/>
    <x v="1"/>
    <s v="Houston"/>
    <x v="0"/>
    <n v="0.37"/>
    <n v="2380"/>
    <n v="880.6"/>
    <n v="396.27"/>
    <n v="0.44999999999999996"/>
  </r>
  <r>
    <x v="3"/>
    <n v="1197831"/>
    <x v="105"/>
    <x v="1"/>
    <x v="1"/>
    <s v="Houston"/>
    <x v="1"/>
    <n v="0.42"/>
    <n v="2380"/>
    <n v="999.59999999999991"/>
    <n v="459.81599999999992"/>
    <n v="0.45999999999999996"/>
  </r>
  <r>
    <x v="3"/>
    <n v="1197831"/>
    <x v="106"/>
    <x v="1"/>
    <x v="1"/>
    <s v="Houston"/>
    <x v="2"/>
    <n v="0.37"/>
    <n v="3190"/>
    <n v="1180.3"/>
    <n v="531.13499999999988"/>
    <n v="0.44999999999999996"/>
  </r>
  <r>
    <x v="3"/>
    <n v="1197831"/>
    <x v="107"/>
    <x v="1"/>
    <x v="1"/>
    <s v="Houston"/>
    <x v="3"/>
    <n v="0.36"/>
    <n v="2100"/>
    <n v="756"/>
    <n v="453.59999999999997"/>
    <n v="0.6"/>
  </r>
  <r>
    <x v="3"/>
    <n v="1197831"/>
    <x v="108"/>
    <x v="1"/>
    <x v="1"/>
    <s v="Houston"/>
    <x v="4"/>
    <n v="0.41"/>
    <n v="1960"/>
    <n v="803.59999999999991"/>
    <n v="321.44"/>
    <n v="0.4"/>
  </r>
  <r>
    <x v="3"/>
    <n v="1197831"/>
    <x v="109"/>
    <x v="1"/>
    <x v="1"/>
    <s v="Houston"/>
    <x v="5"/>
    <n v="0.47"/>
    <n v="2930"/>
    <n v="1377.1"/>
    <n v="867.57299999999998"/>
    <n v="0.63"/>
  </r>
  <r>
    <x v="3"/>
    <n v="1197831"/>
    <x v="110"/>
    <x v="1"/>
    <x v="1"/>
    <s v="Houston"/>
    <x v="0"/>
    <n v="0.37"/>
    <n v="2680"/>
    <n v="991.6"/>
    <n v="485.88400000000001"/>
    <n v="0.49"/>
  </r>
  <r>
    <x v="3"/>
    <n v="1197831"/>
    <x v="111"/>
    <x v="1"/>
    <x v="1"/>
    <s v="Houston"/>
    <x v="1"/>
    <n v="0.41"/>
    <n v="2590"/>
    <n v="1061.8999999999999"/>
    <n v="477.8549999999999"/>
    <n v="0.44999999999999996"/>
  </r>
  <r>
    <x v="3"/>
    <n v="1197831"/>
    <x v="112"/>
    <x v="1"/>
    <x v="1"/>
    <s v="Houston"/>
    <x v="2"/>
    <n v="0.39"/>
    <n v="2970"/>
    <n v="1158.3"/>
    <n v="532.81799999999998"/>
    <n v="0.45999999999999996"/>
  </r>
  <r>
    <x v="3"/>
    <n v="1197831"/>
    <x v="113"/>
    <x v="1"/>
    <x v="1"/>
    <s v="Houston"/>
    <x v="3"/>
    <n v="0.38"/>
    <n v="1890"/>
    <n v="718.2"/>
    <n v="423.73800000000006"/>
    <n v="0.59000000000000008"/>
  </r>
  <r>
    <x v="3"/>
    <n v="1197831"/>
    <x v="114"/>
    <x v="1"/>
    <x v="1"/>
    <s v="Houston"/>
    <x v="4"/>
    <n v="0.41"/>
    <n v="1690"/>
    <n v="692.9"/>
    <n v="277.16000000000003"/>
    <n v="0.4"/>
  </r>
  <r>
    <x v="3"/>
    <n v="1197831"/>
    <x v="115"/>
    <x v="1"/>
    <x v="1"/>
    <s v="Houston"/>
    <x v="5"/>
    <n v="0.46"/>
    <n v="2250"/>
    <n v="1035"/>
    <n v="672.75"/>
    <n v="0.65"/>
  </r>
  <r>
    <x v="3"/>
    <n v="1197831"/>
    <x v="116"/>
    <x v="1"/>
    <x v="1"/>
    <s v="Houston"/>
    <x v="0"/>
    <n v="0.44"/>
    <n v="2550"/>
    <n v="1122"/>
    <n v="538.55999999999995"/>
    <n v="0.48"/>
  </r>
  <r>
    <x v="3"/>
    <n v="1197831"/>
    <x v="117"/>
    <x v="1"/>
    <x v="1"/>
    <s v="Houston"/>
    <x v="1"/>
    <n v="0.41"/>
    <n v="2130"/>
    <n v="873.3"/>
    <n v="401.71799999999996"/>
    <n v="0.45999999999999996"/>
  </r>
  <r>
    <x v="3"/>
    <n v="1197831"/>
    <x v="118"/>
    <x v="1"/>
    <x v="1"/>
    <s v="Houston"/>
    <x v="2"/>
    <n v="0.46"/>
    <n v="2340"/>
    <n v="1076.4000000000001"/>
    <n v="527.43600000000004"/>
    <n v="0.49"/>
  </r>
  <r>
    <x v="3"/>
    <n v="1197831"/>
    <x v="119"/>
    <x v="1"/>
    <x v="1"/>
    <s v="Houston"/>
    <x v="3"/>
    <n v="0.47"/>
    <n v="1810"/>
    <n v="850.69999999999993"/>
    <n v="467.88499999999999"/>
    <n v="0.55000000000000004"/>
  </r>
  <r>
    <x v="3"/>
    <n v="1197831"/>
    <x v="120"/>
    <x v="1"/>
    <x v="1"/>
    <s v="Houston"/>
    <x v="4"/>
    <n v="0.44"/>
    <n v="1750"/>
    <n v="770"/>
    <n v="331.1"/>
    <n v="0.43"/>
  </r>
  <r>
    <x v="3"/>
    <n v="1197831"/>
    <x v="121"/>
    <x v="1"/>
    <x v="1"/>
    <s v="Houston"/>
    <x v="5"/>
    <n v="0.5"/>
    <n v="2130"/>
    <n v="1065"/>
    <n v="681.6"/>
    <n v="0.64"/>
  </r>
  <r>
    <x v="3"/>
    <n v="1197831"/>
    <x v="122"/>
    <x v="1"/>
    <x v="1"/>
    <s v="Houston"/>
    <x v="0"/>
    <n v="0.44"/>
    <n v="2400"/>
    <n v="1056"/>
    <n v="528"/>
    <n v="0.5"/>
  </r>
  <r>
    <x v="3"/>
    <n v="1197831"/>
    <x v="123"/>
    <x v="1"/>
    <x v="1"/>
    <s v="Houston"/>
    <x v="1"/>
    <n v="0.43"/>
    <n v="2160"/>
    <n v="928.8"/>
    <n v="436.53599999999994"/>
    <n v="0.47"/>
  </r>
  <r>
    <x v="3"/>
    <n v="1197831"/>
    <x v="124"/>
    <x v="1"/>
    <x v="1"/>
    <s v="Houston"/>
    <x v="2"/>
    <n v="0.48"/>
    <n v="1880"/>
    <n v="902.4"/>
    <n v="424.12799999999999"/>
    <n v="0.47"/>
  </r>
  <r>
    <x v="3"/>
    <n v="1197831"/>
    <x v="125"/>
    <x v="1"/>
    <x v="1"/>
    <s v="Houston"/>
    <x v="3"/>
    <n v="0.45"/>
    <n v="1680"/>
    <n v="756"/>
    <n v="438.48000000000008"/>
    <n v="0.58000000000000007"/>
  </r>
  <r>
    <x v="3"/>
    <n v="1197831"/>
    <x v="126"/>
    <x v="1"/>
    <x v="1"/>
    <s v="Houston"/>
    <x v="4"/>
    <n v="0.42"/>
    <n v="1500"/>
    <n v="630"/>
    <n v="258.3"/>
    <n v="0.41"/>
  </r>
  <r>
    <x v="3"/>
    <n v="1197831"/>
    <x v="127"/>
    <x v="1"/>
    <x v="1"/>
    <s v="Houston"/>
    <x v="5"/>
    <n v="0.53"/>
    <n v="2100"/>
    <n v="1113"/>
    <n v="690.06"/>
    <n v="0.62"/>
  </r>
  <r>
    <x v="3"/>
    <n v="1197831"/>
    <x v="128"/>
    <x v="1"/>
    <x v="1"/>
    <s v="Houston"/>
    <x v="0"/>
    <n v="0.43"/>
    <n v="2340"/>
    <n v="1006.1999999999999"/>
    <n v="493.03799999999995"/>
    <n v="0.49"/>
  </r>
  <r>
    <x v="3"/>
    <n v="1197831"/>
    <x v="129"/>
    <x v="1"/>
    <x v="1"/>
    <s v="Houston"/>
    <x v="1"/>
    <n v="0.43"/>
    <n v="2430"/>
    <n v="1044.9000000000001"/>
    <n v="512.00100000000009"/>
    <n v="0.49"/>
  </r>
  <r>
    <x v="3"/>
    <n v="1197831"/>
    <x v="130"/>
    <x v="1"/>
    <x v="1"/>
    <s v="Houston"/>
    <x v="2"/>
    <n v="0.47"/>
    <n v="2060"/>
    <n v="968.19999999999993"/>
    <n v="464.73599999999993"/>
    <n v="0.48"/>
  </r>
  <r>
    <x v="3"/>
    <n v="1197831"/>
    <x v="131"/>
    <x v="1"/>
    <x v="1"/>
    <s v="Houston"/>
    <x v="3"/>
    <n v="0.48"/>
    <n v="2030"/>
    <n v="974.4"/>
    <n v="535.92000000000007"/>
    <n v="0.55000000000000004"/>
  </r>
  <r>
    <x v="3"/>
    <n v="1197831"/>
    <x v="132"/>
    <x v="1"/>
    <x v="1"/>
    <s v="Houston"/>
    <x v="4"/>
    <n v="0.42"/>
    <n v="1950"/>
    <n v="819"/>
    <n v="368.54999999999995"/>
    <n v="0.44999999999999996"/>
  </r>
  <r>
    <x v="3"/>
    <n v="1197831"/>
    <x v="133"/>
    <x v="1"/>
    <x v="1"/>
    <s v="Houston"/>
    <x v="5"/>
    <n v="0.51"/>
    <n v="2470"/>
    <n v="1259.7"/>
    <n v="781.01400000000001"/>
    <n v="0.62"/>
  </r>
  <r>
    <x v="3"/>
    <n v="1197831"/>
    <x v="134"/>
    <x v="1"/>
    <x v="1"/>
    <s v="Houston"/>
    <x v="0"/>
    <n v="0.41"/>
    <n v="2380"/>
    <n v="975.8"/>
    <n v="468.38399999999996"/>
    <n v="0.48"/>
  </r>
  <r>
    <x v="3"/>
    <n v="1197831"/>
    <x v="135"/>
    <x v="1"/>
    <x v="1"/>
    <s v="Houston"/>
    <x v="1"/>
    <n v="0.44"/>
    <n v="2850"/>
    <n v="1254"/>
    <n v="601.91999999999996"/>
    <n v="0.48"/>
  </r>
  <r>
    <x v="3"/>
    <n v="1197831"/>
    <x v="136"/>
    <x v="1"/>
    <x v="1"/>
    <s v="Houston"/>
    <x v="2"/>
    <n v="0.47"/>
    <n v="2550"/>
    <n v="1198.5"/>
    <n v="587.26499999999999"/>
    <n v="0.49"/>
  </r>
  <r>
    <x v="3"/>
    <n v="1197831"/>
    <x v="137"/>
    <x v="1"/>
    <x v="1"/>
    <s v="Houston"/>
    <x v="3"/>
    <n v="0.47"/>
    <n v="1820"/>
    <n v="855.4"/>
    <n v="496.13200000000006"/>
    <n v="0.58000000000000007"/>
  </r>
  <r>
    <x v="3"/>
    <n v="1197831"/>
    <x v="138"/>
    <x v="1"/>
    <x v="1"/>
    <s v="Houston"/>
    <x v="4"/>
    <n v="0.42"/>
    <n v="1690"/>
    <n v="709.8"/>
    <n v="319.40999999999997"/>
    <n v="0.44999999999999996"/>
  </r>
  <r>
    <x v="3"/>
    <n v="1197831"/>
    <x v="139"/>
    <x v="1"/>
    <x v="1"/>
    <s v="Houston"/>
    <x v="5"/>
    <n v="0.53"/>
    <n v="2610"/>
    <n v="1383.3000000000002"/>
    <n v="857.64600000000007"/>
    <n v="0.62"/>
  </r>
  <r>
    <x v="4"/>
    <n v="1128299"/>
    <x v="140"/>
    <x v="1"/>
    <x v="1"/>
    <s v="Houston"/>
    <x v="0"/>
    <n v="0.37"/>
    <n v="2090"/>
    <n v="773.3"/>
    <n v="347.98500000000001"/>
    <n v="0.45000000000000007"/>
  </r>
  <r>
    <x v="4"/>
    <n v="1128299"/>
    <x v="141"/>
    <x v="1"/>
    <x v="1"/>
    <s v="Houston"/>
    <x v="1"/>
    <n v="0.49"/>
    <n v="1940"/>
    <n v="950.6"/>
    <n v="294.68599999999998"/>
    <n v="0.31"/>
  </r>
  <r>
    <x v="4"/>
    <n v="1128299"/>
    <x v="142"/>
    <x v="1"/>
    <x v="1"/>
    <s v="Houston"/>
    <x v="2"/>
    <n v="0.46"/>
    <n v="2170"/>
    <n v="998.2"/>
    <n v="449.19000000000011"/>
    <n v="0.45000000000000007"/>
  </r>
  <r>
    <x v="4"/>
    <n v="1128299"/>
    <x v="143"/>
    <x v="1"/>
    <x v="1"/>
    <s v="Houston"/>
    <x v="3"/>
    <n v="0.48"/>
    <n v="1750"/>
    <n v="840"/>
    <n v="336"/>
    <n v="0.4"/>
  </r>
  <r>
    <x v="4"/>
    <n v="1128299"/>
    <x v="144"/>
    <x v="2"/>
    <x v="2"/>
    <s v="San Francisco"/>
    <x v="4"/>
    <n v="0.51"/>
    <n v="1610"/>
    <n v="821.1"/>
    <n v="517.29300000000001"/>
    <n v="0.63"/>
  </r>
  <r>
    <x v="4"/>
    <n v="1128299"/>
    <x v="145"/>
    <x v="2"/>
    <x v="2"/>
    <s v="San Francisco"/>
    <x v="5"/>
    <n v="0.49"/>
    <n v="2330"/>
    <n v="1141.7"/>
    <n v="285.42500000000001"/>
    <n v="0.25"/>
  </r>
  <r>
    <x v="4"/>
    <n v="1128299"/>
    <x v="146"/>
    <x v="2"/>
    <x v="2"/>
    <s v="San Francisco"/>
    <x v="0"/>
    <n v="0.37"/>
    <n v="2230"/>
    <n v="825.1"/>
    <n v="412.55"/>
    <n v="0.5"/>
  </r>
  <r>
    <x v="4"/>
    <n v="1128299"/>
    <x v="147"/>
    <x v="2"/>
    <x v="2"/>
    <s v="San Francisco"/>
    <x v="1"/>
    <n v="0.49"/>
    <n v="2100"/>
    <n v="1029"/>
    <n v="318.99"/>
    <n v="0.31"/>
  </r>
  <r>
    <x v="4"/>
    <n v="1128299"/>
    <x v="148"/>
    <x v="2"/>
    <x v="2"/>
    <s v="San Francisco"/>
    <x v="2"/>
    <n v="0.49"/>
    <n v="1960"/>
    <n v="960.4"/>
    <n v="470.59600000000006"/>
    <n v="0.49000000000000005"/>
  </r>
  <r>
    <x v="4"/>
    <n v="1128299"/>
    <x v="149"/>
    <x v="2"/>
    <x v="2"/>
    <s v="San Francisco"/>
    <x v="3"/>
    <n v="0.47"/>
    <n v="1500"/>
    <n v="705"/>
    <n v="296.09999999999997"/>
    <n v="0.42"/>
  </r>
  <r>
    <x v="4"/>
    <n v="1128299"/>
    <x v="150"/>
    <x v="2"/>
    <x v="2"/>
    <s v="San Francisco"/>
    <x v="4"/>
    <n v="0.5"/>
    <n v="1400"/>
    <n v="700"/>
    <n v="427"/>
    <n v="0.61"/>
  </r>
  <r>
    <x v="4"/>
    <n v="1128299"/>
    <x v="151"/>
    <x v="2"/>
    <x v="2"/>
    <s v="San Francisco"/>
    <x v="5"/>
    <n v="0.46"/>
    <n v="1820"/>
    <n v="837.2"/>
    <n v="234.41600000000003"/>
    <n v="0.28000000000000003"/>
  </r>
  <r>
    <x v="4"/>
    <n v="1128299"/>
    <x v="152"/>
    <x v="2"/>
    <x v="2"/>
    <s v="San Francisco"/>
    <x v="0"/>
    <n v="0.49"/>
    <n v="2300"/>
    <n v="1127"/>
    <n v="507.15000000000009"/>
    <n v="0.45000000000000007"/>
  </r>
  <r>
    <x v="4"/>
    <n v="1128299"/>
    <x v="153"/>
    <x v="2"/>
    <x v="2"/>
    <s v="San Francisco"/>
    <x v="1"/>
    <n v="0.57999999999999996"/>
    <n v="1750"/>
    <n v="1014.9999999999999"/>
    <n v="304.5"/>
    <n v="0.30000000000000004"/>
  </r>
  <r>
    <x v="4"/>
    <n v="1128299"/>
    <x v="154"/>
    <x v="2"/>
    <x v="2"/>
    <s v="San Francisco"/>
    <x v="2"/>
    <n v="0.55000000000000004"/>
    <n v="2030"/>
    <n v="1116.5"/>
    <n v="524.755"/>
    <n v="0.47000000000000003"/>
  </r>
  <r>
    <x v="4"/>
    <n v="1128299"/>
    <x v="155"/>
    <x v="2"/>
    <x v="2"/>
    <s v="San Francisco"/>
    <x v="3"/>
    <n v="0.57999999999999996"/>
    <n v="1740"/>
    <n v="1009.1999999999999"/>
    <n v="433.95599999999996"/>
    <n v="0.43"/>
  </r>
  <r>
    <x v="4"/>
    <n v="1128299"/>
    <x v="156"/>
    <x v="2"/>
    <x v="2"/>
    <s v="San Francisco"/>
    <x v="4"/>
    <n v="0.62"/>
    <n v="1450"/>
    <n v="899"/>
    <n v="566.37"/>
    <n v="0.63"/>
  </r>
  <r>
    <x v="4"/>
    <n v="1128299"/>
    <x v="157"/>
    <x v="2"/>
    <x v="2"/>
    <s v="San Francisco"/>
    <x v="5"/>
    <n v="0.54"/>
    <n v="2100"/>
    <n v="1134"/>
    <n v="306.18"/>
    <n v="0.27"/>
  </r>
  <r>
    <x v="4"/>
    <n v="1128299"/>
    <x v="158"/>
    <x v="2"/>
    <x v="2"/>
    <s v="San Francisco"/>
    <x v="0"/>
    <n v="0.56000000000000005"/>
    <n v="2280"/>
    <n v="1276.8000000000002"/>
    <n v="600.09600000000012"/>
    <n v="0.47000000000000003"/>
  </r>
  <r>
    <x v="4"/>
    <n v="1128299"/>
    <x v="159"/>
    <x v="2"/>
    <x v="2"/>
    <s v="San Francisco"/>
    <x v="1"/>
    <n v="0.62"/>
    <n v="2030"/>
    <n v="1258.5999999999999"/>
    <n v="377.58000000000004"/>
    <n v="0.30000000000000004"/>
  </r>
  <r>
    <x v="4"/>
    <n v="1128299"/>
    <x v="160"/>
    <x v="2"/>
    <x v="2"/>
    <s v="San Francisco"/>
    <x v="2"/>
    <n v="0.64"/>
    <n v="2100"/>
    <n v="1344"/>
    <n v="672"/>
    <n v="0.5"/>
  </r>
  <r>
    <x v="4"/>
    <n v="1128299"/>
    <x v="161"/>
    <x v="2"/>
    <x v="2"/>
    <s v="San Francisco"/>
    <x v="3"/>
    <n v="0.54"/>
    <n v="1880"/>
    <n v="1015.2"/>
    <n v="416.23199999999997"/>
    <n v="0.41"/>
  </r>
  <r>
    <x v="4"/>
    <n v="1128299"/>
    <x v="162"/>
    <x v="2"/>
    <x v="2"/>
    <s v="San Francisco"/>
    <x v="4"/>
    <n v="0.59"/>
    <n v="1520"/>
    <n v="896.8"/>
    <n v="582.91999999999996"/>
    <n v="0.65"/>
  </r>
  <r>
    <x v="4"/>
    <n v="1128299"/>
    <x v="163"/>
    <x v="2"/>
    <x v="2"/>
    <s v="San Francisco"/>
    <x v="5"/>
    <n v="0.72"/>
    <n v="2030"/>
    <n v="1461.6"/>
    <n v="394.63200000000001"/>
    <n v="0.27"/>
  </r>
  <r>
    <x v="4"/>
    <n v="1128299"/>
    <x v="164"/>
    <x v="2"/>
    <x v="2"/>
    <s v="San Francisco"/>
    <x v="0"/>
    <n v="0.56000000000000005"/>
    <n v="2520"/>
    <n v="1411.2"/>
    <n v="705.6"/>
    <n v="0.5"/>
  </r>
  <r>
    <x v="4"/>
    <n v="1128299"/>
    <x v="165"/>
    <x v="2"/>
    <x v="2"/>
    <s v="San Francisco"/>
    <x v="1"/>
    <n v="0.64"/>
    <n v="2250"/>
    <n v="1440"/>
    <n v="518.4"/>
    <n v="0.36"/>
  </r>
  <r>
    <x v="4"/>
    <n v="1128299"/>
    <x v="166"/>
    <x v="2"/>
    <x v="2"/>
    <s v="San Francisco"/>
    <x v="2"/>
    <n v="0.6"/>
    <n v="2180"/>
    <n v="1308"/>
    <n v="667.08"/>
    <n v="0.51"/>
  </r>
  <r>
    <x v="4"/>
    <n v="1128299"/>
    <x v="167"/>
    <x v="2"/>
    <x v="2"/>
    <s v="San Francisco"/>
    <x v="3"/>
    <n v="0.56000000000000005"/>
    <n v="1820"/>
    <n v="1019.2"/>
    <n v="458.64"/>
    <n v="0.44999999999999996"/>
  </r>
  <r>
    <x v="4"/>
    <n v="1128299"/>
    <x v="168"/>
    <x v="2"/>
    <x v="2"/>
    <s v="San Francisco"/>
    <x v="4"/>
    <n v="0.6"/>
    <n v="1540"/>
    <n v="924"/>
    <n v="609.84"/>
    <n v="0.66"/>
  </r>
  <r>
    <x v="4"/>
    <n v="1128299"/>
    <x v="169"/>
    <x v="2"/>
    <x v="2"/>
    <s v="San Francisco"/>
    <x v="5"/>
    <n v="0.72"/>
    <n v="1890"/>
    <n v="1360.8"/>
    <n v="449.06400000000002"/>
    <n v="0.33"/>
  </r>
  <r>
    <x v="4"/>
    <n v="1128299"/>
    <x v="170"/>
    <x v="2"/>
    <x v="2"/>
    <s v="San Francisco"/>
    <x v="0"/>
    <n v="0.56000000000000005"/>
    <n v="2730"/>
    <n v="1528.8000000000002"/>
    <n v="764.40000000000009"/>
    <n v="0.5"/>
  </r>
  <r>
    <x v="4"/>
    <n v="1128299"/>
    <x v="171"/>
    <x v="2"/>
    <x v="2"/>
    <s v="San Francisco"/>
    <x v="1"/>
    <n v="0.63"/>
    <n v="2480"/>
    <n v="1562.4"/>
    <n v="578.08800000000008"/>
    <n v="0.37"/>
  </r>
  <r>
    <x v="4"/>
    <n v="1128299"/>
    <x v="172"/>
    <x v="2"/>
    <x v="2"/>
    <s v="San Francisco"/>
    <x v="2"/>
    <n v="0.64"/>
    <n v="2060"/>
    <n v="1318.4"/>
    <n v="725.12000000000012"/>
    <n v="0.55000000000000004"/>
  </r>
  <r>
    <x v="4"/>
    <n v="1128299"/>
    <x v="173"/>
    <x v="2"/>
    <x v="2"/>
    <s v="San Francisco"/>
    <x v="3"/>
    <n v="0.59"/>
    <n v="2100"/>
    <n v="1239"/>
    <n v="607.11"/>
    <n v="0.49"/>
  </r>
  <r>
    <x v="4"/>
    <n v="1128299"/>
    <x v="174"/>
    <x v="2"/>
    <x v="2"/>
    <s v="San Francisco"/>
    <x v="4"/>
    <n v="0.62"/>
    <n v="1550"/>
    <n v="961"/>
    <n v="634.26"/>
    <n v="0.66"/>
  </r>
  <r>
    <x v="4"/>
    <n v="1128299"/>
    <x v="175"/>
    <x v="2"/>
    <x v="2"/>
    <s v="San Francisco"/>
    <x v="5"/>
    <n v="0.72"/>
    <n v="2190"/>
    <n v="1576.8"/>
    <n v="551.88"/>
    <n v="0.35"/>
  </r>
  <r>
    <x v="4"/>
    <n v="1128299"/>
    <x v="176"/>
    <x v="2"/>
    <x v="2"/>
    <s v="San Francisco"/>
    <x v="0"/>
    <n v="0.56000000000000005"/>
    <n v="2770"/>
    <n v="1551.2"/>
    <n v="698.04000000000008"/>
    <n v="0.45000000000000007"/>
  </r>
  <r>
    <x v="4"/>
    <n v="1128299"/>
    <x v="177"/>
    <x v="2"/>
    <x v="2"/>
    <s v="San Francisco"/>
    <x v="1"/>
    <n v="0.59"/>
    <n v="2450"/>
    <n v="1445.5"/>
    <n v="491.47"/>
    <n v="0.34"/>
  </r>
  <r>
    <x v="4"/>
    <n v="1128299"/>
    <x v="178"/>
    <x v="2"/>
    <x v="2"/>
    <s v="San Francisco"/>
    <x v="2"/>
    <n v="0.62"/>
    <n v="2480"/>
    <n v="1537.6"/>
    <n v="707.29599999999994"/>
    <n v="0.46"/>
  </r>
  <r>
    <x v="4"/>
    <n v="1128299"/>
    <x v="179"/>
    <x v="2"/>
    <x v="2"/>
    <s v="San Francisco"/>
    <x v="3"/>
    <n v="0.55000000000000004"/>
    <n v="2180"/>
    <n v="1199"/>
    <n v="479.6"/>
    <n v="0.4"/>
  </r>
  <r>
    <x v="4"/>
    <n v="1128299"/>
    <x v="180"/>
    <x v="2"/>
    <x v="2"/>
    <s v="San Francisco"/>
    <x v="4"/>
    <n v="0.64"/>
    <n v="2330"/>
    <n v="1491.2"/>
    <n v="954.36800000000005"/>
    <n v="0.64"/>
  </r>
  <r>
    <x v="4"/>
    <n v="1128299"/>
    <x v="181"/>
    <x v="2"/>
    <x v="2"/>
    <s v="San Francisco"/>
    <x v="5"/>
    <n v="0.72"/>
    <n v="2330"/>
    <n v="1677.6"/>
    <n v="486.50400000000002"/>
    <n v="0.29000000000000004"/>
  </r>
  <r>
    <x v="4"/>
    <n v="1128299"/>
    <x v="182"/>
    <x v="2"/>
    <x v="2"/>
    <s v="San Francisco"/>
    <x v="0"/>
    <n v="0.62"/>
    <n v="2730"/>
    <n v="1692.6"/>
    <n v="778.596"/>
    <n v="0.46"/>
  </r>
  <r>
    <x v="4"/>
    <n v="1128299"/>
    <x v="183"/>
    <x v="2"/>
    <x v="2"/>
    <s v="San Francisco"/>
    <x v="1"/>
    <n v="0.66"/>
    <n v="2590"/>
    <n v="1709.4"/>
    <n v="512.82000000000005"/>
    <n v="0.30000000000000004"/>
  </r>
  <r>
    <x v="4"/>
    <n v="1128299"/>
    <x v="184"/>
    <x v="2"/>
    <x v="2"/>
    <s v="San Francisco"/>
    <x v="2"/>
    <n v="0.6"/>
    <n v="2000"/>
    <n v="1200"/>
    <n v="564"/>
    <n v="0.47000000000000003"/>
  </r>
  <r>
    <x v="4"/>
    <n v="1128299"/>
    <x v="185"/>
    <x v="2"/>
    <x v="2"/>
    <s v="San Francisco"/>
    <x v="3"/>
    <n v="0.59"/>
    <n v="1880"/>
    <n v="1109.2"/>
    <n v="454.77199999999999"/>
    <n v="0.41"/>
  </r>
  <r>
    <x v="4"/>
    <n v="1128299"/>
    <x v="186"/>
    <x v="2"/>
    <x v="2"/>
    <s v="San Francisco"/>
    <x v="4"/>
    <n v="0.69"/>
    <n v="1880"/>
    <n v="1297.1999999999998"/>
    <n v="791.29199999999992"/>
    <n v="0.61"/>
  </r>
  <r>
    <x v="4"/>
    <n v="1128299"/>
    <x v="187"/>
    <x v="2"/>
    <x v="2"/>
    <s v="San Francisco"/>
    <x v="5"/>
    <n v="0.76"/>
    <n v="1810"/>
    <n v="1375.6"/>
    <n v="343.9"/>
    <n v="0.25"/>
  </r>
  <r>
    <x v="4"/>
    <n v="1128299"/>
    <x v="188"/>
    <x v="2"/>
    <x v="2"/>
    <s v="San Francisco"/>
    <x v="0"/>
    <n v="0.51"/>
    <n v="2410"/>
    <n v="1229.0999999999999"/>
    <n v="516.22199999999998"/>
    <n v="0.42000000000000004"/>
  </r>
  <r>
    <x v="4"/>
    <n v="1128299"/>
    <x v="189"/>
    <x v="2"/>
    <x v="2"/>
    <s v="San Francisco"/>
    <x v="1"/>
    <n v="0.56000000000000005"/>
    <n v="2680"/>
    <n v="1500.8000000000002"/>
    <n v="420.2240000000001"/>
    <n v="0.28000000000000003"/>
  </r>
  <r>
    <x v="4"/>
    <n v="1128299"/>
    <x v="190"/>
    <x v="2"/>
    <x v="2"/>
    <s v="San Francisco"/>
    <x v="2"/>
    <n v="0.52"/>
    <n v="2250"/>
    <n v="1170"/>
    <n v="468"/>
    <n v="0.4"/>
  </r>
  <r>
    <x v="4"/>
    <n v="1128299"/>
    <x v="191"/>
    <x v="2"/>
    <x v="2"/>
    <s v="San Francisco"/>
    <x v="3"/>
    <n v="0.53"/>
    <n v="2030"/>
    <n v="1075.9000000000001"/>
    <n v="376.565"/>
    <n v="0.35"/>
  </r>
  <r>
    <x v="4"/>
    <n v="1128299"/>
    <x v="192"/>
    <x v="2"/>
    <x v="2"/>
    <s v="San Francisco"/>
    <x v="4"/>
    <n v="0.63"/>
    <n v="2180"/>
    <n v="1373.4"/>
    <n v="796.57200000000012"/>
    <n v="0.58000000000000007"/>
  </r>
  <r>
    <x v="4"/>
    <n v="1128299"/>
    <x v="193"/>
    <x v="2"/>
    <x v="2"/>
    <s v="San Francisco"/>
    <x v="5"/>
    <n v="0.65"/>
    <n v="2170"/>
    <n v="1410.5"/>
    <n v="338.52000000000004"/>
    <n v="0.24000000000000002"/>
  </r>
  <r>
    <x v="4"/>
    <n v="1128299"/>
    <x v="194"/>
    <x v="2"/>
    <x v="2"/>
    <s v="San Francisco"/>
    <x v="0"/>
    <n v="0.51"/>
    <n v="2360"/>
    <n v="1203.5999999999999"/>
    <n v="541.62"/>
    <n v="0.45000000000000007"/>
  </r>
  <r>
    <x v="4"/>
    <n v="1128299"/>
    <x v="195"/>
    <x v="2"/>
    <x v="2"/>
    <s v="San Francisco"/>
    <x v="1"/>
    <n v="0.59"/>
    <n v="2190"/>
    <n v="1292.0999999999999"/>
    <n v="374.709"/>
    <n v="0.29000000000000004"/>
  </r>
  <r>
    <x v="4"/>
    <n v="1128299"/>
    <x v="196"/>
    <x v="2"/>
    <x v="2"/>
    <s v="San Francisco"/>
    <x v="2"/>
    <n v="0.5"/>
    <n v="1820"/>
    <n v="910"/>
    <n v="382.20000000000005"/>
    <n v="0.42000000000000004"/>
  </r>
  <r>
    <x v="4"/>
    <n v="1128299"/>
    <x v="197"/>
    <x v="2"/>
    <x v="2"/>
    <s v="San Francisco"/>
    <x v="3"/>
    <n v="0.51"/>
    <n v="2030"/>
    <n v="1035.3"/>
    <n v="372.70799999999997"/>
    <n v="0.36"/>
  </r>
  <r>
    <x v="4"/>
    <n v="1128299"/>
    <x v="198"/>
    <x v="2"/>
    <x v="2"/>
    <s v="San Francisco"/>
    <x v="4"/>
    <n v="0.59"/>
    <n v="1820"/>
    <n v="1073.8"/>
    <n v="622.80400000000009"/>
    <n v="0.58000000000000007"/>
  </r>
  <r>
    <x v="4"/>
    <n v="1128299"/>
    <x v="199"/>
    <x v="2"/>
    <x v="2"/>
    <s v="San Francisco"/>
    <x v="5"/>
    <n v="0.63"/>
    <n v="1960"/>
    <n v="1234.8"/>
    <n v="284.00400000000002"/>
    <n v="0.23"/>
  </r>
  <r>
    <x v="4"/>
    <n v="1128299"/>
    <x v="200"/>
    <x v="2"/>
    <x v="2"/>
    <s v="San Francisco"/>
    <x v="0"/>
    <n v="0.52"/>
    <n v="2630"/>
    <n v="1367.6000000000001"/>
    <n v="601.74400000000014"/>
    <n v="0.44000000000000006"/>
  </r>
  <r>
    <x v="4"/>
    <n v="1128299"/>
    <x v="201"/>
    <x v="2"/>
    <x v="2"/>
    <s v="San Francisco"/>
    <x v="1"/>
    <n v="0.57999999999999996"/>
    <n v="2360"/>
    <n v="1368.8"/>
    <n v="342.2"/>
    <n v="0.25"/>
  </r>
  <r>
    <x v="4"/>
    <n v="1128299"/>
    <x v="202"/>
    <x v="2"/>
    <x v="2"/>
    <s v="San Francisco"/>
    <x v="2"/>
    <n v="0.5"/>
    <n v="2100"/>
    <n v="1050"/>
    <n v="420"/>
    <n v="0.4"/>
  </r>
  <r>
    <x v="4"/>
    <n v="1128299"/>
    <x v="203"/>
    <x v="2"/>
    <x v="2"/>
    <s v="San Francisco"/>
    <x v="3"/>
    <n v="0.53"/>
    <n v="2100"/>
    <n v="1113"/>
    <n v="445.2"/>
    <n v="0.39999999999999997"/>
  </r>
  <r>
    <x v="4"/>
    <n v="1128299"/>
    <x v="204"/>
    <x v="2"/>
    <x v="2"/>
    <s v="San Francisco"/>
    <x v="4"/>
    <n v="0.63"/>
    <n v="1630"/>
    <n v="1026.9000000000001"/>
    <n v="585.33300000000008"/>
    <n v="0.57000000000000006"/>
  </r>
  <r>
    <x v="4"/>
    <n v="1128299"/>
    <x v="205"/>
    <x v="2"/>
    <x v="2"/>
    <s v="San Francisco"/>
    <x v="5"/>
    <n v="0.67"/>
    <n v="2020"/>
    <n v="1353.4"/>
    <n v="284.21400000000006"/>
    <n v="0.21000000000000002"/>
  </r>
  <r>
    <x v="4"/>
    <n v="1128299"/>
    <x v="206"/>
    <x v="2"/>
    <x v="2"/>
    <s v="San Francisco"/>
    <x v="0"/>
    <n v="0.51"/>
    <n v="2930"/>
    <n v="1494.3"/>
    <n v="597.72"/>
    <n v="0.4"/>
  </r>
  <r>
    <x v="4"/>
    <n v="1128299"/>
    <x v="207"/>
    <x v="2"/>
    <x v="2"/>
    <s v="San Francisco"/>
    <x v="1"/>
    <n v="0.57999999999999996"/>
    <n v="2730"/>
    <n v="1583.3999999999999"/>
    <n v="427.51799999999997"/>
    <n v="0.27"/>
  </r>
  <r>
    <x v="4"/>
    <n v="1128299"/>
    <x v="208"/>
    <x v="2"/>
    <x v="2"/>
    <s v="San Francisco"/>
    <x v="2"/>
    <n v="0.52"/>
    <n v="2330"/>
    <n v="1211.6000000000001"/>
    <n v="484.6400000000001"/>
    <n v="0.4"/>
  </r>
  <r>
    <x v="4"/>
    <n v="1128299"/>
    <x v="209"/>
    <x v="2"/>
    <x v="2"/>
    <s v="San Francisco"/>
    <x v="3"/>
    <n v="0.51"/>
    <n v="1940"/>
    <n v="989.4"/>
    <n v="395.75999999999993"/>
    <n v="0.39999999999999997"/>
  </r>
  <r>
    <x v="4"/>
    <n v="1128299"/>
    <x v="210"/>
    <x v="2"/>
    <x v="2"/>
    <s v="San Francisco"/>
    <x v="4"/>
    <n v="0.59"/>
    <n v="1750"/>
    <n v="1032.5"/>
    <n v="619.50000000000011"/>
    <n v="0.60000000000000009"/>
  </r>
  <r>
    <x v="4"/>
    <n v="1128299"/>
    <x v="211"/>
    <x v="2"/>
    <x v="2"/>
    <s v="San Francisco"/>
    <x v="5"/>
    <n v="0.67"/>
    <n v="2080"/>
    <n v="1393.6000000000001"/>
    <n v="320.52800000000002"/>
    <n v="0.23"/>
  </r>
  <r>
    <x v="5"/>
    <n v="1189833"/>
    <x v="212"/>
    <x v="2"/>
    <x v="2"/>
    <s v="San Francisco"/>
    <x v="0"/>
    <n v="0.32"/>
    <n v="2030"/>
    <n v="649.6"/>
    <n v="331.29599999999999"/>
    <n v="0.51"/>
  </r>
  <r>
    <x v="5"/>
    <n v="1189833"/>
    <x v="213"/>
    <x v="2"/>
    <x v="2"/>
    <s v="San Francisco"/>
    <x v="1"/>
    <n v="0.41"/>
    <n v="1960"/>
    <n v="803.59999999999991"/>
    <n v="289.29599999999994"/>
    <n v="0.36"/>
  </r>
  <r>
    <x v="5"/>
    <n v="1189833"/>
    <x v="214"/>
    <x v="2"/>
    <x v="2"/>
    <s v="San Francisco"/>
    <x v="2"/>
    <n v="0.41"/>
    <n v="1890"/>
    <n v="774.9"/>
    <n v="402.94799999999998"/>
    <n v="0.52"/>
  </r>
  <r>
    <x v="5"/>
    <n v="1189833"/>
    <x v="215"/>
    <x v="2"/>
    <x v="2"/>
    <s v="San Francisco"/>
    <x v="3"/>
    <n v="0.41"/>
    <n v="1600"/>
    <n v="656"/>
    <n v="321.44"/>
    <n v="0.49"/>
  </r>
  <r>
    <x v="5"/>
    <n v="1189833"/>
    <x v="216"/>
    <x v="2"/>
    <x v="2"/>
    <s v="Los Angeles"/>
    <x v="4"/>
    <n v="0.49"/>
    <n v="1450"/>
    <n v="710.5"/>
    <n v="468.93"/>
    <n v="0.66"/>
  </r>
  <r>
    <x v="5"/>
    <n v="1189833"/>
    <x v="217"/>
    <x v="2"/>
    <x v="2"/>
    <s v="Los Angeles"/>
    <x v="5"/>
    <n v="0.41"/>
    <n v="1820"/>
    <n v="746.19999999999993"/>
    <n v="231.32199999999997"/>
    <n v="0.31"/>
  </r>
  <r>
    <x v="5"/>
    <n v="1189833"/>
    <x v="218"/>
    <x v="2"/>
    <x v="2"/>
    <s v="Los Angeles"/>
    <x v="0"/>
    <n v="0.34"/>
    <n v="2250"/>
    <n v="765"/>
    <n v="405.45000000000005"/>
    <n v="0.53"/>
  </r>
  <r>
    <x v="5"/>
    <n v="1189833"/>
    <x v="219"/>
    <x v="2"/>
    <x v="2"/>
    <s v="Los Angeles"/>
    <x v="1"/>
    <n v="0.43"/>
    <n v="1950"/>
    <n v="838.5"/>
    <n v="335.40000000000003"/>
    <n v="0.4"/>
  </r>
  <r>
    <x v="5"/>
    <n v="1189833"/>
    <x v="220"/>
    <x v="2"/>
    <x v="2"/>
    <s v="Los Angeles"/>
    <x v="2"/>
    <n v="0.44"/>
    <n v="1690"/>
    <n v="743.6"/>
    <n v="371.8"/>
    <n v="0.5"/>
  </r>
  <r>
    <x v="5"/>
    <n v="1189833"/>
    <x v="221"/>
    <x v="2"/>
    <x v="2"/>
    <s v="Los Angeles"/>
    <x v="3"/>
    <n v="0.41"/>
    <n v="1520"/>
    <n v="623.19999999999993"/>
    <n v="305.36799999999994"/>
    <n v="0.49"/>
  </r>
  <r>
    <x v="5"/>
    <n v="1189833"/>
    <x v="222"/>
    <x v="2"/>
    <x v="2"/>
    <s v="Los Angeles"/>
    <x v="4"/>
    <n v="0.46"/>
    <n v="1130"/>
    <n v="519.80000000000007"/>
    <n v="353.46400000000006"/>
    <n v="0.68"/>
  </r>
  <r>
    <x v="5"/>
    <n v="1189833"/>
    <x v="223"/>
    <x v="2"/>
    <x v="2"/>
    <s v="Los Angeles"/>
    <x v="5"/>
    <n v="0.41"/>
    <n v="1760"/>
    <n v="721.59999999999991"/>
    <n v="216.48000000000002"/>
    <n v="0.30000000000000004"/>
  </r>
  <r>
    <x v="5"/>
    <n v="1189833"/>
    <x v="224"/>
    <x v="2"/>
    <x v="2"/>
    <s v="Los Angeles"/>
    <x v="0"/>
    <n v="0.32"/>
    <n v="2160"/>
    <n v="691.2"/>
    <n v="345.6"/>
    <n v="0.5"/>
  </r>
  <r>
    <x v="5"/>
    <n v="1189833"/>
    <x v="225"/>
    <x v="2"/>
    <x v="2"/>
    <s v="Los Angeles"/>
    <x v="1"/>
    <n v="0.41"/>
    <n v="1950"/>
    <n v="799.5"/>
    <n v="279.82499999999999"/>
    <n v="0.35"/>
  </r>
  <r>
    <x v="5"/>
    <n v="1189833"/>
    <x v="226"/>
    <x v="2"/>
    <x v="2"/>
    <s v="Los Angeles"/>
    <x v="2"/>
    <n v="0.42"/>
    <n v="1690"/>
    <n v="709.8"/>
    <n v="390.39"/>
    <n v="0.55000000000000004"/>
  </r>
  <r>
    <x v="5"/>
    <n v="1189833"/>
    <x v="227"/>
    <x v="2"/>
    <x v="2"/>
    <s v="Los Angeles"/>
    <x v="3"/>
    <n v="0.41"/>
    <n v="1540"/>
    <n v="631.4"/>
    <n v="284.12999999999994"/>
    <n v="0.44999999999999996"/>
  </r>
  <r>
    <x v="5"/>
    <n v="1189833"/>
    <x v="228"/>
    <x v="2"/>
    <x v="2"/>
    <s v="Los Angeles"/>
    <x v="4"/>
    <n v="0.46"/>
    <n v="1060"/>
    <n v="487.6"/>
    <n v="331.56800000000004"/>
    <n v="0.68"/>
  </r>
  <r>
    <x v="5"/>
    <n v="1189833"/>
    <x v="229"/>
    <x v="2"/>
    <x v="2"/>
    <s v="Los Angeles"/>
    <x v="5"/>
    <n v="0.41"/>
    <n v="1880"/>
    <n v="770.8"/>
    <n v="269.77999999999997"/>
    <n v="0.35"/>
  </r>
  <r>
    <x v="5"/>
    <n v="1189833"/>
    <x v="230"/>
    <x v="2"/>
    <x v="2"/>
    <s v="Los Angeles"/>
    <x v="0"/>
    <n v="0.43"/>
    <n v="2400"/>
    <n v="1032"/>
    <n v="516"/>
    <n v="0.5"/>
  </r>
  <r>
    <x v="5"/>
    <n v="1189833"/>
    <x v="231"/>
    <x v="2"/>
    <x v="2"/>
    <s v="Los Angeles"/>
    <x v="1"/>
    <n v="0.49"/>
    <n v="1560"/>
    <n v="764.4"/>
    <n v="275.18399999999997"/>
    <n v="0.36"/>
  </r>
  <r>
    <x v="5"/>
    <n v="1189833"/>
    <x v="232"/>
    <x v="2"/>
    <x v="2"/>
    <s v="Los Angeles"/>
    <x v="2"/>
    <n v="0.49"/>
    <n v="1750"/>
    <n v="857.5"/>
    <n v="471.62500000000006"/>
    <n v="0.55000000000000004"/>
  </r>
  <r>
    <x v="5"/>
    <n v="1189833"/>
    <x v="233"/>
    <x v="2"/>
    <x v="2"/>
    <s v="Los Angeles"/>
    <x v="3"/>
    <n v="0.43"/>
    <n v="1520"/>
    <n v="653.6"/>
    <n v="320.26400000000001"/>
    <n v="0.49"/>
  </r>
  <r>
    <x v="5"/>
    <n v="1189833"/>
    <x v="234"/>
    <x v="2"/>
    <x v="2"/>
    <s v="Los Angeles"/>
    <x v="4"/>
    <n v="0.49"/>
    <n v="1190"/>
    <n v="583.1"/>
    <n v="384.84600000000006"/>
    <n v="0.66"/>
  </r>
  <r>
    <x v="5"/>
    <n v="1189833"/>
    <x v="235"/>
    <x v="2"/>
    <x v="2"/>
    <s v="Los Angeles"/>
    <x v="5"/>
    <n v="0.62"/>
    <n v="1740"/>
    <n v="1078.8"/>
    <n v="356.00400000000002"/>
    <n v="0.33"/>
  </r>
  <r>
    <x v="5"/>
    <n v="1189833"/>
    <x v="236"/>
    <x v="2"/>
    <x v="2"/>
    <s v="Los Angeles"/>
    <x v="0"/>
    <n v="0.41"/>
    <n v="2080"/>
    <n v="852.8"/>
    <n v="443.45600000000002"/>
    <n v="0.52"/>
  </r>
  <r>
    <x v="5"/>
    <n v="1189833"/>
    <x v="237"/>
    <x v="2"/>
    <x v="2"/>
    <s v="Los Angeles"/>
    <x v="1"/>
    <n v="0.47"/>
    <n v="1690"/>
    <n v="794.3"/>
    <n v="278.00499999999994"/>
    <n v="0.35"/>
  </r>
  <r>
    <x v="5"/>
    <n v="1189833"/>
    <x v="238"/>
    <x v="2"/>
    <x v="2"/>
    <s v="Los Angeles"/>
    <x v="2"/>
    <n v="0.45"/>
    <n v="1630"/>
    <n v="733.5"/>
    <n v="381.42"/>
    <n v="0.52"/>
  </r>
  <r>
    <x v="5"/>
    <n v="1189833"/>
    <x v="239"/>
    <x v="2"/>
    <x v="2"/>
    <s v="Los Angeles"/>
    <x v="3"/>
    <n v="0.41"/>
    <n v="1540"/>
    <n v="631.4"/>
    <n v="303.072"/>
    <n v="0.48"/>
  </r>
  <r>
    <x v="5"/>
    <n v="1189833"/>
    <x v="240"/>
    <x v="2"/>
    <x v="2"/>
    <s v="Los Angeles"/>
    <x v="4"/>
    <n v="0.45"/>
    <n v="1310"/>
    <n v="589.5"/>
    <n v="383.17500000000001"/>
    <n v="0.65"/>
  </r>
  <r>
    <x v="5"/>
    <n v="1189833"/>
    <x v="241"/>
    <x v="2"/>
    <x v="2"/>
    <s v="Los Angeles"/>
    <x v="5"/>
    <n v="0.64"/>
    <n v="1810"/>
    <n v="1158.4000000000001"/>
    <n v="359.10400000000004"/>
    <n v="0.31"/>
  </r>
  <r>
    <x v="5"/>
    <n v="1189833"/>
    <x v="242"/>
    <x v="2"/>
    <x v="2"/>
    <s v="Los Angeles"/>
    <x v="0"/>
    <n v="0.44"/>
    <n v="2700"/>
    <n v="1188"/>
    <n v="653.40000000000009"/>
    <n v="0.55000000000000004"/>
  </r>
  <r>
    <x v="5"/>
    <n v="1189833"/>
    <x v="243"/>
    <x v="2"/>
    <x v="2"/>
    <s v="Los Angeles"/>
    <x v="1"/>
    <n v="0.47"/>
    <n v="2250"/>
    <n v="1057.5"/>
    <n v="370.125"/>
    <n v="0.35"/>
  </r>
  <r>
    <x v="5"/>
    <n v="1189833"/>
    <x v="244"/>
    <x v="2"/>
    <x v="2"/>
    <s v="Los Angeles"/>
    <x v="2"/>
    <n v="0.48"/>
    <n v="2030"/>
    <n v="974.4"/>
    <n v="535.92000000000007"/>
    <n v="0.55000000000000004"/>
  </r>
  <r>
    <x v="5"/>
    <n v="1189833"/>
    <x v="245"/>
    <x v="2"/>
    <x v="2"/>
    <s v="Los Angeles"/>
    <x v="3"/>
    <n v="0.44"/>
    <n v="1750"/>
    <n v="770"/>
    <n v="369.59999999999997"/>
    <n v="0.48"/>
  </r>
  <r>
    <x v="5"/>
    <n v="1189833"/>
    <x v="246"/>
    <x v="2"/>
    <x v="2"/>
    <s v="Los Angeles"/>
    <x v="4"/>
    <n v="0.45"/>
    <n v="1250"/>
    <n v="562.5"/>
    <n v="388.12500000000006"/>
    <n v="0.69000000000000006"/>
  </r>
  <r>
    <x v="5"/>
    <n v="1189833"/>
    <x v="247"/>
    <x v="2"/>
    <x v="2"/>
    <s v="Los Angeles"/>
    <x v="5"/>
    <n v="0.6"/>
    <n v="2000"/>
    <n v="1200"/>
    <n v="372"/>
    <n v="0.31"/>
  </r>
  <r>
    <x v="5"/>
    <n v="1189833"/>
    <x v="248"/>
    <x v="2"/>
    <x v="2"/>
    <s v="Los Angeles"/>
    <x v="0"/>
    <n v="0.41"/>
    <n v="2380"/>
    <n v="975.8"/>
    <n v="497.65799999999996"/>
    <n v="0.51"/>
  </r>
  <r>
    <x v="5"/>
    <n v="1189833"/>
    <x v="249"/>
    <x v="2"/>
    <x v="2"/>
    <s v="Los Angeles"/>
    <x v="1"/>
    <n v="0.46"/>
    <n v="2160"/>
    <n v="993.6"/>
    <n v="377.56800000000004"/>
    <n v="0.38"/>
  </r>
  <r>
    <x v="5"/>
    <n v="1189833"/>
    <x v="250"/>
    <x v="2"/>
    <x v="2"/>
    <s v="Los Angeles"/>
    <x v="2"/>
    <n v="0.47"/>
    <n v="2180"/>
    <n v="1024.5999999999999"/>
    <n v="532.79199999999992"/>
    <n v="0.52"/>
  </r>
  <r>
    <x v="5"/>
    <n v="1189833"/>
    <x v="251"/>
    <x v="2"/>
    <x v="2"/>
    <s v="Los Angeles"/>
    <x v="3"/>
    <n v="0.44"/>
    <n v="1890"/>
    <n v="831.6"/>
    <n v="399.16800000000001"/>
    <n v="0.48"/>
  </r>
  <r>
    <x v="5"/>
    <n v="1189833"/>
    <x v="252"/>
    <x v="2"/>
    <x v="2"/>
    <s v="Los Angeles"/>
    <x v="4"/>
    <n v="0.46"/>
    <n v="1890"/>
    <n v="869.40000000000009"/>
    <n v="573.80400000000009"/>
    <n v="0.66"/>
  </r>
  <r>
    <x v="5"/>
    <n v="1189833"/>
    <x v="253"/>
    <x v="2"/>
    <x v="2"/>
    <s v="Los Angeles"/>
    <x v="5"/>
    <n v="0.59"/>
    <n v="2030"/>
    <n v="1197.7"/>
    <n v="359.31000000000006"/>
    <n v="0.30000000000000004"/>
  </r>
  <r>
    <x v="5"/>
    <n v="1189833"/>
    <x v="254"/>
    <x v="2"/>
    <x v="2"/>
    <s v="Los Angeles"/>
    <x v="0"/>
    <n v="0.47"/>
    <n v="2520"/>
    <n v="1184.3999999999999"/>
    <n v="615.88799999999992"/>
    <n v="0.52"/>
  </r>
  <r>
    <x v="5"/>
    <n v="1189833"/>
    <x v="255"/>
    <x v="2"/>
    <x v="2"/>
    <s v="Los Angeles"/>
    <x v="1"/>
    <n v="0.51"/>
    <n v="2210"/>
    <n v="1127.0999999999999"/>
    <n v="450.84"/>
    <n v="0.4"/>
  </r>
  <r>
    <x v="5"/>
    <n v="1189833"/>
    <x v="256"/>
    <x v="2"/>
    <x v="2"/>
    <s v="Los Angeles"/>
    <x v="2"/>
    <n v="0.48"/>
    <n v="2180"/>
    <n v="1046.3999999999999"/>
    <n v="533.66399999999999"/>
    <n v="0.51"/>
  </r>
  <r>
    <x v="5"/>
    <n v="1189833"/>
    <x v="257"/>
    <x v="2"/>
    <x v="2"/>
    <s v="Los Angeles"/>
    <x v="3"/>
    <n v="0.47"/>
    <n v="1690"/>
    <n v="794.3"/>
    <n v="381.26399999999995"/>
    <n v="0.48"/>
  </r>
  <r>
    <x v="5"/>
    <n v="1189833"/>
    <x v="258"/>
    <x v="2"/>
    <x v="2"/>
    <s v="Los Angeles"/>
    <x v="4"/>
    <n v="0.57999999999999996"/>
    <n v="1820"/>
    <n v="1055.5999999999999"/>
    <n v="707.25199999999995"/>
    <n v="0.67"/>
  </r>
  <r>
    <x v="5"/>
    <n v="1189833"/>
    <x v="259"/>
    <x v="2"/>
    <x v="2"/>
    <s v="Los Angeles"/>
    <x v="5"/>
    <n v="0.61"/>
    <n v="1890"/>
    <n v="1152.8999999999999"/>
    <n v="403.51499999999993"/>
    <n v="0.35"/>
  </r>
  <r>
    <x v="5"/>
    <n v="1189833"/>
    <x v="260"/>
    <x v="2"/>
    <x v="2"/>
    <s v="Los Angeles"/>
    <x v="0"/>
    <n v="0.47"/>
    <n v="2130"/>
    <n v="1001.0999999999999"/>
    <n v="540.59399999999994"/>
    <n v="0.54"/>
  </r>
  <r>
    <x v="5"/>
    <n v="1189833"/>
    <x v="261"/>
    <x v="2"/>
    <x v="2"/>
    <s v="Los Angeles"/>
    <x v="1"/>
    <n v="0.5"/>
    <n v="2470"/>
    <n v="1235"/>
    <n v="456.95"/>
    <n v="0.37"/>
  </r>
  <r>
    <x v="5"/>
    <n v="1189833"/>
    <x v="262"/>
    <x v="2"/>
    <x v="2"/>
    <s v="Los Angeles"/>
    <x v="2"/>
    <n v="0.46"/>
    <n v="1960"/>
    <n v="901.6"/>
    <n v="450.8"/>
    <n v="0.5"/>
  </r>
  <r>
    <x v="5"/>
    <n v="1189833"/>
    <x v="263"/>
    <x v="2"/>
    <x v="2"/>
    <s v="Los Angeles"/>
    <x v="3"/>
    <n v="0.46"/>
    <n v="1760"/>
    <n v="809.6"/>
    <n v="404.8"/>
    <n v="0.5"/>
  </r>
  <r>
    <x v="5"/>
    <n v="1189833"/>
    <x v="264"/>
    <x v="2"/>
    <x v="2"/>
    <s v="Los Angeles"/>
    <x v="4"/>
    <n v="0.57999999999999996"/>
    <n v="1630"/>
    <n v="945.4"/>
    <n v="633.41800000000001"/>
    <n v="0.67"/>
  </r>
  <r>
    <x v="5"/>
    <n v="1189833"/>
    <x v="265"/>
    <x v="2"/>
    <x v="2"/>
    <s v="Los Angeles"/>
    <x v="5"/>
    <n v="0.59"/>
    <n v="1890"/>
    <n v="1115.0999999999999"/>
    <n v="345.68099999999998"/>
    <n v="0.31"/>
  </r>
  <r>
    <x v="5"/>
    <n v="1189833"/>
    <x v="266"/>
    <x v="2"/>
    <x v="2"/>
    <s v="Los Angeles"/>
    <x v="0"/>
    <n v="0.49"/>
    <n v="2240"/>
    <n v="1097.5999999999999"/>
    <n v="548.79999999999995"/>
    <n v="0.5"/>
  </r>
  <r>
    <x v="5"/>
    <n v="1189833"/>
    <x v="267"/>
    <x v="2"/>
    <x v="2"/>
    <s v="Los Angeles"/>
    <x v="1"/>
    <n v="0.51"/>
    <n v="2320"/>
    <n v="1183.2"/>
    <n v="425.952"/>
    <n v="0.36"/>
  </r>
  <r>
    <x v="5"/>
    <n v="1189833"/>
    <x v="268"/>
    <x v="2"/>
    <x v="2"/>
    <s v="Los Angeles"/>
    <x v="2"/>
    <n v="0.49"/>
    <n v="1760"/>
    <n v="862.4"/>
    <n v="439.82400000000001"/>
    <n v="0.51"/>
  </r>
  <r>
    <x v="5"/>
    <n v="1189833"/>
    <x v="269"/>
    <x v="2"/>
    <x v="2"/>
    <s v="Los Angeles"/>
    <x v="3"/>
    <n v="0.48"/>
    <n v="1750"/>
    <n v="840"/>
    <n v="377.99999999999994"/>
    <n v="0.44999999999999996"/>
  </r>
  <r>
    <x v="5"/>
    <n v="1189833"/>
    <x v="270"/>
    <x v="2"/>
    <x v="2"/>
    <s v="Los Angeles"/>
    <x v="4"/>
    <n v="0.56000000000000005"/>
    <n v="1740"/>
    <n v="974.40000000000009"/>
    <n v="662.5920000000001"/>
    <n v="0.68"/>
  </r>
  <r>
    <x v="5"/>
    <n v="1189833"/>
    <x v="271"/>
    <x v="2"/>
    <x v="2"/>
    <s v="Los Angeles"/>
    <x v="5"/>
    <n v="0.62"/>
    <n v="1760"/>
    <n v="1091.2"/>
    <n v="381.92"/>
    <n v="0.35"/>
  </r>
  <r>
    <x v="5"/>
    <n v="1189833"/>
    <x v="272"/>
    <x v="2"/>
    <x v="2"/>
    <s v="Los Angeles"/>
    <x v="0"/>
    <n v="0.49"/>
    <n v="2310"/>
    <n v="1131.9000000000001"/>
    <n v="565.95000000000005"/>
    <n v="0.5"/>
  </r>
  <r>
    <x v="5"/>
    <n v="1189833"/>
    <x v="273"/>
    <x v="2"/>
    <x v="2"/>
    <s v="Los Angeles"/>
    <x v="1"/>
    <n v="0.54"/>
    <n v="2150"/>
    <n v="1161"/>
    <n v="441.18"/>
    <n v="0.38"/>
  </r>
  <r>
    <x v="5"/>
    <n v="1189833"/>
    <x v="274"/>
    <x v="2"/>
    <x v="2"/>
    <s v="Los Angeles"/>
    <x v="2"/>
    <n v="0.47"/>
    <n v="1690"/>
    <n v="794.3"/>
    <n v="397.15"/>
    <n v="0.5"/>
  </r>
  <r>
    <x v="5"/>
    <n v="1189833"/>
    <x v="275"/>
    <x v="2"/>
    <x v="2"/>
    <s v="Los Angeles"/>
    <x v="3"/>
    <n v="0.47"/>
    <n v="1760"/>
    <n v="827.19999999999993"/>
    <n v="372.23999999999995"/>
    <n v="0.44999999999999996"/>
  </r>
  <r>
    <x v="5"/>
    <n v="1189833"/>
    <x v="276"/>
    <x v="2"/>
    <x v="2"/>
    <s v="Los Angeles"/>
    <x v="4"/>
    <n v="0.55000000000000004"/>
    <n v="1740"/>
    <n v="957.00000000000011"/>
    <n v="660.33000000000015"/>
    <n v="0.69000000000000006"/>
  </r>
  <r>
    <x v="5"/>
    <n v="1189833"/>
    <x v="277"/>
    <x v="2"/>
    <x v="2"/>
    <s v="Los Angeles"/>
    <x v="5"/>
    <n v="0.59"/>
    <n v="1890"/>
    <n v="1115.0999999999999"/>
    <n v="379.13400000000001"/>
    <n v="0.34"/>
  </r>
  <r>
    <x v="5"/>
    <n v="1189833"/>
    <x v="278"/>
    <x v="2"/>
    <x v="2"/>
    <s v="Los Angeles"/>
    <x v="0"/>
    <n v="0.49"/>
    <n v="2250"/>
    <n v="1102.5"/>
    <n v="562.27499999999998"/>
    <n v="0.51"/>
  </r>
  <r>
    <x v="5"/>
    <n v="1189833"/>
    <x v="279"/>
    <x v="2"/>
    <x v="2"/>
    <s v="Los Angeles"/>
    <x v="1"/>
    <n v="0.5"/>
    <n v="2430"/>
    <n v="1215"/>
    <n v="461.7"/>
    <n v="0.38"/>
  </r>
  <r>
    <x v="5"/>
    <n v="1189833"/>
    <x v="280"/>
    <x v="2"/>
    <x v="2"/>
    <s v="Los Angeles"/>
    <x v="2"/>
    <n v="0.46"/>
    <n v="1820"/>
    <n v="837.2"/>
    <n v="452.08800000000008"/>
    <n v="0.54"/>
  </r>
  <r>
    <x v="5"/>
    <n v="1189833"/>
    <x v="281"/>
    <x v="2"/>
    <x v="2"/>
    <s v="Los Angeles"/>
    <x v="3"/>
    <n v="0.49"/>
    <n v="2100"/>
    <n v="1029"/>
    <n v="514.5"/>
    <n v="0.5"/>
  </r>
  <r>
    <x v="5"/>
    <n v="1189833"/>
    <x v="282"/>
    <x v="2"/>
    <x v="2"/>
    <s v="Los Angeles"/>
    <x v="4"/>
    <n v="0.55000000000000004"/>
    <n v="1560"/>
    <n v="858.00000000000011"/>
    <n v="557.70000000000005"/>
    <n v="0.65"/>
  </r>
  <r>
    <x v="5"/>
    <n v="1189833"/>
    <x v="283"/>
    <x v="2"/>
    <x v="2"/>
    <s v="Los Angeles"/>
    <x v="5"/>
    <n v="0.59"/>
    <n v="1960"/>
    <n v="1156.3999999999999"/>
    <n v="404.73999999999995"/>
    <n v="0.35"/>
  </r>
  <r>
    <x v="0"/>
    <n v="1185732"/>
    <x v="284"/>
    <x v="2"/>
    <x v="2"/>
    <s v="Los Angeles"/>
    <x v="0"/>
    <n v="0.44"/>
    <n v="1240"/>
    <n v="545.6"/>
    <n v="283.71200000000005"/>
    <n v="0.52"/>
  </r>
  <r>
    <x v="0"/>
    <n v="1185732"/>
    <x v="285"/>
    <x v="2"/>
    <x v="2"/>
    <s v="Los Angeles"/>
    <x v="1"/>
    <n v="0.41"/>
    <n v="770"/>
    <n v="315.7"/>
    <n v="145.22199999999998"/>
    <n v="0.45999999999999996"/>
  </r>
  <r>
    <x v="0"/>
    <n v="1185732"/>
    <x v="286"/>
    <x v="2"/>
    <x v="2"/>
    <s v="Los Angeles"/>
    <x v="2"/>
    <n v="0.32"/>
    <n v="830"/>
    <n v="265.60000000000002"/>
    <n v="124.83200000000001"/>
    <n v="0.47"/>
  </r>
  <r>
    <x v="0"/>
    <n v="1185732"/>
    <x v="287"/>
    <x v="2"/>
    <x v="2"/>
    <s v="Los Angeles"/>
    <x v="3"/>
    <n v="0.37"/>
    <n v="340"/>
    <n v="125.8"/>
    <n v="65.415999999999997"/>
    <n v="0.52"/>
  </r>
  <r>
    <x v="0"/>
    <n v="1185732"/>
    <x v="288"/>
    <x v="3"/>
    <x v="3"/>
    <s v="Chicago"/>
    <x v="4"/>
    <n v="0.53"/>
    <n v="470"/>
    <n v="249.10000000000002"/>
    <n v="122.05900000000001"/>
    <n v="0.49"/>
  </r>
  <r>
    <x v="0"/>
    <n v="1185732"/>
    <x v="289"/>
    <x v="3"/>
    <x v="3"/>
    <s v="Chicago"/>
    <x v="5"/>
    <n v="0.41"/>
    <n v="690"/>
    <n v="282.89999999999998"/>
    <n v="169.73999999999998"/>
    <n v="0.6"/>
  </r>
  <r>
    <x v="0"/>
    <n v="1185732"/>
    <x v="290"/>
    <x v="3"/>
    <x v="3"/>
    <s v="Chicago"/>
    <x v="0"/>
    <n v="0.44"/>
    <n v="1580"/>
    <n v="695.2"/>
    <n v="354.55200000000002"/>
    <n v="0.51"/>
  </r>
  <r>
    <x v="0"/>
    <n v="1185732"/>
    <x v="291"/>
    <x v="3"/>
    <x v="3"/>
    <s v="Chicago"/>
    <x v="1"/>
    <n v="0.43"/>
    <n v="510"/>
    <n v="219.29999999999998"/>
    <n v="103.07099999999998"/>
    <n v="0.47"/>
  </r>
  <r>
    <x v="0"/>
    <n v="1185732"/>
    <x v="292"/>
    <x v="3"/>
    <x v="3"/>
    <s v="Chicago"/>
    <x v="2"/>
    <n v="0.32"/>
    <n v="610"/>
    <n v="195.20000000000002"/>
    <n v="89.792000000000002"/>
    <n v="0.45999999999999996"/>
  </r>
  <r>
    <x v="0"/>
    <n v="1185732"/>
    <x v="293"/>
    <x v="3"/>
    <x v="3"/>
    <s v="Chicago"/>
    <x v="3"/>
    <n v="0.39"/>
    <n v="280"/>
    <n v="109.2"/>
    <n v="57.876000000000005"/>
    <n v="0.53"/>
  </r>
  <r>
    <x v="0"/>
    <n v="1185732"/>
    <x v="294"/>
    <x v="3"/>
    <x v="3"/>
    <s v="Chicago"/>
    <x v="4"/>
    <n v="0.5"/>
    <n v="440"/>
    <n v="220"/>
    <n v="103.39999999999999"/>
    <n v="0.47"/>
  </r>
  <r>
    <x v="0"/>
    <n v="1185732"/>
    <x v="295"/>
    <x v="3"/>
    <x v="3"/>
    <s v="Chicago"/>
    <x v="5"/>
    <n v="0.43"/>
    <n v="770"/>
    <n v="331.1"/>
    <n v="215.21500000000003"/>
    <n v="0.65"/>
  </r>
  <r>
    <x v="0"/>
    <n v="1185732"/>
    <x v="296"/>
    <x v="3"/>
    <x v="3"/>
    <s v="Chicago"/>
    <x v="0"/>
    <n v="0.47"/>
    <n v="1440"/>
    <n v="676.8"/>
    <n v="372.24"/>
    <n v="0.55000000000000004"/>
  </r>
  <r>
    <x v="0"/>
    <n v="1185732"/>
    <x v="297"/>
    <x v="3"/>
    <x v="3"/>
    <s v="Chicago"/>
    <x v="1"/>
    <n v="0.46"/>
    <n v="600"/>
    <n v="276"/>
    <n v="132.47999999999999"/>
    <n v="0.48"/>
  </r>
  <r>
    <x v="0"/>
    <n v="1185732"/>
    <x v="298"/>
    <x v="3"/>
    <x v="3"/>
    <s v="Chicago"/>
    <x v="2"/>
    <n v="0.37"/>
    <n v="680"/>
    <n v="251.6"/>
    <n v="113.21999999999998"/>
    <n v="0.44999999999999996"/>
  </r>
  <r>
    <x v="0"/>
    <n v="1185732"/>
    <x v="299"/>
    <x v="3"/>
    <x v="3"/>
    <s v="Chicago"/>
    <x v="3"/>
    <n v="0.41"/>
    <n v="190"/>
    <n v="77.899999999999991"/>
    <n v="41.286999999999999"/>
    <n v="0.53"/>
  </r>
  <r>
    <x v="0"/>
    <n v="1185732"/>
    <x v="300"/>
    <x v="3"/>
    <x v="3"/>
    <s v="Chicago"/>
    <x v="4"/>
    <n v="0.56000000000000005"/>
    <n v="380"/>
    <n v="212.8"/>
    <n v="100.01600000000001"/>
    <n v="0.47"/>
  </r>
  <r>
    <x v="0"/>
    <n v="1185732"/>
    <x v="301"/>
    <x v="3"/>
    <x v="3"/>
    <s v="Chicago"/>
    <x v="5"/>
    <n v="0.45"/>
    <n v="630"/>
    <n v="283.5"/>
    <n v="178.60499999999999"/>
    <n v="0.63"/>
  </r>
  <r>
    <x v="0"/>
    <n v="1185732"/>
    <x v="302"/>
    <x v="3"/>
    <x v="3"/>
    <s v="Chicago"/>
    <x v="0"/>
    <n v="0.48"/>
    <n v="1220"/>
    <n v="585.6"/>
    <n v="304.512"/>
    <n v="0.52"/>
  </r>
  <r>
    <x v="0"/>
    <n v="1185732"/>
    <x v="303"/>
    <x v="3"/>
    <x v="3"/>
    <s v="Chicago"/>
    <x v="1"/>
    <n v="0.48"/>
    <n v="440"/>
    <n v="211.2"/>
    <n v="97.151999999999987"/>
    <n v="0.45999999999999996"/>
  </r>
  <r>
    <x v="0"/>
    <n v="1185732"/>
    <x v="304"/>
    <x v="3"/>
    <x v="3"/>
    <s v="Chicago"/>
    <x v="2"/>
    <n v="0.36"/>
    <n v="420"/>
    <n v="151.19999999999999"/>
    <n v="72.575999999999993"/>
    <n v="0.48"/>
  </r>
  <r>
    <x v="0"/>
    <n v="1185732"/>
    <x v="305"/>
    <x v="3"/>
    <x v="3"/>
    <s v="Chicago"/>
    <x v="3"/>
    <n v="0.44"/>
    <n v="200"/>
    <n v="88"/>
    <n v="44"/>
    <n v="0.5"/>
  </r>
  <r>
    <x v="0"/>
    <n v="1185732"/>
    <x v="306"/>
    <x v="3"/>
    <x v="3"/>
    <s v="Chicago"/>
    <x v="4"/>
    <n v="0.54"/>
    <n v="280"/>
    <n v="151.20000000000002"/>
    <n v="71.064000000000007"/>
    <n v="0.47"/>
  </r>
  <r>
    <x v="0"/>
    <n v="1185732"/>
    <x v="307"/>
    <x v="3"/>
    <x v="3"/>
    <s v="Chicago"/>
    <x v="5"/>
    <n v="0.49"/>
    <n v="650"/>
    <n v="318.5"/>
    <n v="191.1"/>
    <n v="0.6"/>
  </r>
  <r>
    <x v="0"/>
    <n v="1185732"/>
    <x v="308"/>
    <x v="3"/>
    <x v="3"/>
    <s v="Chicago"/>
    <x v="0"/>
    <n v="0.57999999999999996"/>
    <n v="1340"/>
    <n v="777.19999999999993"/>
    <n v="419.68799999999999"/>
    <n v="0.54"/>
  </r>
  <r>
    <x v="0"/>
    <n v="1185732"/>
    <x v="309"/>
    <x v="3"/>
    <x v="3"/>
    <s v="Chicago"/>
    <x v="1"/>
    <n v="0.53"/>
    <n v="540"/>
    <n v="286.2"/>
    <n v="128.79"/>
    <n v="0.44999999999999996"/>
  </r>
  <r>
    <x v="0"/>
    <n v="1185732"/>
    <x v="310"/>
    <x v="3"/>
    <x v="3"/>
    <s v="Chicago"/>
    <x v="2"/>
    <n v="0.49"/>
    <n v="440"/>
    <n v="215.6"/>
    <n v="99.175999999999988"/>
    <n v="0.45999999999999996"/>
  </r>
  <r>
    <x v="0"/>
    <n v="1185732"/>
    <x v="311"/>
    <x v="3"/>
    <x v="3"/>
    <s v="Chicago"/>
    <x v="3"/>
    <n v="0.48"/>
    <n v="280"/>
    <n v="134.4"/>
    <n v="71.232000000000014"/>
    <n v="0.53"/>
  </r>
  <r>
    <x v="0"/>
    <n v="1185732"/>
    <x v="312"/>
    <x v="3"/>
    <x v="3"/>
    <s v="Chicago"/>
    <x v="4"/>
    <n v="0.59"/>
    <n v="350"/>
    <n v="206.5"/>
    <n v="94.99"/>
    <n v="0.45999999999999996"/>
  </r>
  <r>
    <x v="0"/>
    <n v="1185732"/>
    <x v="313"/>
    <x v="3"/>
    <x v="3"/>
    <s v="Chicago"/>
    <x v="5"/>
    <n v="0.64"/>
    <n v="630"/>
    <n v="403.2"/>
    <n v="241.92"/>
    <n v="0.6"/>
  </r>
  <r>
    <x v="0"/>
    <n v="1185732"/>
    <x v="314"/>
    <x v="3"/>
    <x v="3"/>
    <s v="Chicago"/>
    <x v="0"/>
    <n v="0.46"/>
    <n v="1350"/>
    <n v="621"/>
    <n v="341.55"/>
    <n v="0.55000000000000004"/>
  </r>
  <r>
    <x v="0"/>
    <n v="1185732"/>
    <x v="315"/>
    <x v="3"/>
    <x v="3"/>
    <s v="Chicago"/>
    <x v="1"/>
    <n v="0.43"/>
    <n v="630"/>
    <n v="270.89999999999998"/>
    <n v="121.90499999999997"/>
    <n v="0.44999999999999996"/>
  </r>
  <r>
    <x v="0"/>
    <n v="1185732"/>
    <x v="316"/>
    <x v="3"/>
    <x v="3"/>
    <s v="Chicago"/>
    <x v="2"/>
    <n v="0.39"/>
    <n v="540"/>
    <n v="210.6"/>
    <n v="94.769999999999982"/>
    <n v="0.44999999999999996"/>
  </r>
  <r>
    <x v="0"/>
    <n v="1185732"/>
    <x v="317"/>
    <x v="3"/>
    <x v="3"/>
    <s v="Chicago"/>
    <x v="3"/>
    <n v="0.38"/>
    <n v="470"/>
    <n v="178.6"/>
    <n v="94.658000000000001"/>
    <n v="0.53"/>
  </r>
  <r>
    <x v="0"/>
    <n v="1185732"/>
    <x v="318"/>
    <x v="3"/>
    <x v="3"/>
    <s v="Chicago"/>
    <x v="4"/>
    <n v="0.46"/>
    <n v="510"/>
    <n v="234.60000000000002"/>
    <n v="117.30000000000001"/>
    <n v="0.5"/>
  </r>
  <r>
    <x v="0"/>
    <n v="1185732"/>
    <x v="319"/>
    <x v="3"/>
    <x v="3"/>
    <s v="Chicago"/>
    <x v="5"/>
    <n v="0.51"/>
    <n v="1050"/>
    <n v="535.5"/>
    <n v="337.36500000000001"/>
    <n v="0.63"/>
  </r>
  <r>
    <x v="0"/>
    <n v="1185732"/>
    <x v="320"/>
    <x v="3"/>
    <x v="3"/>
    <s v="Chicago"/>
    <x v="0"/>
    <n v="0.47"/>
    <n v="1610"/>
    <n v="756.69999999999993"/>
    <n v="393.48399999999998"/>
    <n v="0.52"/>
  </r>
  <r>
    <x v="0"/>
    <n v="1185732"/>
    <x v="321"/>
    <x v="3"/>
    <x v="3"/>
    <s v="Chicago"/>
    <x v="1"/>
    <n v="0.43"/>
    <n v="810"/>
    <n v="348.3"/>
    <n v="156.73499999999999"/>
    <n v="0.44999999999999996"/>
  </r>
  <r>
    <x v="0"/>
    <n v="1185732"/>
    <x v="322"/>
    <x v="3"/>
    <x v="3"/>
    <s v="Chicago"/>
    <x v="2"/>
    <n v="0.36"/>
    <n v="650"/>
    <n v="234"/>
    <n v="105.29999999999998"/>
    <n v="0.44999999999999996"/>
  </r>
  <r>
    <x v="0"/>
    <n v="1185732"/>
    <x v="323"/>
    <x v="3"/>
    <x v="3"/>
    <s v="Chicago"/>
    <x v="3"/>
    <n v="0.39"/>
    <n v="500"/>
    <n v="195"/>
    <n v="105.30000000000001"/>
    <n v="0.54"/>
  </r>
  <r>
    <x v="0"/>
    <n v="1185732"/>
    <x v="324"/>
    <x v="3"/>
    <x v="3"/>
    <s v="Chicago"/>
    <x v="4"/>
    <n v="0.47"/>
    <n v="560"/>
    <n v="263.2"/>
    <n v="121.07199999999999"/>
    <n v="0.45999999999999996"/>
  </r>
  <r>
    <x v="0"/>
    <n v="1185732"/>
    <x v="325"/>
    <x v="3"/>
    <x v="3"/>
    <s v="Chicago"/>
    <x v="5"/>
    <n v="0.54"/>
    <n v="1200"/>
    <n v="648"/>
    <n v="395.28"/>
    <n v="0.61"/>
  </r>
  <r>
    <x v="0"/>
    <n v="1185732"/>
    <x v="326"/>
    <x v="3"/>
    <x v="3"/>
    <s v="Chicago"/>
    <x v="0"/>
    <n v="0.49"/>
    <n v="1490"/>
    <n v="730.1"/>
    <n v="372.351"/>
    <n v="0.51"/>
  </r>
  <r>
    <x v="0"/>
    <n v="1185732"/>
    <x v="327"/>
    <x v="3"/>
    <x v="3"/>
    <s v="Chicago"/>
    <x v="1"/>
    <n v="0.41"/>
    <n v="940"/>
    <n v="385.4"/>
    <n v="177.28399999999996"/>
    <n v="0.45999999999999996"/>
  </r>
  <r>
    <x v="0"/>
    <n v="1185732"/>
    <x v="328"/>
    <x v="3"/>
    <x v="3"/>
    <s v="Chicago"/>
    <x v="2"/>
    <n v="0.38"/>
    <n v="750"/>
    <n v="285"/>
    <n v="139.65"/>
    <n v="0.49"/>
  </r>
  <r>
    <x v="0"/>
    <n v="1185732"/>
    <x v="329"/>
    <x v="3"/>
    <x v="3"/>
    <s v="Chicago"/>
    <x v="3"/>
    <n v="0.37"/>
    <n v="630"/>
    <n v="233.1"/>
    <n v="116.55"/>
    <n v="0.5"/>
  </r>
  <r>
    <x v="0"/>
    <n v="1185732"/>
    <x v="330"/>
    <x v="3"/>
    <x v="3"/>
    <s v="Chicago"/>
    <x v="4"/>
    <n v="0.49"/>
    <n v="500"/>
    <n v="245"/>
    <n v="122.5"/>
    <n v="0.5"/>
  </r>
  <r>
    <x v="0"/>
    <n v="1185732"/>
    <x v="331"/>
    <x v="3"/>
    <x v="3"/>
    <s v="Chicago"/>
    <x v="5"/>
    <n v="0.5"/>
    <n v="940"/>
    <n v="470"/>
    <n v="305.5"/>
    <n v="0.65"/>
  </r>
  <r>
    <x v="0"/>
    <n v="1185732"/>
    <x v="332"/>
    <x v="3"/>
    <x v="3"/>
    <s v="Chicago"/>
    <x v="0"/>
    <n v="0.47"/>
    <n v="1350"/>
    <n v="634.5"/>
    <n v="317.25"/>
    <n v="0.5"/>
  </r>
  <r>
    <x v="0"/>
    <n v="1185732"/>
    <x v="333"/>
    <x v="3"/>
    <x v="3"/>
    <s v="Chicago"/>
    <x v="1"/>
    <n v="0.41"/>
    <n v="840"/>
    <n v="344.4"/>
    <n v="168.75599999999997"/>
    <n v="0.49"/>
  </r>
  <r>
    <x v="0"/>
    <n v="1185732"/>
    <x v="334"/>
    <x v="3"/>
    <x v="3"/>
    <s v="Chicago"/>
    <x v="2"/>
    <n v="0.36"/>
    <n v="600"/>
    <n v="216"/>
    <n v="101.52"/>
    <n v="0.47"/>
  </r>
  <r>
    <x v="0"/>
    <n v="1185732"/>
    <x v="335"/>
    <x v="3"/>
    <x v="3"/>
    <s v="Chicago"/>
    <x v="3"/>
    <n v="0.36"/>
    <n v="440"/>
    <n v="158.4"/>
    <n v="83.952000000000012"/>
    <n v="0.53"/>
  </r>
  <r>
    <x v="0"/>
    <n v="1185732"/>
    <x v="336"/>
    <x v="3"/>
    <x v="3"/>
    <s v="Chicago"/>
    <x v="4"/>
    <n v="0.49"/>
    <n v="490"/>
    <n v="240.1"/>
    <n v="110.44599999999998"/>
    <n v="0.45999999999999996"/>
  </r>
  <r>
    <x v="0"/>
    <n v="1185732"/>
    <x v="337"/>
    <x v="3"/>
    <x v="3"/>
    <s v="Chicago"/>
    <x v="5"/>
    <n v="0.53"/>
    <n v="730"/>
    <n v="386.90000000000003"/>
    <n v="247.61600000000001"/>
    <n v="0.64"/>
  </r>
  <r>
    <x v="0"/>
    <n v="1185732"/>
    <x v="338"/>
    <x v="3"/>
    <x v="3"/>
    <s v="Chicago"/>
    <x v="0"/>
    <n v="0.56000000000000005"/>
    <n v="1150"/>
    <n v="644.00000000000011"/>
    <n v="354.2000000000001"/>
    <n v="0.55000000000000004"/>
  </r>
  <r>
    <x v="0"/>
    <n v="1185732"/>
    <x v="339"/>
    <x v="3"/>
    <x v="3"/>
    <s v="Chicago"/>
    <x v="1"/>
    <n v="0.49"/>
    <n v="750"/>
    <n v="367.5"/>
    <n v="180.07499999999999"/>
    <n v="0.49"/>
  </r>
  <r>
    <x v="0"/>
    <n v="1185732"/>
    <x v="340"/>
    <x v="3"/>
    <x v="3"/>
    <s v="Chicago"/>
    <x v="2"/>
    <n v="0.48"/>
    <n v="390"/>
    <n v="187.2"/>
    <n v="84.239999999999981"/>
    <n v="0.44999999999999996"/>
  </r>
  <r>
    <x v="0"/>
    <n v="1185732"/>
    <x v="341"/>
    <x v="3"/>
    <x v="3"/>
    <s v="Chicago"/>
    <x v="3"/>
    <n v="0.47"/>
    <n v="330"/>
    <n v="155.1"/>
    <n v="79.100999999999999"/>
    <n v="0.51"/>
  </r>
  <r>
    <x v="0"/>
    <n v="1185732"/>
    <x v="342"/>
    <x v="3"/>
    <x v="3"/>
    <s v="Chicago"/>
    <x v="4"/>
    <n v="0.56000000000000005"/>
    <n v="330"/>
    <n v="184.8"/>
    <n v="86.855999999999995"/>
    <n v="0.47"/>
  </r>
  <r>
    <x v="0"/>
    <n v="1185732"/>
    <x v="343"/>
    <x v="3"/>
    <x v="3"/>
    <s v="Chicago"/>
    <x v="5"/>
    <n v="0.6"/>
    <n v="650"/>
    <n v="390"/>
    <n v="234"/>
    <n v="0.6"/>
  </r>
  <r>
    <x v="0"/>
    <n v="1185732"/>
    <x v="344"/>
    <x v="3"/>
    <x v="3"/>
    <s v="Chicago"/>
    <x v="0"/>
    <n v="0.55000000000000004"/>
    <n v="1120"/>
    <n v="616"/>
    <n v="332.64000000000004"/>
    <n v="0.54"/>
  </r>
  <r>
    <x v="0"/>
    <n v="1185732"/>
    <x v="345"/>
    <x v="3"/>
    <x v="3"/>
    <s v="Chicago"/>
    <x v="1"/>
    <n v="0.46"/>
    <n v="650"/>
    <n v="299"/>
    <n v="140.53"/>
    <n v="0.47"/>
  </r>
  <r>
    <x v="0"/>
    <n v="1185732"/>
    <x v="346"/>
    <x v="3"/>
    <x v="3"/>
    <s v="Chicago"/>
    <x v="2"/>
    <n v="0.48"/>
    <n v="490"/>
    <n v="235.2"/>
    <n v="110.54399999999998"/>
    <n v="0.47"/>
  </r>
  <r>
    <x v="0"/>
    <n v="1185732"/>
    <x v="347"/>
    <x v="3"/>
    <x v="3"/>
    <s v="Chicago"/>
    <x v="3"/>
    <n v="0.46"/>
    <n v="530"/>
    <n v="243.8"/>
    <n v="129.214"/>
    <n v="0.53"/>
  </r>
  <r>
    <x v="0"/>
    <n v="1185732"/>
    <x v="348"/>
    <x v="3"/>
    <x v="3"/>
    <s v="Chicago"/>
    <x v="4"/>
    <n v="0.56000000000000005"/>
    <n v="410"/>
    <n v="229.60000000000002"/>
    <n v="114.80000000000001"/>
    <n v="0.5"/>
  </r>
  <r>
    <x v="0"/>
    <n v="1185732"/>
    <x v="349"/>
    <x v="3"/>
    <x v="3"/>
    <s v="Chicago"/>
    <x v="5"/>
    <n v="0.61"/>
    <n v="650"/>
    <n v="396.5"/>
    <n v="237.89999999999998"/>
    <n v="0.6"/>
  </r>
  <r>
    <x v="0"/>
    <n v="1185732"/>
    <x v="350"/>
    <x v="3"/>
    <x v="3"/>
    <s v="Chicago"/>
    <x v="0"/>
    <n v="0.56999999999999995"/>
    <n v="1500"/>
    <n v="854.99999999999989"/>
    <n v="470.25"/>
    <n v="0.55000000000000004"/>
  </r>
  <r>
    <x v="0"/>
    <n v="1185732"/>
    <x v="351"/>
    <x v="3"/>
    <x v="3"/>
    <s v="Chicago"/>
    <x v="1"/>
    <n v="0.46"/>
    <n v="750"/>
    <n v="345"/>
    <n v="165.6"/>
    <n v="0.48"/>
  </r>
  <r>
    <x v="0"/>
    <n v="1185732"/>
    <x v="352"/>
    <x v="3"/>
    <x v="3"/>
    <s v="Chicago"/>
    <x v="2"/>
    <n v="0.46"/>
    <n v="750"/>
    <n v="345"/>
    <n v="169.04999999999998"/>
    <n v="0.49"/>
  </r>
  <r>
    <x v="0"/>
    <n v="1185732"/>
    <x v="353"/>
    <x v="3"/>
    <x v="3"/>
    <s v="Chicago"/>
    <x v="3"/>
    <n v="0.49"/>
    <n v="540"/>
    <n v="264.60000000000002"/>
    <n v="140.23800000000003"/>
    <n v="0.53"/>
  </r>
  <r>
    <x v="0"/>
    <n v="1185732"/>
    <x v="354"/>
    <x v="3"/>
    <x v="3"/>
    <s v="Chicago"/>
    <x v="4"/>
    <n v="0.59"/>
    <n v="580"/>
    <n v="342.2"/>
    <n v="153.98999999999998"/>
    <n v="0.44999999999999996"/>
  </r>
  <r>
    <x v="0"/>
    <n v="1185732"/>
    <x v="355"/>
    <x v="3"/>
    <x v="3"/>
    <s v="Chicago"/>
    <x v="5"/>
    <n v="0.64"/>
    <n v="810"/>
    <n v="518.4"/>
    <n v="326.59199999999998"/>
    <n v="0.63"/>
  </r>
  <r>
    <x v="2"/>
    <n v="1197831"/>
    <x v="356"/>
    <x v="3"/>
    <x v="3"/>
    <s v="Chicago"/>
    <x v="0"/>
    <n v="0.2"/>
    <n v="1890"/>
    <n v="378"/>
    <n v="151.20000000000002"/>
    <n v="0.4"/>
  </r>
  <r>
    <x v="2"/>
    <n v="1197831"/>
    <x v="357"/>
    <x v="3"/>
    <x v="3"/>
    <s v="Chicago"/>
    <x v="1"/>
    <n v="0.28000000000000003"/>
    <n v="1960"/>
    <n v="548.80000000000007"/>
    <n v="219.52000000000004"/>
    <n v="0.4"/>
  </r>
  <r>
    <x v="2"/>
    <n v="1197831"/>
    <x v="358"/>
    <x v="3"/>
    <x v="3"/>
    <s v="Chicago"/>
    <x v="2"/>
    <n v="0.27"/>
    <n v="1580"/>
    <n v="426.6"/>
    <n v="174.90600000000001"/>
    <n v="0.41"/>
  </r>
  <r>
    <x v="2"/>
    <n v="1197831"/>
    <x v="359"/>
    <x v="3"/>
    <x v="3"/>
    <s v="Chicago"/>
    <x v="3"/>
    <n v="0.34"/>
    <n v="1520"/>
    <n v="516.80000000000007"/>
    <n v="263.56800000000004"/>
    <n v="0.51"/>
  </r>
  <r>
    <x v="2"/>
    <n v="1197831"/>
    <x v="360"/>
    <x v="1"/>
    <x v="1"/>
    <s v="Dallas"/>
    <x v="4"/>
    <n v="0.37"/>
    <n v="940"/>
    <n v="347.8"/>
    <n v="121.72999999999999"/>
    <n v="0.35"/>
  </r>
  <r>
    <x v="2"/>
    <n v="1197831"/>
    <x v="361"/>
    <x v="1"/>
    <x v="1"/>
    <s v="Dallas"/>
    <x v="5"/>
    <n v="0.33"/>
    <n v="1470"/>
    <n v="485.1"/>
    <n v="266.80500000000001"/>
    <n v="0.55000000000000004"/>
  </r>
  <r>
    <x v="2"/>
    <n v="1197831"/>
    <x v="362"/>
    <x v="1"/>
    <x v="1"/>
    <s v="Dallas"/>
    <x v="0"/>
    <n v="0.23"/>
    <n v="1760"/>
    <n v="404.8"/>
    <n v="174.06399999999999"/>
    <n v="0.43"/>
  </r>
  <r>
    <x v="2"/>
    <n v="1197831"/>
    <x v="363"/>
    <x v="1"/>
    <x v="1"/>
    <s v="Dallas"/>
    <x v="1"/>
    <n v="0.32"/>
    <n v="1630"/>
    <n v="521.6"/>
    <n v="208.64000000000001"/>
    <n v="0.4"/>
  </r>
  <r>
    <x v="2"/>
    <n v="1197831"/>
    <x v="364"/>
    <x v="1"/>
    <x v="1"/>
    <s v="Dallas"/>
    <x v="2"/>
    <n v="0.34"/>
    <n v="1190"/>
    <n v="404.6"/>
    <n v="173.97800000000001"/>
    <n v="0.43"/>
  </r>
  <r>
    <x v="2"/>
    <n v="1197831"/>
    <x v="365"/>
    <x v="1"/>
    <x v="1"/>
    <s v="Dallas"/>
    <x v="3"/>
    <n v="0.32"/>
    <n v="1280"/>
    <n v="409.6"/>
    <n v="217.08800000000002"/>
    <n v="0.53"/>
  </r>
  <r>
    <x v="2"/>
    <n v="1197831"/>
    <x v="366"/>
    <x v="1"/>
    <x v="1"/>
    <s v="Dallas"/>
    <x v="4"/>
    <n v="0.38"/>
    <n v="750"/>
    <n v="285"/>
    <n v="99.75"/>
    <n v="0.35"/>
  </r>
  <r>
    <x v="2"/>
    <n v="1197831"/>
    <x v="367"/>
    <x v="1"/>
    <x v="1"/>
    <s v="Dallas"/>
    <x v="5"/>
    <n v="0.32"/>
    <n v="1400"/>
    <n v="448"/>
    <n v="250.88000000000002"/>
    <n v="0.56000000000000005"/>
  </r>
  <r>
    <x v="2"/>
    <n v="1197831"/>
    <x v="368"/>
    <x v="1"/>
    <x v="1"/>
    <s v="Dallas"/>
    <x v="0"/>
    <n v="0.28999999999999998"/>
    <n v="1820"/>
    <n v="527.79999999999995"/>
    <n v="263.89999999999998"/>
    <n v="0.5"/>
  </r>
  <r>
    <x v="2"/>
    <n v="1197831"/>
    <x v="369"/>
    <x v="1"/>
    <x v="1"/>
    <s v="Dallas"/>
    <x v="1"/>
    <n v="0.39"/>
    <n v="1690"/>
    <n v="659.1"/>
    <n v="329.55"/>
    <n v="0.5"/>
  </r>
  <r>
    <x v="2"/>
    <n v="1197831"/>
    <x v="370"/>
    <x v="1"/>
    <x v="1"/>
    <s v="Dallas"/>
    <x v="2"/>
    <n v="0.28000000000000003"/>
    <n v="1450"/>
    <n v="406.00000000000006"/>
    <n v="190.82000000000002"/>
    <n v="0.47"/>
  </r>
  <r>
    <x v="2"/>
    <n v="1197831"/>
    <x v="371"/>
    <x v="1"/>
    <x v="1"/>
    <s v="Dallas"/>
    <x v="3"/>
    <n v="0.32"/>
    <n v="1160"/>
    <n v="371.2"/>
    <n v="211.584"/>
    <n v="0.57000000000000006"/>
  </r>
  <r>
    <x v="2"/>
    <n v="1197831"/>
    <x v="372"/>
    <x v="1"/>
    <x v="1"/>
    <s v="Dallas"/>
    <x v="4"/>
    <n v="0.38"/>
    <n v="810"/>
    <n v="307.8"/>
    <n v="138.51"/>
    <n v="0.44999999999999996"/>
  </r>
  <r>
    <x v="2"/>
    <n v="1197831"/>
    <x v="373"/>
    <x v="1"/>
    <x v="1"/>
    <s v="Dallas"/>
    <x v="5"/>
    <n v="0.32"/>
    <n v="1350"/>
    <n v="432"/>
    <n v="272.16000000000003"/>
    <n v="0.63"/>
  </r>
  <r>
    <x v="2"/>
    <n v="1197831"/>
    <x v="374"/>
    <x v="1"/>
    <x v="1"/>
    <s v="Dallas"/>
    <x v="0"/>
    <n v="0.18"/>
    <n v="1820"/>
    <n v="327.59999999999997"/>
    <n v="147.41999999999996"/>
    <n v="0.44999999999999996"/>
  </r>
  <r>
    <x v="2"/>
    <n v="1197831"/>
    <x v="375"/>
    <x v="1"/>
    <x v="1"/>
    <s v="Dallas"/>
    <x v="1"/>
    <n v="0.28000000000000003"/>
    <n v="1750"/>
    <n v="490.00000000000006"/>
    <n v="235.20000000000002"/>
    <n v="0.48"/>
  </r>
  <r>
    <x v="2"/>
    <n v="1197831"/>
    <x v="376"/>
    <x v="1"/>
    <x v="1"/>
    <s v="Dallas"/>
    <x v="2"/>
    <n v="0.25"/>
    <n v="1520"/>
    <n v="380"/>
    <n v="186.2"/>
    <n v="0.49"/>
  </r>
  <r>
    <x v="2"/>
    <n v="1197831"/>
    <x v="377"/>
    <x v="1"/>
    <x v="1"/>
    <s v="Dallas"/>
    <x v="3"/>
    <n v="0.28999999999999998"/>
    <n v="1280"/>
    <n v="371.2"/>
    <n v="219.00800000000001"/>
    <n v="0.59000000000000008"/>
  </r>
  <r>
    <x v="2"/>
    <n v="1197831"/>
    <x v="378"/>
    <x v="1"/>
    <x v="1"/>
    <s v="Dallas"/>
    <x v="4"/>
    <n v="0.34"/>
    <n v="850"/>
    <n v="289"/>
    <n v="115.60000000000001"/>
    <n v="0.4"/>
  </r>
  <r>
    <x v="2"/>
    <n v="1197831"/>
    <x v="379"/>
    <x v="1"/>
    <x v="1"/>
    <s v="Dallas"/>
    <x v="5"/>
    <n v="0.28999999999999998"/>
    <n v="1560"/>
    <n v="452.4"/>
    <n v="280.488"/>
    <n v="0.62"/>
  </r>
  <r>
    <x v="2"/>
    <n v="1197831"/>
    <x v="380"/>
    <x v="1"/>
    <x v="1"/>
    <s v="Dallas"/>
    <x v="0"/>
    <n v="0.19"/>
    <n v="1950"/>
    <n v="370.5"/>
    <n v="185.25"/>
    <n v="0.5"/>
  </r>
  <r>
    <x v="2"/>
    <n v="1197831"/>
    <x v="381"/>
    <x v="1"/>
    <x v="1"/>
    <s v="Dallas"/>
    <x v="1"/>
    <n v="0.28999999999999998"/>
    <n v="1940"/>
    <n v="562.59999999999991"/>
    <n v="275.67399999999998"/>
    <n v="0.49"/>
  </r>
  <r>
    <x v="2"/>
    <n v="1197831"/>
    <x v="382"/>
    <x v="1"/>
    <x v="1"/>
    <s v="Dallas"/>
    <x v="2"/>
    <n v="0.24"/>
    <n v="1750"/>
    <n v="420"/>
    <n v="197.39999999999998"/>
    <n v="0.47"/>
  </r>
  <r>
    <x v="2"/>
    <n v="1197831"/>
    <x v="383"/>
    <x v="1"/>
    <x v="1"/>
    <s v="Dallas"/>
    <x v="3"/>
    <n v="0.34"/>
    <n v="1540"/>
    <n v="523.6"/>
    <n v="314.16000000000003"/>
    <n v="0.6"/>
  </r>
  <r>
    <x v="2"/>
    <n v="1197831"/>
    <x v="384"/>
    <x v="1"/>
    <x v="1"/>
    <s v="Dallas"/>
    <x v="4"/>
    <n v="0.49"/>
    <n v="1310"/>
    <n v="641.9"/>
    <n v="288.85499999999996"/>
    <n v="0.44999999999999996"/>
  </r>
  <r>
    <x v="2"/>
    <n v="1197831"/>
    <x v="385"/>
    <x v="1"/>
    <x v="1"/>
    <s v="Dallas"/>
    <x v="5"/>
    <n v="0.43"/>
    <n v="2240"/>
    <n v="963.19999999999993"/>
    <n v="626.07999999999993"/>
    <n v="0.65"/>
  </r>
  <r>
    <x v="2"/>
    <n v="1197831"/>
    <x v="386"/>
    <x v="1"/>
    <x v="1"/>
    <s v="Dallas"/>
    <x v="0"/>
    <n v="0.41"/>
    <n v="2240"/>
    <n v="918.4"/>
    <n v="413.28"/>
    <n v="0.44999999999999996"/>
  </r>
  <r>
    <x v="2"/>
    <n v="1197831"/>
    <x v="387"/>
    <x v="1"/>
    <x v="1"/>
    <s v="Dallas"/>
    <x v="1"/>
    <n v="0.49"/>
    <n v="2000"/>
    <n v="980"/>
    <n v="470.4"/>
    <n v="0.48"/>
  </r>
  <r>
    <x v="2"/>
    <n v="1197831"/>
    <x v="388"/>
    <x v="1"/>
    <x v="1"/>
    <s v="Dallas"/>
    <x v="2"/>
    <n v="0.44"/>
    <n v="1760"/>
    <n v="774.4"/>
    <n v="363.96799999999996"/>
    <n v="0.47"/>
  </r>
  <r>
    <x v="2"/>
    <n v="1197831"/>
    <x v="389"/>
    <x v="1"/>
    <x v="1"/>
    <s v="Dallas"/>
    <x v="3"/>
    <n v="0.43"/>
    <n v="1740"/>
    <n v="748.19999999999993"/>
    <n v="411.51"/>
    <n v="0.55000000000000004"/>
  </r>
  <r>
    <x v="2"/>
    <n v="1197831"/>
    <x v="390"/>
    <x v="1"/>
    <x v="1"/>
    <s v="Dallas"/>
    <x v="4"/>
    <n v="0.45"/>
    <n v="1450"/>
    <n v="652.5"/>
    <n v="280.57499999999999"/>
    <n v="0.43"/>
  </r>
  <r>
    <x v="2"/>
    <n v="1197831"/>
    <x v="391"/>
    <x v="1"/>
    <x v="1"/>
    <s v="Dallas"/>
    <x v="5"/>
    <n v="0.53"/>
    <n v="2630"/>
    <n v="1393.9"/>
    <n v="878.15700000000004"/>
    <n v="0.63"/>
  </r>
  <r>
    <x v="2"/>
    <n v="1197831"/>
    <x v="392"/>
    <x v="1"/>
    <x v="1"/>
    <s v="Dallas"/>
    <x v="0"/>
    <n v="0.41"/>
    <n v="2310"/>
    <n v="947.09999999999991"/>
    <n v="492.49199999999996"/>
    <n v="0.52"/>
  </r>
  <r>
    <x v="2"/>
    <n v="1197831"/>
    <x v="393"/>
    <x v="1"/>
    <x v="1"/>
    <s v="Dallas"/>
    <x v="1"/>
    <n v="0.48"/>
    <n v="2150"/>
    <n v="1032"/>
    <n v="557.28000000000009"/>
    <n v="0.54"/>
  </r>
  <r>
    <x v="2"/>
    <n v="1197831"/>
    <x v="394"/>
    <x v="1"/>
    <x v="1"/>
    <s v="Dallas"/>
    <x v="2"/>
    <n v="0.44"/>
    <n v="2540"/>
    <n v="1117.5999999999999"/>
    <n v="614.67999999999984"/>
    <n v="0.54999999999999993"/>
  </r>
  <r>
    <x v="2"/>
    <n v="1197831"/>
    <x v="395"/>
    <x v="1"/>
    <x v="1"/>
    <s v="Dallas"/>
    <x v="3"/>
    <n v="0.43"/>
    <n v="1500"/>
    <n v="645"/>
    <n v="393.45"/>
    <n v="0.61"/>
  </r>
  <r>
    <x v="2"/>
    <n v="1197831"/>
    <x v="396"/>
    <x v="1"/>
    <x v="1"/>
    <s v="Dallas"/>
    <x v="4"/>
    <n v="0.47"/>
    <n v="1670"/>
    <n v="784.9"/>
    <n v="361.05399999999997"/>
    <n v="0.45999999999999996"/>
  </r>
  <r>
    <x v="2"/>
    <n v="1197831"/>
    <x v="397"/>
    <x v="1"/>
    <x v="1"/>
    <s v="Dallas"/>
    <x v="5"/>
    <n v="0.54"/>
    <n v="2550"/>
    <n v="1377"/>
    <n v="922.59"/>
    <n v="0.67"/>
  </r>
  <r>
    <x v="2"/>
    <n v="1197831"/>
    <x v="398"/>
    <x v="1"/>
    <x v="1"/>
    <s v="Dallas"/>
    <x v="0"/>
    <n v="0.49"/>
    <n v="2080"/>
    <n v="1019.1999999999999"/>
    <n v="519.79200000000003"/>
    <n v="0.51"/>
  </r>
  <r>
    <x v="2"/>
    <n v="1197831"/>
    <x v="399"/>
    <x v="1"/>
    <x v="1"/>
    <s v="Dallas"/>
    <x v="1"/>
    <n v="0.53"/>
    <n v="2080"/>
    <n v="1102.4000000000001"/>
    <n v="551.20000000000005"/>
    <n v="0.5"/>
  </r>
  <r>
    <x v="2"/>
    <n v="1197831"/>
    <x v="400"/>
    <x v="1"/>
    <x v="1"/>
    <s v="Dallas"/>
    <x v="2"/>
    <n v="0.46"/>
    <n v="2730"/>
    <n v="1255.8"/>
    <n v="690.68999999999994"/>
    <n v="0.54999999999999993"/>
  </r>
  <r>
    <x v="2"/>
    <n v="1197831"/>
    <x v="401"/>
    <x v="1"/>
    <x v="1"/>
    <s v="Dallas"/>
    <x v="3"/>
    <n v="0.47"/>
    <n v="1470"/>
    <n v="690.9"/>
    <n v="449.08499999999998"/>
    <n v="0.65"/>
  </r>
  <r>
    <x v="2"/>
    <n v="1197831"/>
    <x v="402"/>
    <x v="1"/>
    <x v="1"/>
    <s v="Dallas"/>
    <x v="4"/>
    <n v="0.53"/>
    <n v="1420"/>
    <n v="752.6"/>
    <n v="361.24799999999999"/>
    <n v="0.48"/>
  </r>
  <r>
    <x v="2"/>
    <n v="1197831"/>
    <x v="403"/>
    <x v="1"/>
    <x v="1"/>
    <s v="Dallas"/>
    <x v="5"/>
    <n v="0.56000000000000005"/>
    <n v="2330"/>
    <n v="1304.8000000000002"/>
    <n v="913.36000000000024"/>
    <n v="0.70000000000000007"/>
  </r>
  <r>
    <x v="2"/>
    <n v="1197831"/>
    <x v="404"/>
    <x v="1"/>
    <x v="1"/>
    <s v="Dallas"/>
    <x v="0"/>
    <n v="0.53"/>
    <n v="1810"/>
    <n v="959.30000000000007"/>
    <n v="527.61500000000001"/>
    <n v="0.54999999999999993"/>
  </r>
  <r>
    <x v="2"/>
    <n v="1197831"/>
    <x v="405"/>
    <x v="1"/>
    <x v="1"/>
    <s v="Dallas"/>
    <x v="1"/>
    <n v="0.54"/>
    <n v="1760"/>
    <n v="950.40000000000009"/>
    <n v="484.70400000000006"/>
    <n v="0.51"/>
  </r>
  <r>
    <x v="2"/>
    <n v="1197831"/>
    <x v="406"/>
    <x v="1"/>
    <x v="1"/>
    <s v="Dallas"/>
    <x v="2"/>
    <n v="0.59"/>
    <n v="2030"/>
    <n v="1197.7"/>
    <n v="634.78100000000006"/>
    <n v="0.53"/>
  </r>
  <r>
    <x v="2"/>
    <n v="1197831"/>
    <x v="407"/>
    <x v="1"/>
    <x v="1"/>
    <s v="Dallas"/>
    <x v="3"/>
    <n v="0.56000000000000005"/>
    <n v="1260"/>
    <n v="705.6"/>
    <n v="458.64000000000004"/>
    <n v="0.65"/>
  </r>
  <r>
    <x v="2"/>
    <n v="1197831"/>
    <x v="408"/>
    <x v="1"/>
    <x v="1"/>
    <s v="Dallas"/>
    <x v="4"/>
    <n v="0.53"/>
    <n v="1350"/>
    <n v="715.5"/>
    <n v="350.59499999999997"/>
    <n v="0.49"/>
  </r>
  <r>
    <x v="2"/>
    <n v="1197831"/>
    <x v="409"/>
    <x v="1"/>
    <x v="1"/>
    <s v="Dallas"/>
    <x v="5"/>
    <n v="0.48"/>
    <n v="2030"/>
    <n v="974.4"/>
    <n v="682.08"/>
    <n v="0.70000000000000007"/>
  </r>
  <r>
    <x v="2"/>
    <n v="1197831"/>
    <x v="410"/>
    <x v="1"/>
    <x v="1"/>
    <s v="Dallas"/>
    <x v="0"/>
    <n v="0.39"/>
    <n v="1560"/>
    <n v="608.4"/>
    <n v="304.2"/>
    <n v="0.5"/>
  </r>
  <r>
    <x v="2"/>
    <n v="1197831"/>
    <x v="411"/>
    <x v="1"/>
    <x v="1"/>
    <s v="Dallas"/>
    <x v="1"/>
    <n v="0.38"/>
    <n v="1690"/>
    <n v="642.20000000000005"/>
    <n v="327.52200000000005"/>
    <n v="0.51"/>
  </r>
  <r>
    <x v="2"/>
    <n v="1197831"/>
    <x v="412"/>
    <x v="1"/>
    <x v="1"/>
    <s v="Dallas"/>
    <x v="2"/>
    <n v="0.41"/>
    <n v="1440"/>
    <n v="590.4"/>
    <n v="307.00799999999998"/>
    <n v="0.52"/>
  </r>
  <r>
    <x v="2"/>
    <n v="1197831"/>
    <x v="413"/>
    <x v="1"/>
    <x v="1"/>
    <s v="Dallas"/>
    <x v="3"/>
    <n v="0.41"/>
    <n v="1110"/>
    <n v="455.09999999999997"/>
    <n v="273.05999999999995"/>
    <n v="0.6"/>
  </r>
  <r>
    <x v="2"/>
    <n v="1197831"/>
    <x v="414"/>
    <x v="1"/>
    <x v="1"/>
    <s v="Dallas"/>
    <x v="4"/>
    <n v="0.36"/>
    <n v="1000"/>
    <n v="360"/>
    <n v="161.99999999999997"/>
    <n v="0.44999999999999996"/>
  </r>
  <r>
    <x v="2"/>
    <n v="1197831"/>
    <x v="415"/>
    <x v="1"/>
    <x v="1"/>
    <s v="Dallas"/>
    <x v="5"/>
    <n v="0.45"/>
    <n v="1610"/>
    <n v="724.5"/>
    <n v="507.15000000000003"/>
    <n v="0.70000000000000007"/>
  </r>
  <r>
    <x v="2"/>
    <n v="1197831"/>
    <x v="416"/>
    <x v="1"/>
    <x v="1"/>
    <s v="Dallas"/>
    <x v="0"/>
    <n v="0.38"/>
    <n v="1810"/>
    <n v="687.8"/>
    <n v="378.28999999999991"/>
    <n v="0.54999999999999993"/>
  </r>
  <r>
    <x v="2"/>
    <n v="1197831"/>
    <x v="417"/>
    <x v="1"/>
    <x v="1"/>
    <s v="Dallas"/>
    <x v="1"/>
    <n v="0.37"/>
    <n v="2180"/>
    <n v="806.6"/>
    <n v="403.3"/>
    <n v="0.5"/>
  </r>
  <r>
    <x v="2"/>
    <n v="1197831"/>
    <x v="418"/>
    <x v="1"/>
    <x v="1"/>
    <s v="Dallas"/>
    <x v="2"/>
    <n v="0.63"/>
    <n v="1760"/>
    <n v="1108.8"/>
    <n v="609.83999999999992"/>
    <n v="0.54999999999999993"/>
  </r>
  <r>
    <x v="2"/>
    <n v="1197831"/>
    <x v="419"/>
    <x v="1"/>
    <x v="1"/>
    <s v="Dallas"/>
    <x v="3"/>
    <n v="0.59"/>
    <n v="1450"/>
    <n v="855.5"/>
    <n v="530.41"/>
    <n v="0.62"/>
  </r>
  <r>
    <x v="2"/>
    <n v="1197831"/>
    <x v="420"/>
    <x v="1"/>
    <x v="1"/>
    <s v="Dallas"/>
    <x v="4"/>
    <n v="0.56000000000000005"/>
    <n v="1380"/>
    <n v="772.80000000000007"/>
    <n v="370.94400000000002"/>
    <n v="0.48"/>
  </r>
  <r>
    <x v="2"/>
    <n v="1197831"/>
    <x v="421"/>
    <x v="1"/>
    <x v="1"/>
    <s v="Dallas"/>
    <x v="5"/>
    <n v="0.67"/>
    <n v="1760"/>
    <n v="1179.2"/>
    <n v="766.48"/>
    <n v="0.65"/>
  </r>
  <r>
    <x v="2"/>
    <n v="1197831"/>
    <x v="422"/>
    <x v="1"/>
    <x v="1"/>
    <s v="Dallas"/>
    <x v="0"/>
    <n v="0.59"/>
    <n v="2230"/>
    <n v="1315.6999999999998"/>
    <n v="710.47799999999995"/>
    <n v="0.54"/>
  </r>
  <r>
    <x v="2"/>
    <n v="1197831"/>
    <x v="423"/>
    <x v="1"/>
    <x v="1"/>
    <s v="Dallas"/>
    <x v="1"/>
    <n v="0.56000000000000005"/>
    <n v="2310"/>
    <n v="1293.6000000000001"/>
    <n v="672.67200000000014"/>
    <n v="0.52"/>
  </r>
  <r>
    <x v="2"/>
    <n v="1197831"/>
    <x v="424"/>
    <x v="1"/>
    <x v="1"/>
    <s v="Dallas"/>
    <x v="2"/>
    <n v="0.62"/>
    <n v="1890"/>
    <n v="1171.8"/>
    <n v="632.77200000000005"/>
    <n v="0.54"/>
  </r>
  <r>
    <x v="2"/>
    <n v="1197831"/>
    <x v="425"/>
    <x v="1"/>
    <x v="1"/>
    <s v="Dallas"/>
    <x v="3"/>
    <n v="0.59"/>
    <n v="1730"/>
    <n v="1020.6999999999999"/>
    <n v="632.83399999999995"/>
    <n v="0.62"/>
  </r>
  <r>
    <x v="2"/>
    <n v="1197831"/>
    <x v="426"/>
    <x v="1"/>
    <x v="1"/>
    <s v="Dallas"/>
    <x v="4"/>
    <n v="0.57999999999999996"/>
    <n v="1580"/>
    <n v="916.4"/>
    <n v="458.2"/>
    <n v="0.5"/>
  </r>
  <r>
    <x v="2"/>
    <n v="1197831"/>
    <x v="427"/>
    <x v="1"/>
    <x v="1"/>
    <s v="Dallas"/>
    <x v="5"/>
    <n v="0.65"/>
    <n v="2330"/>
    <n v="1514.5"/>
    <n v="999.57"/>
    <n v="0.66"/>
  </r>
  <r>
    <x v="0"/>
    <n v="1185732"/>
    <x v="428"/>
    <x v="1"/>
    <x v="1"/>
    <s v="Dallas"/>
    <x v="0"/>
    <n v="0.44"/>
    <n v="1110"/>
    <n v="488.4"/>
    <n v="341.88"/>
    <n v="0.70000000000000007"/>
  </r>
  <r>
    <x v="0"/>
    <n v="1185732"/>
    <x v="429"/>
    <x v="1"/>
    <x v="1"/>
    <s v="Dallas"/>
    <x v="1"/>
    <n v="0.41"/>
    <n v="680"/>
    <n v="278.8"/>
    <n v="131.036"/>
    <n v="0.47"/>
  </r>
  <r>
    <x v="0"/>
    <n v="1185732"/>
    <x v="430"/>
    <x v="1"/>
    <x v="1"/>
    <s v="Dallas"/>
    <x v="2"/>
    <n v="0.33"/>
    <n v="560"/>
    <n v="184.8"/>
    <n v="94.248000000000005"/>
    <n v="0.51"/>
  </r>
  <r>
    <x v="0"/>
    <n v="1185732"/>
    <x v="431"/>
    <x v="1"/>
    <x v="1"/>
    <s v="Dallas"/>
    <x v="3"/>
    <n v="0.38"/>
    <n v="190"/>
    <n v="72.2"/>
    <n v="36.822000000000003"/>
    <n v="0.51"/>
  </r>
  <r>
    <x v="0"/>
    <n v="1185732"/>
    <x v="432"/>
    <x v="0"/>
    <x v="4"/>
    <s v="Philadelphia"/>
    <x v="4"/>
    <n v="0.54"/>
    <n v="360"/>
    <n v="194.4"/>
    <n v="87.47999999999999"/>
    <n v="0.44999999999999996"/>
  </r>
  <r>
    <x v="0"/>
    <n v="1185732"/>
    <x v="433"/>
    <x v="0"/>
    <x v="4"/>
    <s v="Philadelphia"/>
    <x v="5"/>
    <n v="0.43"/>
    <n v="610"/>
    <n v="262.3"/>
    <n v="115.41200000000001"/>
    <n v="0.44"/>
  </r>
  <r>
    <x v="0"/>
    <n v="1185732"/>
    <x v="434"/>
    <x v="0"/>
    <x v="4"/>
    <s v="Philadelphia"/>
    <x v="0"/>
    <n v="0.42"/>
    <n v="1190"/>
    <n v="499.79999999999995"/>
    <n v="334.86599999999999"/>
    <n v="0.67"/>
  </r>
  <r>
    <x v="0"/>
    <n v="1185732"/>
    <x v="435"/>
    <x v="0"/>
    <x v="4"/>
    <s v="Philadelphia"/>
    <x v="1"/>
    <n v="0.44"/>
    <n v="350"/>
    <n v="154"/>
    <n v="73.92"/>
    <n v="0.48"/>
  </r>
  <r>
    <x v="0"/>
    <n v="1185732"/>
    <x v="436"/>
    <x v="0"/>
    <x v="4"/>
    <s v="Philadelphia"/>
    <x v="2"/>
    <n v="0.34"/>
    <n v="460"/>
    <n v="156.4"/>
    <n v="81.328000000000003"/>
    <n v="0.52"/>
  </r>
  <r>
    <x v="0"/>
    <n v="1185732"/>
    <x v="437"/>
    <x v="0"/>
    <x v="4"/>
    <s v="Philadelphia"/>
    <x v="3"/>
    <n v="0.39"/>
    <n v="130"/>
    <n v="50.7"/>
    <n v="26.364000000000001"/>
    <n v="0.52"/>
  </r>
  <r>
    <x v="0"/>
    <n v="1185732"/>
    <x v="438"/>
    <x v="0"/>
    <x v="4"/>
    <s v="Philadelphia"/>
    <x v="4"/>
    <n v="0.51"/>
    <n v="360"/>
    <n v="183.6"/>
    <n v="84.455999999999989"/>
    <n v="0.45999999999999996"/>
  </r>
  <r>
    <x v="0"/>
    <n v="1185732"/>
    <x v="439"/>
    <x v="0"/>
    <x v="4"/>
    <s v="Philadelphia"/>
    <x v="5"/>
    <n v="0.44"/>
    <n v="680"/>
    <n v="299.2"/>
    <n v="134.63999999999999"/>
    <n v="0.44999999999999996"/>
  </r>
  <r>
    <x v="0"/>
    <n v="1185732"/>
    <x v="440"/>
    <x v="0"/>
    <x v="4"/>
    <s v="Philadelphia"/>
    <x v="0"/>
    <n v="0.49"/>
    <n v="1200"/>
    <n v="588"/>
    <n v="411.6"/>
    <n v="0.70000000000000007"/>
  </r>
  <r>
    <x v="0"/>
    <n v="1185732"/>
    <x v="441"/>
    <x v="0"/>
    <x v="4"/>
    <s v="Philadelphia"/>
    <x v="1"/>
    <n v="0.47"/>
    <n v="380"/>
    <n v="178.6"/>
    <n v="87.513999999999996"/>
    <n v="0.49"/>
  </r>
  <r>
    <x v="0"/>
    <n v="1185732"/>
    <x v="442"/>
    <x v="0"/>
    <x v="4"/>
    <s v="Philadelphia"/>
    <x v="2"/>
    <n v="0.36"/>
    <n v="510"/>
    <n v="183.6"/>
    <n v="99.144000000000005"/>
    <n v="0.54"/>
  </r>
  <r>
    <x v="0"/>
    <n v="1185732"/>
    <x v="443"/>
    <x v="0"/>
    <x v="4"/>
    <s v="Philadelphia"/>
    <x v="3"/>
    <n v="0.43"/>
    <n v="80"/>
    <n v="34.4"/>
    <n v="17.544"/>
    <n v="0.51"/>
  </r>
  <r>
    <x v="0"/>
    <n v="1185732"/>
    <x v="444"/>
    <x v="0"/>
    <x v="4"/>
    <s v="Philadelphia"/>
    <x v="4"/>
    <n v="0.57999999999999996"/>
    <n v="200"/>
    <n v="115.99999999999999"/>
    <n v="46.4"/>
    <n v="0.4"/>
  </r>
  <r>
    <x v="0"/>
    <n v="1185732"/>
    <x v="445"/>
    <x v="0"/>
    <x v="4"/>
    <s v="Philadelphia"/>
    <x v="5"/>
    <n v="0.47"/>
    <n v="440"/>
    <n v="206.79999999999998"/>
    <n v="72.38"/>
    <n v="0.35"/>
  </r>
  <r>
    <x v="0"/>
    <n v="1185732"/>
    <x v="446"/>
    <x v="0"/>
    <x v="4"/>
    <s v="Philadelphia"/>
    <x v="0"/>
    <n v="0.46"/>
    <n v="1220"/>
    <n v="561.20000000000005"/>
    <n v="353.55600000000004"/>
    <n v="0.63"/>
  </r>
  <r>
    <x v="0"/>
    <n v="1185732"/>
    <x v="447"/>
    <x v="0"/>
    <x v="4"/>
    <s v="Philadelphia"/>
    <x v="1"/>
    <n v="0.45"/>
    <n v="450"/>
    <n v="202.5"/>
    <n v="85.05"/>
    <n v="0.42"/>
  </r>
  <r>
    <x v="0"/>
    <n v="1185732"/>
    <x v="448"/>
    <x v="0"/>
    <x v="4"/>
    <s v="Philadelphia"/>
    <x v="2"/>
    <n v="0.38"/>
    <n v="380"/>
    <n v="144.4"/>
    <n v="66.423999999999992"/>
    <n v="0.45999999999999996"/>
  </r>
  <r>
    <x v="0"/>
    <n v="1185732"/>
    <x v="449"/>
    <x v="0"/>
    <x v="4"/>
    <s v="Philadelphia"/>
    <x v="3"/>
    <n v="0.42"/>
    <n v="200"/>
    <n v="84"/>
    <n v="38.64"/>
    <n v="0.45999999999999996"/>
  </r>
  <r>
    <x v="0"/>
    <n v="1185732"/>
    <x v="450"/>
    <x v="0"/>
    <x v="4"/>
    <s v="Philadelphia"/>
    <x v="4"/>
    <n v="0.55000000000000004"/>
    <n v="220"/>
    <n v="121.00000000000001"/>
    <n v="50.820000000000007"/>
    <n v="0.42"/>
  </r>
  <r>
    <x v="0"/>
    <n v="1185732"/>
    <x v="451"/>
    <x v="0"/>
    <x v="4"/>
    <s v="Philadelphia"/>
    <x v="5"/>
    <n v="0.48"/>
    <n v="540"/>
    <n v="259.2"/>
    <n v="93.311999999999998"/>
    <n v="0.36"/>
  </r>
  <r>
    <x v="0"/>
    <n v="1185732"/>
    <x v="452"/>
    <x v="0"/>
    <x v="4"/>
    <s v="Philadelphia"/>
    <x v="0"/>
    <n v="0.57999999999999996"/>
    <n v="1360"/>
    <n v="788.8"/>
    <n v="496.94399999999996"/>
    <n v="0.63"/>
  </r>
  <r>
    <x v="0"/>
    <n v="1185732"/>
    <x v="453"/>
    <x v="0"/>
    <x v="4"/>
    <s v="Philadelphia"/>
    <x v="1"/>
    <n v="0.54"/>
    <n v="530"/>
    <n v="286.20000000000005"/>
    <n v="114.48000000000002"/>
    <n v="0.4"/>
  </r>
  <r>
    <x v="0"/>
    <n v="1185732"/>
    <x v="454"/>
    <x v="0"/>
    <x v="4"/>
    <s v="Philadelphia"/>
    <x v="2"/>
    <n v="0.52"/>
    <n v="420"/>
    <n v="218.4"/>
    <n v="100.464"/>
    <n v="0.45999999999999996"/>
  </r>
  <r>
    <x v="0"/>
    <n v="1185732"/>
    <x v="455"/>
    <x v="0"/>
    <x v="4"/>
    <s v="Philadelphia"/>
    <x v="3"/>
    <n v="0.51"/>
    <n v="290"/>
    <n v="147.9"/>
    <n v="69.513000000000005"/>
    <n v="0.47"/>
  </r>
  <r>
    <x v="0"/>
    <n v="1185732"/>
    <x v="456"/>
    <x v="0"/>
    <x v="4"/>
    <s v="Philadelphia"/>
    <x v="4"/>
    <n v="0.59"/>
    <n v="310"/>
    <n v="182.89999999999998"/>
    <n v="76.817999999999984"/>
    <n v="0.42"/>
  </r>
  <r>
    <x v="0"/>
    <n v="1185732"/>
    <x v="457"/>
    <x v="0"/>
    <x v="4"/>
    <s v="Philadelphia"/>
    <x v="5"/>
    <n v="0.64"/>
    <n v="630"/>
    <n v="403.2"/>
    <n v="181.43999999999997"/>
    <n v="0.44999999999999996"/>
  </r>
  <r>
    <x v="0"/>
    <n v="1185732"/>
    <x v="458"/>
    <x v="0"/>
    <x v="4"/>
    <s v="Philadelphia"/>
    <x v="0"/>
    <n v="0.64"/>
    <n v="1350"/>
    <n v="864"/>
    <n v="561.6"/>
    <n v="0.65"/>
  </r>
  <r>
    <x v="0"/>
    <n v="1185732"/>
    <x v="459"/>
    <x v="0"/>
    <x v="4"/>
    <s v="Philadelphia"/>
    <x v="1"/>
    <n v="0.59"/>
    <n v="700"/>
    <n v="413"/>
    <n v="189.98"/>
    <n v="0.45999999999999996"/>
  </r>
  <r>
    <x v="0"/>
    <n v="1185732"/>
    <x v="460"/>
    <x v="0"/>
    <x v="4"/>
    <s v="Philadelphia"/>
    <x v="2"/>
    <n v="0.52"/>
    <n v="440"/>
    <n v="228.8"/>
    <n v="114.4"/>
    <n v="0.5"/>
  </r>
  <r>
    <x v="0"/>
    <n v="1185732"/>
    <x v="461"/>
    <x v="0"/>
    <x v="4"/>
    <s v="Philadelphia"/>
    <x v="3"/>
    <n v="0.52"/>
    <n v="390"/>
    <n v="202.8"/>
    <n v="107.48400000000001"/>
    <n v="0.53"/>
  </r>
  <r>
    <x v="0"/>
    <n v="1185732"/>
    <x v="462"/>
    <x v="0"/>
    <x v="4"/>
    <s v="Philadelphia"/>
    <x v="4"/>
    <n v="0.6"/>
    <n v="450"/>
    <n v="270"/>
    <n v="124.19999999999999"/>
    <n v="0.45999999999999996"/>
  </r>
  <r>
    <x v="0"/>
    <n v="1185732"/>
    <x v="463"/>
    <x v="0"/>
    <x v="4"/>
    <s v="Philadelphia"/>
    <x v="5"/>
    <n v="0.65"/>
    <n v="810"/>
    <n v="526.5"/>
    <n v="221.13"/>
    <n v="0.42"/>
  </r>
  <r>
    <x v="0"/>
    <n v="1185732"/>
    <x v="464"/>
    <x v="0"/>
    <x v="4"/>
    <s v="Philadelphia"/>
    <x v="0"/>
    <n v="0.6"/>
    <n v="1450"/>
    <n v="870"/>
    <n v="582.90000000000009"/>
    <n v="0.67"/>
  </r>
  <r>
    <x v="0"/>
    <n v="1185732"/>
    <x v="465"/>
    <x v="0"/>
    <x v="4"/>
    <s v="Philadelphia"/>
    <x v="1"/>
    <n v="0.55000000000000004"/>
    <n v="900"/>
    <n v="495.00000000000006"/>
    <n v="247.50000000000003"/>
    <n v="0.5"/>
  </r>
  <r>
    <x v="0"/>
    <n v="1185732"/>
    <x v="466"/>
    <x v="0"/>
    <x v="4"/>
    <s v="Philadelphia"/>
    <x v="2"/>
    <n v="0.51"/>
    <n v="590"/>
    <n v="300.89999999999998"/>
    <n v="150.44999999999999"/>
    <n v="0.5"/>
  </r>
  <r>
    <x v="0"/>
    <n v="1185732"/>
    <x v="467"/>
    <x v="0"/>
    <x v="4"/>
    <s v="Philadelphia"/>
    <x v="3"/>
    <n v="0.51"/>
    <n v="440"/>
    <n v="224.4"/>
    <n v="118.932"/>
    <n v="0.53"/>
  </r>
  <r>
    <x v="0"/>
    <n v="1185732"/>
    <x v="468"/>
    <x v="0"/>
    <x v="4"/>
    <s v="Philadelphia"/>
    <x v="4"/>
    <n v="0.64"/>
    <n v="600"/>
    <n v="384"/>
    <n v="184.32"/>
    <n v="0.48"/>
  </r>
  <r>
    <x v="0"/>
    <n v="1185732"/>
    <x v="469"/>
    <x v="0"/>
    <x v="4"/>
    <s v="Philadelphia"/>
    <x v="5"/>
    <n v="0.64"/>
    <n v="980"/>
    <n v="627.20000000000005"/>
    <n v="263.42400000000004"/>
    <n v="0.42"/>
  </r>
  <r>
    <x v="0"/>
    <n v="1185732"/>
    <x v="470"/>
    <x v="0"/>
    <x v="4"/>
    <s v="Philadelphia"/>
    <x v="0"/>
    <n v="0.6"/>
    <n v="1580"/>
    <n v="948"/>
    <n v="625.68000000000006"/>
    <n v="0.66"/>
  </r>
  <r>
    <x v="0"/>
    <n v="1185732"/>
    <x v="471"/>
    <x v="0"/>
    <x v="4"/>
    <s v="Philadelphia"/>
    <x v="1"/>
    <n v="0.54"/>
    <n v="750"/>
    <n v="405"/>
    <n v="190.35"/>
    <n v="0.47"/>
  </r>
  <r>
    <x v="0"/>
    <n v="1185732"/>
    <x v="472"/>
    <x v="0"/>
    <x v="4"/>
    <s v="Philadelphia"/>
    <x v="2"/>
    <n v="0.54"/>
    <n v="610"/>
    <n v="329.40000000000003"/>
    <n v="181.17"/>
    <n v="0.54999999999999993"/>
  </r>
  <r>
    <x v="0"/>
    <n v="1185732"/>
    <x v="473"/>
    <x v="0"/>
    <x v="4"/>
    <s v="Philadelphia"/>
    <x v="3"/>
    <n v="0.53"/>
    <n v="580"/>
    <n v="307.40000000000003"/>
    <n v="165.99600000000004"/>
    <n v="0.54"/>
  </r>
  <r>
    <x v="0"/>
    <n v="1185732"/>
    <x v="474"/>
    <x v="0"/>
    <x v="4"/>
    <s v="Philadelphia"/>
    <x v="4"/>
    <n v="0.61"/>
    <n v="460"/>
    <n v="280.59999999999997"/>
    <n v="129.07599999999996"/>
    <n v="0.45999999999999996"/>
  </r>
  <r>
    <x v="0"/>
    <n v="1185732"/>
    <x v="475"/>
    <x v="0"/>
    <x v="4"/>
    <s v="Philadelphia"/>
    <x v="5"/>
    <n v="0.64"/>
    <n v="950"/>
    <n v="608"/>
    <n v="261.44"/>
    <n v="0.43"/>
  </r>
  <r>
    <x v="0"/>
    <n v="1185732"/>
    <x v="476"/>
    <x v="0"/>
    <x v="4"/>
    <s v="Philadelphia"/>
    <x v="0"/>
    <n v="0.62"/>
    <n v="1430"/>
    <n v="886.6"/>
    <n v="531.96"/>
    <n v="0.6"/>
  </r>
  <r>
    <x v="0"/>
    <n v="1185732"/>
    <x v="477"/>
    <x v="0"/>
    <x v="4"/>
    <s v="Philadelphia"/>
    <x v="1"/>
    <n v="0.48"/>
    <n v="800"/>
    <n v="384"/>
    <n v="153.60000000000002"/>
    <n v="0.4"/>
  </r>
  <r>
    <x v="0"/>
    <n v="1185732"/>
    <x v="478"/>
    <x v="0"/>
    <x v="4"/>
    <s v="Philadelphia"/>
    <x v="2"/>
    <n v="0.41"/>
    <n v="500"/>
    <n v="205"/>
    <n v="92.249999999999986"/>
    <n v="0.44999999999999996"/>
  </r>
  <r>
    <x v="0"/>
    <n v="1185732"/>
    <x v="479"/>
    <x v="0"/>
    <x v="4"/>
    <s v="Philadelphia"/>
    <x v="3"/>
    <n v="0.41"/>
    <n v="530"/>
    <n v="217.29999999999998"/>
    <n v="102.13099999999999"/>
    <n v="0.47"/>
  </r>
  <r>
    <x v="0"/>
    <n v="1185732"/>
    <x v="480"/>
    <x v="0"/>
    <x v="4"/>
    <s v="Philadelphia"/>
    <x v="4"/>
    <n v="0.5"/>
    <n v="360"/>
    <n v="180"/>
    <n v="80.999999999999986"/>
    <n v="0.44999999999999996"/>
  </r>
  <r>
    <x v="0"/>
    <n v="1185732"/>
    <x v="481"/>
    <x v="0"/>
    <x v="4"/>
    <s v="Philadelphia"/>
    <x v="5"/>
    <n v="0.55000000000000004"/>
    <n v="610"/>
    <n v="335.5"/>
    <n v="134.20000000000002"/>
    <n v="0.4"/>
  </r>
  <r>
    <x v="0"/>
    <n v="1185732"/>
    <x v="482"/>
    <x v="0"/>
    <x v="4"/>
    <s v="Philadelphia"/>
    <x v="0"/>
    <n v="0.55000000000000004"/>
    <n v="1040"/>
    <n v="572"/>
    <n v="354.64"/>
    <n v="0.62"/>
  </r>
  <r>
    <x v="0"/>
    <n v="1185732"/>
    <x v="483"/>
    <x v="0"/>
    <x v="4"/>
    <s v="Philadelphia"/>
    <x v="1"/>
    <n v="0.47"/>
    <n v="630"/>
    <n v="296.09999999999997"/>
    <n v="124.36199999999998"/>
    <n v="0.42"/>
  </r>
  <r>
    <x v="0"/>
    <n v="1185732"/>
    <x v="484"/>
    <x v="0"/>
    <x v="4"/>
    <s v="Philadelphia"/>
    <x v="2"/>
    <n v="0.48"/>
    <n v="340"/>
    <n v="163.19999999999999"/>
    <n v="73.439999999999984"/>
    <n v="0.44999999999999996"/>
  </r>
  <r>
    <x v="0"/>
    <n v="1185732"/>
    <x v="485"/>
    <x v="0"/>
    <x v="4"/>
    <s v="Philadelphia"/>
    <x v="3"/>
    <n v="0.48"/>
    <n v="290"/>
    <n v="139.19999999999999"/>
    <n v="62.639999999999986"/>
    <n v="0.44999999999999996"/>
  </r>
  <r>
    <x v="0"/>
    <n v="1185732"/>
    <x v="486"/>
    <x v="0"/>
    <x v="4"/>
    <s v="Philadelphia"/>
    <x v="4"/>
    <n v="0.56000000000000005"/>
    <n v="270"/>
    <n v="151.20000000000002"/>
    <n v="65.016000000000005"/>
    <n v="0.43"/>
  </r>
  <r>
    <x v="0"/>
    <n v="1185732"/>
    <x v="487"/>
    <x v="0"/>
    <x v="4"/>
    <s v="Philadelphia"/>
    <x v="5"/>
    <n v="0.6"/>
    <n v="630"/>
    <n v="378"/>
    <n v="147.42000000000002"/>
    <n v="0.39"/>
  </r>
  <r>
    <x v="0"/>
    <n v="1185732"/>
    <x v="488"/>
    <x v="0"/>
    <x v="4"/>
    <s v="Philadelphia"/>
    <x v="0"/>
    <n v="0.66"/>
    <n v="1130"/>
    <n v="745.80000000000007"/>
    <n v="484.77000000000004"/>
    <n v="0.65"/>
  </r>
  <r>
    <x v="0"/>
    <n v="1185732"/>
    <x v="489"/>
    <x v="0"/>
    <x v="4"/>
    <s v="Philadelphia"/>
    <x v="1"/>
    <n v="0.55000000000000004"/>
    <n v="600"/>
    <n v="330"/>
    <n v="155.1"/>
    <n v="0.47"/>
  </r>
  <r>
    <x v="0"/>
    <n v="1185732"/>
    <x v="490"/>
    <x v="0"/>
    <x v="4"/>
    <s v="Philadelphia"/>
    <x v="2"/>
    <n v="0.55000000000000004"/>
    <n v="550"/>
    <n v="302.5"/>
    <n v="160.32500000000002"/>
    <n v="0.53"/>
  </r>
  <r>
    <x v="0"/>
    <n v="1185732"/>
    <x v="491"/>
    <x v="0"/>
    <x v="4"/>
    <s v="Philadelphia"/>
    <x v="3"/>
    <n v="0.56000000000000005"/>
    <n v="440"/>
    <n v="246.40000000000003"/>
    <n v="125.66400000000002"/>
    <n v="0.51"/>
  </r>
  <r>
    <x v="0"/>
    <n v="1185732"/>
    <x v="492"/>
    <x v="0"/>
    <x v="4"/>
    <s v="Philadelphia"/>
    <x v="4"/>
    <n v="0.64"/>
    <n v="420"/>
    <n v="268.8"/>
    <n v="129.024"/>
    <n v="0.48"/>
  </r>
  <r>
    <x v="0"/>
    <n v="1185732"/>
    <x v="493"/>
    <x v="0"/>
    <x v="4"/>
    <s v="Philadelphia"/>
    <x v="5"/>
    <n v="0.71"/>
    <n v="650"/>
    <n v="461.5"/>
    <n v="203.06"/>
    <n v="0.44"/>
  </r>
  <r>
    <x v="0"/>
    <n v="1185732"/>
    <x v="494"/>
    <x v="0"/>
    <x v="4"/>
    <s v="Philadelphia"/>
    <x v="0"/>
    <n v="0.67"/>
    <n v="1240"/>
    <n v="830.80000000000007"/>
    <n v="573.25200000000007"/>
    <n v="0.69000000000000006"/>
  </r>
  <r>
    <x v="0"/>
    <n v="1185732"/>
    <x v="495"/>
    <x v="0"/>
    <x v="4"/>
    <s v="Philadelphia"/>
    <x v="1"/>
    <n v="0.55000000000000004"/>
    <n v="690"/>
    <n v="379.50000000000006"/>
    <n v="170.77500000000001"/>
    <n v="0.44999999999999996"/>
  </r>
  <r>
    <x v="0"/>
    <n v="1185732"/>
    <x v="496"/>
    <x v="0"/>
    <x v="4"/>
    <s v="Philadelphia"/>
    <x v="2"/>
    <n v="0.55000000000000004"/>
    <n v="650"/>
    <n v="357.50000000000006"/>
    <n v="189.47500000000005"/>
    <n v="0.53"/>
  </r>
  <r>
    <x v="0"/>
    <n v="1185732"/>
    <x v="497"/>
    <x v="0"/>
    <x v="4"/>
    <s v="Philadelphia"/>
    <x v="3"/>
    <n v="0.56999999999999995"/>
    <n v="530"/>
    <n v="302.09999999999997"/>
    <n v="160.113"/>
    <n v="0.53"/>
  </r>
  <r>
    <x v="0"/>
    <n v="1185732"/>
    <x v="498"/>
    <x v="0"/>
    <x v="4"/>
    <s v="Philadelphia"/>
    <x v="4"/>
    <n v="0.63"/>
    <n v="470"/>
    <n v="296.10000000000002"/>
    <n v="136.20599999999999"/>
    <n v="0.45999999999999996"/>
  </r>
  <r>
    <x v="0"/>
    <n v="1185732"/>
    <x v="0"/>
    <x v="0"/>
    <x v="4"/>
    <s v="Philadelphia"/>
    <x v="5"/>
    <n v="0.68"/>
    <n v="830"/>
    <n v="564.40000000000009"/>
    <n v="242.69200000000004"/>
    <n v="0.43"/>
  </r>
  <r>
    <x v="4"/>
    <n v="1128299"/>
    <x v="1"/>
    <x v="0"/>
    <x v="4"/>
    <s v="Philadelphia"/>
    <x v="0"/>
    <n v="0.32"/>
    <n v="1220"/>
    <n v="390.40000000000003"/>
    <n v="199.10400000000001"/>
    <n v="0.51"/>
  </r>
  <r>
    <x v="4"/>
    <n v="1128299"/>
    <x v="2"/>
    <x v="0"/>
    <x v="4"/>
    <s v="Philadelphia"/>
    <x v="1"/>
    <n v="0.44"/>
    <n v="1170"/>
    <n v="514.79999999999995"/>
    <n v="190.47599999999997"/>
    <n v="0.37"/>
  </r>
  <r>
    <x v="4"/>
    <n v="1128299"/>
    <x v="3"/>
    <x v="0"/>
    <x v="4"/>
    <s v="Philadelphia"/>
    <x v="2"/>
    <n v="0.41"/>
    <n v="1170"/>
    <n v="479.7"/>
    <n v="259.03800000000001"/>
    <n v="0.54"/>
  </r>
  <r>
    <x v="4"/>
    <n v="1128299"/>
    <x v="4"/>
    <x v="0"/>
    <x v="4"/>
    <s v="Philadelphia"/>
    <x v="3"/>
    <n v="0.43"/>
    <n v="870"/>
    <n v="374.09999999999997"/>
    <n v="187.04999999999998"/>
    <n v="0.5"/>
  </r>
  <r>
    <x v="4"/>
    <n v="1128299"/>
    <x v="5"/>
    <x v="2"/>
    <x v="5"/>
    <s v="Las Vegas"/>
    <x v="4"/>
    <n v="0.47"/>
    <n v="700"/>
    <n v="329"/>
    <n v="213.85"/>
    <n v="0.65"/>
  </r>
  <r>
    <x v="4"/>
    <n v="1128299"/>
    <x v="6"/>
    <x v="2"/>
    <x v="5"/>
    <s v="Las Vegas"/>
    <x v="5"/>
    <n v="0.41"/>
    <n v="1280"/>
    <n v="524.79999999999995"/>
    <n v="157.44"/>
    <n v="0.30000000000000004"/>
  </r>
  <r>
    <x v="4"/>
    <n v="1128299"/>
    <x v="7"/>
    <x v="2"/>
    <x v="5"/>
    <s v="Las Vegas"/>
    <x v="0"/>
    <n v="0.34"/>
    <n v="1580"/>
    <n v="537.20000000000005"/>
    <n v="268.60000000000002"/>
    <n v="0.5"/>
  </r>
  <r>
    <x v="4"/>
    <n v="1128299"/>
    <x v="499"/>
    <x v="2"/>
    <x v="5"/>
    <s v="Las Vegas"/>
    <x v="1"/>
    <n v="0.43"/>
    <n v="1280"/>
    <n v="550.4"/>
    <n v="220.16"/>
    <n v="0.4"/>
  </r>
  <r>
    <x v="4"/>
    <n v="1128299"/>
    <x v="500"/>
    <x v="2"/>
    <x v="5"/>
    <s v="Las Vegas"/>
    <x v="2"/>
    <n v="0.41"/>
    <n v="1190"/>
    <n v="487.9"/>
    <n v="258.58699999999999"/>
    <n v="0.53"/>
  </r>
  <r>
    <x v="4"/>
    <n v="1128299"/>
    <x v="501"/>
    <x v="2"/>
    <x v="5"/>
    <s v="Las Vegas"/>
    <x v="3"/>
    <n v="0.44"/>
    <n v="740"/>
    <n v="325.60000000000002"/>
    <n v="149.77600000000001"/>
    <n v="0.45999999999999996"/>
  </r>
  <r>
    <x v="4"/>
    <n v="1128299"/>
    <x v="502"/>
    <x v="2"/>
    <x v="5"/>
    <s v="Las Vegas"/>
    <x v="4"/>
    <n v="0.46"/>
    <n v="520"/>
    <n v="239.20000000000002"/>
    <n v="167.44000000000003"/>
    <n v="0.70000000000000007"/>
  </r>
  <r>
    <x v="4"/>
    <n v="1128299"/>
    <x v="503"/>
    <x v="2"/>
    <x v="5"/>
    <s v="Las Vegas"/>
    <x v="5"/>
    <n v="0.41"/>
    <n v="1160"/>
    <n v="475.59999999999997"/>
    <n v="161.70400000000001"/>
    <n v="0.34"/>
  </r>
  <r>
    <x v="4"/>
    <n v="1128299"/>
    <x v="504"/>
    <x v="2"/>
    <x v="5"/>
    <s v="Las Vegas"/>
    <x v="0"/>
    <n v="0.43"/>
    <n v="1600"/>
    <n v="688"/>
    <n v="378.40000000000003"/>
    <n v="0.55000000000000004"/>
  </r>
  <r>
    <x v="4"/>
    <n v="1128299"/>
    <x v="505"/>
    <x v="2"/>
    <x v="5"/>
    <s v="Las Vegas"/>
    <x v="1"/>
    <n v="0.5"/>
    <n v="1200"/>
    <n v="600"/>
    <n v="240"/>
    <n v="0.4"/>
  </r>
  <r>
    <x v="4"/>
    <n v="1128299"/>
    <x v="506"/>
    <x v="2"/>
    <x v="5"/>
    <s v="Las Vegas"/>
    <x v="2"/>
    <n v="0.52"/>
    <n v="1040"/>
    <n v="540.80000000000007"/>
    <n v="286.62400000000002"/>
    <n v="0.53"/>
  </r>
  <r>
    <x v="4"/>
    <n v="1128299"/>
    <x v="507"/>
    <x v="2"/>
    <x v="5"/>
    <s v="Las Vegas"/>
    <x v="3"/>
    <n v="0.5"/>
    <n v="840"/>
    <n v="420"/>
    <n v="197.39999999999998"/>
    <n v="0.47"/>
  </r>
  <r>
    <x v="4"/>
    <n v="1128299"/>
    <x v="508"/>
    <x v="2"/>
    <x v="5"/>
    <s v="Las Vegas"/>
    <x v="4"/>
    <n v="0.55000000000000004"/>
    <n v="470"/>
    <n v="258.5"/>
    <n v="180.95000000000002"/>
    <n v="0.70000000000000007"/>
  </r>
  <r>
    <x v="4"/>
    <n v="1128299"/>
    <x v="509"/>
    <x v="2"/>
    <x v="5"/>
    <s v="Las Vegas"/>
    <x v="5"/>
    <n v="0.54"/>
    <n v="940"/>
    <n v="507.6"/>
    <n v="172.58400000000003"/>
    <n v="0.34"/>
  </r>
  <r>
    <x v="4"/>
    <n v="1128299"/>
    <x v="510"/>
    <x v="2"/>
    <x v="5"/>
    <s v="Las Vegas"/>
    <x v="0"/>
    <n v="0.57999999999999996"/>
    <n v="1430"/>
    <n v="829.4"/>
    <n v="422.99399999999997"/>
    <n v="0.51"/>
  </r>
  <r>
    <x v="4"/>
    <n v="1128299"/>
    <x v="8"/>
    <x v="2"/>
    <x v="5"/>
    <s v="Las Vegas"/>
    <x v="1"/>
    <n v="0.62"/>
    <n v="1020"/>
    <n v="632.4"/>
    <n v="240.31199999999998"/>
    <n v="0.38"/>
  </r>
  <r>
    <x v="4"/>
    <n v="1128299"/>
    <x v="9"/>
    <x v="2"/>
    <x v="5"/>
    <s v="Las Vegas"/>
    <x v="2"/>
    <n v="0.61"/>
    <n v="1200"/>
    <n v="732"/>
    <n v="387.96000000000004"/>
    <n v="0.53"/>
  </r>
  <r>
    <x v="4"/>
    <n v="1128299"/>
    <x v="10"/>
    <x v="2"/>
    <x v="5"/>
    <s v="Las Vegas"/>
    <x v="3"/>
    <n v="0.59"/>
    <n v="750"/>
    <n v="442.5"/>
    <n v="203.54999999999998"/>
    <n v="0.45999999999999996"/>
  </r>
  <r>
    <x v="4"/>
    <n v="1128299"/>
    <x v="11"/>
    <x v="2"/>
    <x v="5"/>
    <s v="Las Vegas"/>
    <x v="4"/>
    <n v="0.63"/>
    <n v="520"/>
    <n v="327.60000000000002"/>
    <n v="216.21600000000004"/>
    <n v="0.66"/>
  </r>
  <r>
    <x v="4"/>
    <n v="1128299"/>
    <x v="12"/>
    <x v="2"/>
    <x v="5"/>
    <s v="Las Vegas"/>
    <x v="5"/>
    <n v="0.78"/>
    <n v="950"/>
    <n v="741"/>
    <n v="251.94000000000003"/>
    <n v="0.34"/>
  </r>
  <r>
    <x v="4"/>
    <n v="1128299"/>
    <x v="13"/>
    <x v="2"/>
    <x v="5"/>
    <s v="Las Vegas"/>
    <x v="0"/>
    <n v="0.57999999999999996"/>
    <n v="1490"/>
    <n v="864.19999999999993"/>
    <n v="501.23600000000005"/>
    <n v="0.58000000000000007"/>
  </r>
  <r>
    <x v="4"/>
    <n v="1128299"/>
    <x v="14"/>
    <x v="2"/>
    <x v="5"/>
    <s v="Las Vegas"/>
    <x v="1"/>
    <n v="0.6"/>
    <n v="1040"/>
    <n v="624"/>
    <n v="268.32"/>
    <n v="0.43"/>
  </r>
  <r>
    <x v="4"/>
    <n v="1128299"/>
    <x v="15"/>
    <x v="2"/>
    <x v="5"/>
    <s v="Las Vegas"/>
    <x v="2"/>
    <n v="0.63"/>
    <n v="1160"/>
    <n v="730.8"/>
    <n v="416.55600000000004"/>
    <n v="0.57000000000000006"/>
  </r>
  <r>
    <x v="4"/>
    <n v="1128299"/>
    <x v="16"/>
    <x v="2"/>
    <x v="5"/>
    <s v="Las Vegas"/>
    <x v="3"/>
    <n v="0.56999999999999995"/>
    <n v="900"/>
    <n v="513"/>
    <n v="256.5"/>
    <n v="0.5"/>
  </r>
  <r>
    <x v="4"/>
    <n v="1128299"/>
    <x v="17"/>
    <x v="2"/>
    <x v="5"/>
    <s v="Las Vegas"/>
    <x v="4"/>
    <n v="0.6"/>
    <n v="600"/>
    <n v="360"/>
    <n v="252.00000000000003"/>
    <n v="0.70000000000000007"/>
  </r>
  <r>
    <x v="4"/>
    <n v="1128299"/>
    <x v="18"/>
    <x v="2"/>
    <x v="5"/>
    <s v="Las Vegas"/>
    <x v="5"/>
    <n v="0.78"/>
    <n v="1310"/>
    <n v="1021.8000000000001"/>
    <n v="357.63"/>
    <n v="0.35"/>
  </r>
  <r>
    <x v="4"/>
    <n v="1128299"/>
    <x v="19"/>
    <x v="2"/>
    <x v="5"/>
    <s v="Las Vegas"/>
    <x v="0"/>
    <n v="0.56000000000000005"/>
    <n v="1890"/>
    <n v="1058.4000000000001"/>
    <n v="603.28800000000012"/>
    <n v="0.57000000000000006"/>
  </r>
  <r>
    <x v="4"/>
    <n v="1128299"/>
    <x v="20"/>
    <x v="2"/>
    <x v="5"/>
    <s v="Las Vegas"/>
    <x v="1"/>
    <n v="0.62"/>
    <n v="1650"/>
    <n v="1023"/>
    <n v="419.42999999999995"/>
    <n v="0.41"/>
  </r>
  <r>
    <x v="4"/>
    <n v="1128299"/>
    <x v="21"/>
    <x v="2"/>
    <x v="5"/>
    <s v="Las Vegas"/>
    <x v="2"/>
    <n v="0.62"/>
    <n v="1650"/>
    <n v="1023"/>
    <n v="603.57000000000005"/>
    <n v="0.59000000000000008"/>
  </r>
  <r>
    <x v="4"/>
    <n v="1128299"/>
    <x v="22"/>
    <x v="2"/>
    <x v="5"/>
    <s v="Las Vegas"/>
    <x v="3"/>
    <n v="0.57999999999999996"/>
    <n v="1110"/>
    <n v="643.79999999999995"/>
    <n v="328.33799999999997"/>
    <n v="0.51"/>
  </r>
  <r>
    <x v="4"/>
    <n v="1128299"/>
    <x v="23"/>
    <x v="2"/>
    <x v="5"/>
    <s v="Las Vegas"/>
    <x v="4"/>
    <n v="0.59"/>
    <n v="810"/>
    <n v="477.9"/>
    <n v="353.64600000000002"/>
    <n v="0.7400000000000001"/>
  </r>
  <r>
    <x v="4"/>
    <n v="1128299"/>
    <x v="24"/>
    <x v="2"/>
    <x v="5"/>
    <s v="Las Vegas"/>
    <x v="5"/>
    <n v="0.73"/>
    <n v="1740"/>
    <n v="1270.2"/>
    <n v="508.08000000000004"/>
    <n v="0.4"/>
  </r>
  <r>
    <x v="4"/>
    <n v="1128299"/>
    <x v="25"/>
    <x v="2"/>
    <x v="5"/>
    <s v="Las Vegas"/>
    <x v="0"/>
    <n v="0.57999999999999996"/>
    <n v="2180"/>
    <n v="1264.3999999999999"/>
    <n v="670.13199999999995"/>
    <n v="0.53"/>
  </r>
  <r>
    <x v="4"/>
    <n v="1128299"/>
    <x v="26"/>
    <x v="2"/>
    <x v="5"/>
    <s v="Las Vegas"/>
    <x v="1"/>
    <n v="0.61"/>
    <n v="1740"/>
    <n v="1061.3999999999999"/>
    <n v="382.10399999999993"/>
    <n v="0.36"/>
  </r>
  <r>
    <x v="4"/>
    <n v="1128299"/>
    <x v="27"/>
    <x v="2"/>
    <x v="5"/>
    <s v="Las Vegas"/>
    <x v="2"/>
    <n v="0.61"/>
    <n v="1430"/>
    <n v="872.3"/>
    <n v="462.31900000000002"/>
    <n v="0.53"/>
  </r>
  <r>
    <x v="4"/>
    <n v="1128299"/>
    <x v="28"/>
    <x v="2"/>
    <x v="5"/>
    <s v="Las Vegas"/>
    <x v="3"/>
    <n v="0.55000000000000004"/>
    <n v="1170"/>
    <n v="643.5"/>
    <n v="315.315"/>
    <n v="0.49"/>
  </r>
  <r>
    <x v="4"/>
    <n v="1128299"/>
    <x v="511"/>
    <x v="2"/>
    <x v="5"/>
    <s v="Las Vegas"/>
    <x v="4"/>
    <n v="0.6"/>
    <n v="1300"/>
    <n v="780"/>
    <n v="546"/>
    <n v="0.70000000000000007"/>
  </r>
  <r>
    <x v="4"/>
    <n v="1128299"/>
    <x v="512"/>
    <x v="2"/>
    <x v="5"/>
    <s v="Las Vegas"/>
    <x v="5"/>
    <n v="0.78"/>
    <n v="1450"/>
    <n v="1131"/>
    <n v="339.30000000000007"/>
    <n v="0.30000000000000004"/>
  </r>
  <r>
    <x v="4"/>
    <n v="1128299"/>
    <x v="513"/>
    <x v="2"/>
    <x v="5"/>
    <s v="Las Vegas"/>
    <x v="0"/>
    <n v="0.62"/>
    <n v="2100"/>
    <n v="1302"/>
    <n v="690.06000000000006"/>
    <n v="0.53"/>
  </r>
  <r>
    <x v="4"/>
    <n v="1128299"/>
    <x v="514"/>
    <x v="2"/>
    <x v="5"/>
    <s v="Las Vegas"/>
    <x v="1"/>
    <n v="0.64"/>
    <n v="1820"/>
    <n v="1164.8"/>
    <n v="454.27199999999999"/>
    <n v="0.39"/>
  </r>
  <r>
    <x v="4"/>
    <n v="1128299"/>
    <x v="515"/>
    <x v="2"/>
    <x v="5"/>
    <s v="Las Vegas"/>
    <x v="2"/>
    <n v="0.6"/>
    <n v="1520"/>
    <n v="912"/>
    <n v="474.24"/>
    <n v="0.52"/>
  </r>
  <r>
    <x v="4"/>
    <n v="1128299"/>
    <x v="516"/>
    <x v="2"/>
    <x v="5"/>
    <s v="Las Vegas"/>
    <x v="3"/>
    <n v="0.64"/>
    <n v="1240"/>
    <n v="793.6"/>
    <n v="372.99199999999996"/>
    <n v="0.47"/>
  </r>
  <r>
    <x v="4"/>
    <n v="1128299"/>
    <x v="517"/>
    <x v="2"/>
    <x v="5"/>
    <s v="Las Vegas"/>
    <x v="4"/>
    <n v="0.68"/>
    <n v="1380"/>
    <n v="938.40000000000009"/>
    <n v="638.11200000000008"/>
    <n v="0.68"/>
  </r>
  <r>
    <x v="4"/>
    <n v="1128299"/>
    <x v="518"/>
    <x v="2"/>
    <x v="5"/>
    <s v="Las Vegas"/>
    <x v="5"/>
    <n v="0.78"/>
    <n v="1080"/>
    <n v="842.4"/>
    <n v="286.416"/>
    <n v="0.34"/>
  </r>
  <r>
    <x v="4"/>
    <n v="1128299"/>
    <x v="519"/>
    <x v="2"/>
    <x v="5"/>
    <s v="Las Vegas"/>
    <x v="0"/>
    <n v="0.56000000000000005"/>
    <n v="1740"/>
    <n v="974.40000000000009"/>
    <n v="467.7120000000001"/>
    <n v="0.48000000000000004"/>
  </r>
  <r>
    <x v="4"/>
    <n v="1128299"/>
    <x v="520"/>
    <x v="2"/>
    <x v="5"/>
    <s v="Las Vegas"/>
    <x v="1"/>
    <n v="0.61"/>
    <n v="1620"/>
    <n v="988.19999999999993"/>
    <n v="335.988"/>
    <n v="0.34"/>
  </r>
  <r>
    <x v="4"/>
    <n v="1128299"/>
    <x v="521"/>
    <x v="2"/>
    <x v="5"/>
    <s v="Las Vegas"/>
    <x v="2"/>
    <n v="0.56999999999999995"/>
    <n v="1170"/>
    <n v="666.9"/>
    <n v="333.45"/>
    <n v="0.5"/>
  </r>
  <r>
    <x v="4"/>
    <n v="1128299"/>
    <x v="522"/>
    <x v="2"/>
    <x v="5"/>
    <s v="Las Vegas"/>
    <x v="3"/>
    <n v="0.57999999999999996"/>
    <n v="1120"/>
    <n v="649.59999999999991"/>
    <n v="285.82399999999996"/>
    <n v="0.44"/>
  </r>
  <r>
    <x v="4"/>
    <n v="1128299"/>
    <x v="523"/>
    <x v="2"/>
    <x v="5"/>
    <s v="Las Vegas"/>
    <x v="4"/>
    <n v="0.67"/>
    <n v="1200"/>
    <n v="804"/>
    <n v="490.44000000000005"/>
    <n v="0.6100000000000001"/>
  </r>
  <r>
    <x v="4"/>
    <n v="1128299"/>
    <x v="524"/>
    <x v="2"/>
    <x v="5"/>
    <s v="Las Vegas"/>
    <x v="5"/>
    <n v="0.74"/>
    <n v="1130"/>
    <n v="836.2"/>
    <n v="250.86000000000004"/>
    <n v="0.30000000000000004"/>
  </r>
  <r>
    <x v="4"/>
    <n v="1128299"/>
    <x v="525"/>
    <x v="2"/>
    <x v="5"/>
    <s v="Las Vegas"/>
    <x v="0"/>
    <n v="0.56000000000000005"/>
    <n v="1380"/>
    <n v="772.80000000000007"/>
    <n v="378.67200000000008"/>
    <n v="0.49000000000000005"/>
  </r>
  <r>
    <x v="4"/>
    <n v="1128299"/>
    <x v="526"/>
    <x v="2"/>
    <x v="5"/>
    <s v="Las Vegas"/>
    <x v="1"/>
    <n v="0.59"/>
    <n v="1650"/>
    <n v="973.5"/>
    <n v="340.72499999999997"/>
    <n v="0.35"/>
  </r>
  <r>
    <x v="4"/>
    <n v="1128299"/>
    <x v="527"/>
    <x v="2"/>
    <x v="5"/>
    <s v="Las Vegas"/>
    <x v="2"/>
    <n v="0.54"/>
    <n v="1090"/>
    <n v="588.6"/>
    <n v="264.87000000000006"/>
    <n v="0.45000000000000007"/>
  </r>
  <r>
    <x v="4"/>
    <n v="1128299"/>
    <x v="528"/>
    <x v="2"/>
    <x v="5"/>
    <s v="Las Vegas"/>
    <x v="3"/>
    <n v="0.54"/>
    <n v="1050"/>
    <n v="567"/>
    <n v="238.14"/>
    <n v="0.42"/>
  </r>
  <r>
    <x v="4"/>
    <n v="1128299"/>
    <x v="529"/>
    <x v="2"/>
    <x v="5"/>
    <s v="Las Vegas"/>
    <x v="4"/>
    <n v="0.63"/>
    <n v="810"/>
    <n v="510.3"/>
    <n v="311.28300000000007"/>
    <n v="0.6100000000000001"/>
  </r>
  <r>
    <x v="4"/>
    <n v="1128299"/>
    <x v="530"/>
    <x v="2"/>
    <x v="5"/>
    <s v="Las Vegas"/>
    <x v="5"/>
    <n v="0.68"/>
    <n v="940"/>
    <n v="639.20000000000005"/>
    <n v="159.80000000000001"/>
    <n v="0.25"/>
  </r>
  <r>
    <x v="4"/>
    <n v="1128299"/>
    <x v="29"/>
    <x v="2"/>
    <x v="5"/>
    <s v="Las Vegas"/>
    <x v="0"/>
    <n v="0.56999999999999995"/>
    <n v="1550"/>
    <n v="883.49999999999989"/>
    <n v="424.08"/>
    <n v="0.48000000000000004"/>
  </r>
  <r>
    <x v="4"/>
    <n v="1128299"/>
    <x v="30"/>
    <x v="2"/>
    <x v="5"/>
    <s v="Las Vegas"/>
    <x v="1"/>
    <n v="0.64"/>
    <n v="1500"/>
    <n v="960"/>
    <n v="326.40000000000003"/>
    <n v="0.34"/>
  </r>
  <r>
    <x v="4"/>
    <n v="1128299"/>
    <x v="31"/>
    <x v="2"/>
    <x v="5"/>
    <s v="Las Vegas"/>
    <x v="2"/>
    <n v="0.55000000000000004"/>
    <n v="1060"/>
    <n v="583"/>
    <n v="268.18"/>
    <n v="0.46"/>
  </r>
  <r>
    <x v="4"/>
    <n v="1128299"/>
    <x v="32"/>
    <x v="2"/>
    <x v="5"/>
    <s v="Las Vegas"/>
    <x v="3"/>
    <n v="0.56000000000000005"/>
    <n v="1080"/>
    <n v="604.80000000000007"/>
    <n v="247.96800000000002"/>
    <n v="0.41"/>
  </r>
  <r>
    <x v="4"/>
    <n v="1128299"/>
    <x v="33"/>
    <x v="2"/>
    <x v="5"/>
    <s v="Las Vegas"/>
    <x v="4"/>
    <n v="0.64"/>
    <n v="880"/>
    <n v="563.20000000000005"/>
    <n v="360.44800000000009"/>
    <n v="0.64000000000000012"/>
  </r>
  <r>
    <x v="4"/>
    <n v="1128299"/>
    <x v="34"/>
    <x v="2"/>
    <x v="5"/>
    <s v="Las Vegas"/>
    <x v="5"/>
    <n v="0.68"/>
    <n v="1330"/>
    <n v="904.40000000000009"/>
    <n v="235.14400000000003"/>
    <n v="0.26"/>
  </r>
  <r>
    <x v="4"/>
    <n v="1128299"/>
    <x v="35"/>
    <x v="2"/>
    <x v="5"/>
    <s v="Las Vegas"/>
    <x v="0"/>
    <n v="0.57999999999999996"/>
    <n v="1960"/>
    <n v="1136.8"/>
    <n v="534.29600000000005"/>
    <n v="0.47000000000000003"/>
  </r>
  <r>
    <x v="4"/>
    <n v="1128299"/>
    <x v="36"/>
    <x v="2"/>
    <x v="5"/>
    <s v="Las Vegas"/>
    <x v="1"/>
    <n v="0.62"/>
    <n v="1890"/>
    <n v="1171.8"/>
    <n v="398.41200000000003"/>
    <n v="0.34"/>
  </r>
  <r>
    <x v="4"/>
    <n v="1128299"/>
    <x v="37"/>
    <x v="2"/>
    <x v="5"/>
    <s v="Las Vegas"/>
    <x v="2"/>
    <n v="0.59"/>
    <n v="1190"/>
    <n v="702.09999999999991"/>
    <n v="329.98699999999997"/>
    <n v="0.47000000000000003"/>
  </r>
  <r>
    <x v="4"/>
    <n v="1128299"/>
    <x v="38"/>
    <x v="2"/>
    <x v="5"/>
    <s v="Las Vegas"/>
    <x v="3"/>
    <n v="0.56999999999999995"/>
    <n v="1330"/>
    <n v="758.09999999999991"/>
    <n v="333.56399999999996"/>
    <n v="0.44"/>
  </r>
  <r>
    <x v="4"/>
    <n v="1128299"/>
    <x v="39"/>
    <x v="2"/>
    <x v="5"/>
    <s v="Las Vegas"/>
    <x v="4"/>
    <n v="0.69"/>
    <n v="1120"/>
    <n v="772.8"/>
    <n v="463.68000000000006"/>
    <n v="0.60000000000000009"/>
  </r>
  <r>
    <x v="4"/>
    <n v="1128299"/>
    <x v="40"/>
    <x v="2"/>
    <x v="5"/>
    <s v="Las Vegas"/>
    <x v="5"/>
    <n v="0.74"/>
    <n v="1500"/>
    <n v="1110"/>
    <n v="299.70000000000005"/>
    <n v="0.27"/>
  </r>
  <r>
    <x v="4"/>
    <n v="1128299"/>
    <x v="41"/>
    <x v="2"/>
    <x v="5"/>
    <s v="Las Vegas"/>
    <x v="0"/>
    <n v="0.28000000000000003"/>
    <n v="1230"/>
    <n v="344.40000000000003"/>
    <n v="172.20000000000002"/>
    <n v="0.5"/>
  </r>
  <r>
    <x v="4"/>
    <n v="1128299"/>
    <x v="42"/>
    <x v="2"/>
    <x v="5"/>
    <s v="Las Vegas"/>
    <x v="1"/>
    <n v="0.38"/>
    <n v="1230"/>
    <n v="467.4"/>
    <n v="154.24199999999999"/>
    <n v="0.33"/>
  </r>
  <r>
    <x v="4"/>
    <n v="1128299"/>
    <x v="43"/>
    <x v="2"/>
    <x v="5"/>
    <s v="Las Vegas"/>
    <x v="2"/>
    <n v="0.39"/>
    <n v="1150"/>
    <n v="448.5"/>
    <n v="206.31"/>
    <n v="0.46"/>
  </r>
  <r>
    <x v="4"/>
    <n v="1128299"/>
    <x v="44"/>
    <x v="2"/>
    <x v="5"/>
    <s v="Las Vegas"/>
    <x v="3"/>
    <n v="0.38"/>
    <n v="720"/>
    <n v="273.60000000000002"/>
    <n v="123.12"/>
    <n v="0.44999999999999996"/>
  </r>
  <r>
    <x v="4"/>
    <n v="1128299"/>
    <x v="531"/>
    <x v="2"/>
    <x v="6"/>
    <s v="Denver"/>
    <x v="4"/>
    <n v="0.41"/>
    <n v="560"/>
    <n v="229.6"/>
    <n v="146.94399999999999"/>
    <n v="0.64"/>
  </r>
  <r>
    <x v="4"/>
    <n v="1128299"/>
    <x v="532"/>
    <x v="2"/>
    <x v="6"/>
    <s v="Denver"/>
    <x v="5"/>
    <n v="0.37"/>
    <n v="1280"/>
    <n v="473.6"/>
    <n v="123.13600000000001"/>
    <n v="0.26"/>
  </r>
  <r>
    <x v="4"/>
    <n v="1128299"/>
    <x v="533"/>
    <x v="2"/>
    <x v="6"/>
    <s v="Denver"/>
    <x v="0"/>
    <n v="0.27"/>
    <n v="1310"/>
    <n v="353.70000000000005"/>
    <n v="169.77600000000004"/>
    <n v="0.48000000000000004"/>
  </r>
  <r>
    <x v="4"/>
    <n v="1128299"/>
    <x v="534"/>
    <x v="2"/>
    <x v="6"/>
    <s v="Denver"/>
    <x v="1"/>
    <n v="0.38"/>
    <n v="1110"/>
    <n v="421.8"/>
    <n v="126.54000000000002"/>
    <n v="0.30000000000000004"/>
  </r>
  <r>
    <x v="4"/>
    <n v="1128299"/>
    <x v="535"/>
    <x v="2"/>
    <x v="6"/>
    <s v="Denver"/>
    <x v="2"/>
    <n v="0.38"/>
    <n v="1230"/>
    <n v="467.4"/>
    <n v="233.7"/>
    <n v="0.5"/>
  </r>
  <r>
    <x v="4"/>
    <n v="1128299"/>
    <x v="536"/>
    <x v="2"/>
    <x v="6"/>
    <s v="Denver"/>
    <x v="3"/>
    <n v="0.36"/>
    <n v="720"/>
    <n v="259.2"/>
    <n v="116.63999999999999"/>
    <n v="0.44999999999999996"/>
  </r>
  <r>
    <x v="4"/>
    <n v="1128299"/>
    <x v="537"/>
    <x v="2"/>
    <x v="6"/>
    <s v="Denver"/>
    <x v="4"/>
    <n v="0.43"/>
    <n v="580"/>
    <n v="249.4"/>
    <n v="154.62800000000001"/>
    <n v="0.62"/>
  </r>
  <r>
    <x v="4"/>
    <n v="1128299"/>
    <x v="538"/>
    <x v="2"/>
    <x v="6"/>
    <s v="Denver"/>
    <x v="5"/>
    <n v="0.37"/>
    <n v="1160"/>
    <n v="429.2"/>
    <n v="115.884"/>
    <n v="0.27"/>
  </r>
  <r>
    <x v="4"/>
    <n v="1128299"/>
    <x v="539"/>
    <x v="2"/>
    <x v="6"/>
    <s v="Denver"/>
    <x v="0"/>
    <n v="0.37"/>
    <n v="1650"/>
    <n v="610.5"/>
    <n v="293.04000000000002"/>
    <n v="0.48000000000000004"/>
  </r>
  <r>
    <x v="4"/>
    <n v="1128299"/>
    <x v="540"/>
    <x v="2"/>
    <x v="6"/>
    <s v="Denver"/>
    <x v="1"/>
    <n v="0.48"/>
    <n v="1120"/>
    <n v="537.6"/>
    <n v="182.78400000000002"/>
    <n v="0.34"/>
  </r>
  <r>
    <x v="4"/>
    <n v="1128299"/>
    <x v="541"/>
    <x v="2"/>
    <x v="6"/>
    <s v="Denver"/>
    <x v="2"/>
    <n v="0.51"/>
    <n v="1160"/>
    <n v="591.6"/>
    <n v="289.88400000000001"/>
    <n v="0.49000000000000005"/>
  </r>
  <r>
    <x v="4"/>
    <n v="1128299"/>
    <x v="542"/>
    <x v="2"/>
    <x v="6"/>
    <s v="Denver"/>
    <x v="3"/>
    <n v="0.51"/>
    <n v="900"/>
    <n v="459"/>
    <n v="197.37"/>
    <n v="0.43"/>
  </r>
  <r>
    <x v="4"/>
    <n v="1128299"/>
    <x v="45"/>
    <x v="2"/>
    <x v="6"/>
    <s v="Denver"/>
    <x v="4"/>
    <n v="0.56000000000000005"/>
    <n v="390"/>
    <n v="218.40000000000003"/>
    <n v="131.04000000000002"/>
    <n v="0.6"/>
  </r>
  <r>
    <x v="4"/>
    <n v="1128299"/>
    <x v="543"/>
    <x v="2"/>
    <x v="6"/>
    <s v="Denver"/>
    <x v="5"/>
    <n v="0.52"/>
    <n v="950"/>
    <n v="494"/>
    <n v="143.26000000000002"/>
    <n v="0.29000000000000004"/>
  </r>
  <r>
    <x v="4"/>
    <n v="1128299"/>
    <x v="544"/>
    <x v="2"/>
    <x v="6"/>
    <s v="Denver"/>
    <x v="0"/>
    <n v="0.55000000000000004"/>
    <n v="1310"/>
    <n v="720.50000000000011"/>
    <n v="338.63500000000005"/>
    <n v="0.47000000000000003"/>
  </r>
  <r>
    <x v="4"/>
    <n v="1128299"/>
    <x v="545"/>
    <x v="2"/>
    <x v="6"/>
    <s v="Denver"/>
    <x v="1"/>
    <n v="0.59"/>
    <n v="940"/>
    <n v="554.6"/>
    <n v="194.10999999999999"/>
    <n v="0.35"/>
  </r>
  <r>
    <x v="4"/>
    <n v="1128299"/>
    <x v="546"/>
    <x v="2"/>
    <x v="6"/>
    <s v="Denver"/>
    <x v="2"/>
    <n v="0.61"/>
    <n v="1130"/>
    <n v="689.3"/>
    <n v="344.65"/>
    <n v="0.5"/>
  </r>
  <r>
    <x v="4"/>
    <n v="1128299"/>
    <x v="547"/>
    <x v="2"/>
    <x v="6"/>
    <s v="Denver"/>
    <x v="3"/>
    <n v="0.56000000000000005"/>
    <n v="740"/>
    <n v="414.40000000000003"/>
    <n v="178.19200000000001"/>
    <n v="0.43"/>
  </r>
  <r>
    <x v="4"/>
    <n v="1128299"/>
    <x v="548"/>
    <x v="2"/>
    <x v="6"/>
    <s v="Denver"/>
    <x v="4"/>
    <n v="0.62"/>
    <n v="440"/>
    <n v="272.8"/>
    <n v="166.40800000000002"/>
    <n v="0.61"/>
  </r>
  <r>
    <x v="4"/>
    <n v="1128299"/>
    <x v="549"/>
    <x v="2"/>
    <x v="6"/>
    <s v="Denver"/>
    <x v="5"/>
    <n v="0.72"/>
    <n v="980"/>
    <n v="705.6"/>
    <n v="176.4"/>
    <n v="0.25"/>
  </r>
  <r>
    <x v="4"/>
    <n v="1128299"/>
    <x v="550"/>
    <x v="2"/>
    <x v="6"/>
    <s v="Denver"/>
    <x v="0"/>
    <n v="0.55000000000000004"/>
    <n v="1310"/>
    <n v="720.50000000000011"/>
    <n v="439.50500000000005"/>
    <n v="0.61"/>
  </r>
  <r>
    <x v="4"/>
    <n v="1128299"/>
    <x v="551"/>
    <x v="2"/>
    <x v="6"/>
    <s v="Denver"/>
    <x v="1"/>
    <n v="0.6"/>
    <n v="1050"/>
    <n v="630"/>
    <n v="289.79999999999995"/>
    <n v="0.45999999999999996"/>
  </r>
  <r>
    <x v="4"/>
    <n v="1128299"/>
    <x v="552"/>
    <x v="2"/>
    <x v="6"/>
    <s v="Denver"/>
    <x v="2"/>
    <n v="0.59"/>
    <n v="980"/>
    <n v="578.19999999999993"/>
    <n v="346.91999999999996"/>
    <n v="0.6"/>
  </r>
  <r>
    <x v="4"/>
    <n v="1128299"/>
    <x v="553"/>
    <x v="2"/>
    <x v="6"/>
    <s v="Denver"/>
    <x v="3"/>
    <n v="0.57999999999999996"/>
    <n v="690"/>
    <n v="400.2"/>
    <n v="236.11799999999999"/>
    <n v="0.59"/>
  </r>
  <r>
    <x v="4"/>
    <n v="1128299"/>
    <x v="554"/>
    <x v="2"/>
    <x v="6"/>
    <s v="Denver"/>
    <x v="4"/>
    <n v="0.63"/>
    <n v="440"/>
    <n v="277.2"/>
    <n v="210.67200000000003"/>
    <n v="0.76000000000000012"/>
  </r>
  <r>
    <x v="4"/>
    <n v="1128299"/>
    <x v="555"/>
    <x v="2"/>
    <x v="6"/>
    <s v="Denver"/>
    <x v="5"/>
    <n v="0.74"/>
    <n v="1330"/>
    <n v="984.19999999999993"/>
    <n v="423.20599999999996"/>
    <n v="0.43"/>
  </r>
  <r>
    <x v="4"/>
    <n v="1128299"/>
    <x v="556"/>
    <x v="2"/>
    <x v="6"/>
    <s v="Denver"/>
    <x v="0"/>
    <n v="0.54"/>
    <n v="1890"/>
    <n v="1020.6"/>
    <n v="653.18400000000008"/>
    <n v="0.64"/>
  </r>
  <r>
    <x v="4"/>
    <n v="1128299"/>
    <x v="557"/>
    <x v="2"/>
    <x v="6"/>
    <s v="Denver"/>
    <x v="1"/>
    <n v="0.59"/>
    <n v="1440"/>
    <n v="849.59999999999991"/>
    <n v="424.79999999999995"/>
    <n v="0.5"/>
  </r>
  <r>
    <x v="4"/>
    <n v="1128299"/>
    <x v="558"/>
    <x v="2"/>
    <x v="6"/>
    <s v="Denver"/>
    <x v="2"/>
    <n v="0.64"/>
    <n v="1500"/>
    <n v="960"/>
    <n v="614.4"/>
    <n v="0.64"/>
  </r>
  <r>
    <x v="4"/>
    <n v="1128299"/>
    <x v="46"/>
    <x v="2"/>
    <x v="6"/>
    <s v="Denver"/>
    <x v="3"/>
    <n v="0.62"/>
    <n v="1350"/>
    <n v="837"/>
    <n v="502.2"/>
    <n v="0.6"/>
  </r>
  <r>
    <x v="4"/>
    <n v="1128299"/>
    <x v="47"/>
    <x v="2"/>
    <x v="6"/>
    <s v="Denver"/>
    <x v="4"/>
    <n v="0.66"/>
    <n v="910"/>
    <n v="600.6"/>
    <n v="462.4620000000001"/>
    <n v="0.77000000000000013"/>
  </r>
  <r>
    <x v="4"/>
    <n v="1128299"/>
    <x v="48"/>
    <x v="2"/>
    <x v="6"/>
    <s v="Denver"/>
    <x v="5"/>
    <n v="0.83"/>
    <n v="1810"/>
    <n v="1502.3"/>
    <n v="645.98899999999992"/>
    <n v="0.43"/>
  </r>
  <r>
    <x v="4"/>
    <n v="1128299"/>
    <x v="49"/>
    <x v="2"/>
    <x v="6"/>
    <s v="Denver"/>
    <x v="0"/>
    <n v="0.64"/>
    <n v="2020"/>
    <n v="1292.8"/>
    <n v="775.68"/>
    <n v="0.6"/>
  </r>
  <r>
    <x v="4"/>
    <n v="1128299"/>
    <x v="50"/>
    <x v="2"/>
    <x v="6"/>
    <s v="Denver"/>
    <x v="1"/>
    <n v="0.67"/>
    <n v="1880"/>
    <n v="1259.6000000000001"/>
    <n v="503.84000000000009"/>
    <n v="0.4"/>
  </r>
  <r>
    <x v="4"/>
    <n v="1128299"/>
    <x v="51"/>
    <x v="2"/>
    <x v="6"/>
    <s v="Denver"/>
    <x v="2"/>
    <n v="0.67"/>
    <n v="1610"/>
    <n v="1078.7"/>
    <n v="593.28500000000008"/>
    <n v="0.55000000000000004"/>
  </r>
  <r>
    <x v="4"/>
    <n v="1128299"/>
    <x v="52"/>
    <x v="2"/>
    <x v="6"/>
    <s v="Denver"/>
    <x v="3"/>
    <n v="0.61"/>
    <n v="1430"/>
    <n v="872.3"/>
    <n v="453.596"/>
    <n v="0.52"/>
  </r>
  <r>
    <x v="4"/>
    <n v="1128299"/>
    <x v="53"/>
    <x v="2"/>
    <x v="6"/>
    <s v="Denver"/>
    <x v="4"/>
    <n v="0.67"/>
    <n v="1310"/>
    <n v="877.7"/>
    <n v="614.3900000000001"/>
    <n v="0.70000000000000007"/>
  </r>
  <r>
    <x v="4"/>
    <n v="1128299"/>
    <x v="54"/>
    <x v="2"/>
    <x v="6"/>
    <s v="Denver"/>
    <x v="5"/>
    <n v="0.78"/>
    <n v="1370"/>
    <n v="1068.6000000000001"/>
    <n v="427.44000000000005"/>
    <n v="0.4"/>
  </r>
  <r>
    <x v="4"/>
    <n v="1128299"/>
    <x v="55"/>
    <x v="2"/>
    <x v="6"/>
    <s v="Denver"/>
    <x v="0"/>
    <n v="0.63"/>
    <n v="1960"/>
    <n v="1234.8"/>
    <n v="728.53200000000004"/>
    <n v="0.59000000000000008"/>
  </r>
  <r>
    <x v="4"/>
    <n v="1128299"/>
    <x v="56"/>
    <x v="2"/>
    <x v="6"/>
    <s v="Denver"/>
    <x v="1"/>
    <n v="0.73"/>
    <n v="1890"/>
    <n v="1379.7"/>
    <n v="579.47400000000005"/>
    <n v="0.42"/>
  </r>
  <r>
    <x v="4"/>
    <n v="1128299"/>
    <x v="57"/>
    <x v="2"/>
    <x v="6"/>
    <s v="Denver"/>
    <x v="2"/>
    <n v="0.67"/>
    <n v="1430"/>
    <n v="958.1"/>
    <n v="546.11700000000008"/>
    <n v="0.57000000000000006"/>
  </r>
  <r>
    <x v="4"/>
    <n v="1128299"/>
    <x v="58"/>
    <x v="2"/>
    <x v="6"/>
    <s v="Denver"/>
    <x v="3"/>
    <n v="0.63"/>
    <n v="1350"/>
    <n v="850.5"/>
    <n v="459.27000000000004"/>
    <n v="0.54"/>
  </r>
  <r>
    <x v="4"/>
    <n v="1128299"/>
    <x v="59"/>
    <x v="2"/>
    <x v="6"/>
    <s v="Denver"/>
    <x v="4"/>
    <n v="0.74"/>
    <n v="1400"/>
    <n v="1036"/>
    <n v="756.28000000000009"/>
    <n v="0.73000000000000009"/>
  </r>
  <r>
    <x v="4"/>
    <n v="1128299"/>
    <x v="60"/>
    <x v="2"/>
    <x v="6"/>
    <s v="Denver"/>
    <x v="5"/>
    <n v="0.74"/>
    <n v="1000"/>
    <n v="740"/>
    <n v="259"/>
    <n v="0.35"/>
  </r>
  <r>
    <x v="4"/>
    <n v="1128299"/>
    <x v="61"/>
    <x v="2"/>
    <x v="6"/>
    <s v="Denver"/>
    <x v="0"/>
    <n v="0.59"/>
    <n v="1620"/>
    <n v="955.8"/>
    <n v="506.57400000000001"/>
    <n v="0.53"/>
  </r>
  <r>
    <x v="4"/>
    <n v="1128299"/>
    <x v="62"/>
    <x v="2"/>
    <x v="6"/>
    <s v="Denver"/>
    <x v="1"/>
    <n v="0.69"/>
    <n v="1680"/>
    <n v="1159.1999999999998"/>
    <n v="417.3119999999999"/>
    <n v="0.36"/>
  </r>
  <r>
    <x v="4"/>
    <n v="1128299"/>
    <x v="63"/>
    <x v="2"/>
    <x v="6"/>
    <s v="Denver"/>
    <x v="2"/>
    <n v="0.6"/>
    <n v="1130"/>
    <n v="678"/>
    <n v="339"/>
    <n v="0.5"/>
  </r>
  <r>
    <x v="4"/>
    <n v="1128299"/>
    <x v="64"/>
    <x v="2"/>
    <x v="6"/>
    <s v="Denver"/>
    <x v="3"/>
    <n v="0.59"/>
    <n v="1000"/>
    <n v="590"/>
    <n v="283.2"/>
    <n v="0.48"/>
  </r>
  <r>
    <x v="4"/>
    <n v="1128299"/>
    <x v="65"/>
    <x v="2"/>
    <x v="6"/>
    <s v="Denver"/>
    <x v="4"/>
    <n v="0.74"/>
    <n v="1200"/>
    <n v="888"/>
    <n v="612.72000000000014"/>
    <n v="0.69000000000000017"/>
  </r>
  <r>
    <x v="4"/>
    <n v="1128299"/>
    <x v="66"/>
    <x v="2"/>
    <x v="6"/>
    <s v="Denver"/>
    <x v="5"/>
    <n v="0.65"/>
    <n v="1060"/>
    <n v="689"/>
    <n v="213.59"/>
    <n v="0.31"/>
  </r>
  <r>
    <x v="4"/>
    <n v="1128299"/>
    <x v="559"/>
    <x v="2"/>
    <x v="6"/>
    <s v="Denver"/>
    <x v="0"/>
    <n v="0.51"/>
    <n v="1370"/>
    <n v="698.7"/>
    <n v="349.35"/>
    <n v="0.5"/>
  </r>
  <r>
    <x v="4"/>
    <n v="1128299"/>
    <x v="560"/>
    <x v="2"/>
    <x v="6"/>
    <s v="Denver"/>
    <x v="1"/>
    <n v="0.54"/>
    <n v="1520"/>
    <n v="820.80000000000007"/>
    <n v="287.28000000000003"/>
    <n v="0.35"/>
  </r>
  <r>
    <x v="4"/>
    <n v="1128299"/>
    <x v="561"/>
    <x v="2"/>
    <x v="6"/>
    <s v="Denver"/>
    <x v="2"/>
    <n v="0.51"/>
    <n v="1020"/>
    <n v="520.20000000000005"/>
    <n v="260.10000000000002"/>
    <n v="0.5"/>
  </r>
  <r>
    <x v="4"/>
    <n v="1128299"/>
    <x v="562"/>
    <x v="2"/>
    <x v="6"/>
    <s v="Denver"/>
    <x v="3"/>
    <n v="0.53"/>
    <n v="850"/>
    <n v="450.5"/>
    <n v="207.23"/>
    <n v="0.45999999999999996"/>
  </r>
  <r>
    <x v="4"/>
    <n v="1128299"/>
    <x v="563"/>
    <x v="2"/>
    <x v="6"/>
    <s v="Denver"/>
    <x v="4"/>
    <n v="0.64"/>
    <n v="750"/>
    <n v="480"/>
    <n v="316.80000000000007"/>
    <n v="0.66000000000000014"/>
  </r>
  <r>
    <x v="4"/>
    <n v="1128299"/>
    <x v="564"/>
    <x v="2"/>
    <x v="6"/>
    <s v="Denver"/>
    <x v="5"/>
    <n v="0.65"/>
    <n v="1050"/>
    <n v="682.5"/>
    <n v="204.75000000000003"/>
    <n v="0.30000000000000004"/>
  </r>
  <r>
    <x v="4"/>
    <n v="1128299"/>
    <x v="565"/>
    <x v="2"/>
    <x v="6"/>
    <s v="Denver"/>
    <x v="0"/>
    <n v="0.52"/>
    <n v="1500"/>
    <n v="780"/>
    <n v="429.00000000000006"/>
    <n v="0.55000000000000004"/>
  </r>
  <r>
    <x v="4"/>
    <n v="1128299"/>
    <x v="566"/>
    <x v="2"/>
    <x v="6"/>
    <s v="Denver"/>
    <x v="1"/>
    <n v="0.55000000000000004"/>
    <n v="1500"/>
    <n v="825.00000000000011"/>
    <n v="305.25000000000006"/>
    <n v="0.37"/>
  </r>
  <r>
    <x v="4"/>
    <n v="1128299"/>
    <x v="567"/>
    <x v="2"/>
    <x v="6"/>
    <s v="Denver"/>
    <x v="2"/>
    <n v="0.51"/>
    <n v="1280"/>
    <n v="652.79999999999995"/>
    <n v="345.98399999999998"/>
    <n v="0.53"/>
  </r>
  <r>
    <x v="4"/>
    <n v="1128299"/>
    <x v="568"/>
    <x v="2"/>
    <x v="6"/>
    <s v="Denver"/>
    <x v="3"/>
    <n v="0.6"/>
    <n v="1160"/>
    <n v="696"/>
    <n v="334.08"/>
    <n v="0.48"/>
  </r>
  <r>
    <x v="4"/>
    <n v="1128299"/>
    <x v="569"/>
    <x v="2"/>
    <x v="6"/>
    <s v="Denver"/>
    <x v="4"/>
    <n v="0.68"/>
    <n v="1050"/>
    <n v="714"/>
    <n v="492.66000000000014"/>
    <n v="0.69000000000000017"/>
  </r>
  <r>
    <x v="4"/>
    <n v="1128299"/>
    <x v="570"/>
    <x v="2"/>
    <x v="6"/>
    <s v="Denver"/>
    <x v="5"/>
    <n v="0.73"/>
    <n v="1300"/>
    <n v="949"/>
    <n v="294.19"/>
    <n v="0.31"/>
  </r>
  <r>
    <x v="4"/>
    <n v="1128299"/>
    <x v="571"/>
    <x v="2"/>
    <x v="6"/>
    <s v="Denver"/>
    <x v="0"/>
    <n v="0.59"/>
    <n v="2030"/>
    <n v="1197.7"/>
    <n v="622.80400000000009"/>
    <n v="0.52"/>
  </r>
  <r>
    <x v="4"/>
    <n v="1128299"/>
    <x v="572"/>
    <x v="2"/>
    <x v="6"/>
    <s v="Denver"/>
    <x v="1"/>
    <n v="0.64"/>
    <n v="1820"/>
    <n v="1164.8"/>
    <n v="442.62399999999997"/>
    <n v="0.38"/>
  </r>
  <r>
    <x v="4"/>
    <n v="1128299"/>
    <x v="573"/>
    <x v="2"/>
    <x v="6"/>
    <s v="Denver"/>
    <x v="2"/>
    <n v="0.6"/>
    <n v="1250"/>
    <n v="750"/>
    <n v="412.50000000000006"/>
    <n v="0.55000000000000004"/>
  </r>
  <r>
    <x v="4"/>
    <n v="1128299"/>
    <x v="574"/>
    <x v="2"/>
    <x v="6"/>
    <s v="Denver"/>
    <x v="3"/>
    <n v="0.63"/>
    <n v="1250"/>
    <n v="787.5"/>
    <n v="354.37499999999994"/>
    <n v="0.44999999999999996"/>
  </r>
  <r>
    <x v="4"/>
    <n v="1128299"/>
    <x v="575"/>
    <x v="2"/>
    <x v="6"/>
    <s v="Denver"/>
    <x v="4"/>
    <n v="0.68"/>
    <n v="1150"/>
    <n v="782"/>
    <n v="523.94000000000017"/>
    <n v="0.67000000000000015"/>
  </r>
  <r>
    <x v="4"/>
    <n v="1128299"/>
    <x v="576"/>
    <x v="2"/>
    <x v="6"/>
    <s v="Denver"/>
    <x v="5"/>
    <n v="0.75"/>
    <n v="1370"/>
    <n v="1027.5"/>
    <n v="339.07499999999999"/>
    <n v="0.33"/>
  </r>
  <r>
    <x v="4"/>
    <n v="1128299"/>
    <x v="577"/>
    <x v="2"/>
    <x v="6"/>
    <s v="Denver"/>
    <x v="0"/>
    <n v="0.36"/>
    <n v="1170"/>
    <n v="421.2"/>
    <n v="172.69199999999998"/>
    <n v="0.41"/>
  </r>
  <r>
    <x v="4"/>
    <n v="1128299"/>
    <x v="578"/>
    <x v="2"/>
    <x v="6"/>
    <s v="Denver"/>
    <x v="1"/>
    <n v="0.48"/>
    <n v="1310"/>
    <n v="628.79999999999995"/>
    <n v="251.51999999999998"/>
    <n v="0.4"/>
  </r>
  <r>
    <x v="4"/>
    <n v="1128299"/>
    <x v="579"/>
    <x v="2"/>
    <x v="6"/>
    <s v="Denver"/>
    <x v="2"/>
    <n v="0.46"/>
    <n v="1350"/>
    <n v="621"/>
    <n v="217.35"/>
    <n v="0.35"/>
  </r>
  <r>
    <x v="4"/>
    <n v="1128299"/>
    <x v="580"/>
    <x v="2"/>
    <x v="6"/>
    <s v="Denver"/>
    <x v="3"/>
    <n v="0.49"/>
    <n v="780"/>
    <n v="382.2"/>
    <n v="156.702"/>
    <n v="0.41"/>
  </r>
  <r>
    <x v="4"/>
    <n v="1128299"/>
    <x v="581"/>
    <x v="2"/>
    <x v="7"/>
    <s v="Seattle"/>
    <x v="4"/>
    <n v="0.51"/>
    <n v="730"/>
    <n v="372.3"/>
    <n v="145.197"/>
    <n v="0.39"/>
  </r>
  <r>
    <x v="4"/>
    <n v="1128299"/>
    <x v="582"/>
    <x v="2"/>
    <x v="7"/>
    <s v="Seattle"/>
    <x v="5"/>
    <n v="0.46"/>
    <n v="1250"/>
    <n v="575"/>
    <n v="178.25"/>
    <n v="0.31"/>
  </r>
  <r>
    <x v="4"/>
    <n v="1128299"/>
    <x v="583"/>
    <x v="2"/>
    <x v="7"/>
    <s v="Seattle"/>
    <x v="0"/>
    <n v="0.36"/>
    <n v="1380"/>
    <n v="496.79999999999995"/>
    <n v="213.62399999999997"/>
    <n v="0.43"/>
  </r>
  <r>
    <x v="4"/>
    <n v="1128299"/>
    <x v="584"/>
    <x v="2"/>
    <x v="7"/>
    <s v="Seattle"/>
    <x v="1"/>
    <n v="0.47"/>
    <n v="1310"/>
    <n v="615.69999999999993"/>
    <n v="240.12299999999999"/>
    <n v="0.39"/>
  </r>
  <r>
    <x v="4"/>
    <n v="1128299"/>
    <x v="585"/>
    <x v="2"/>
    <x v="7"/>
    <s v="Seattle"/>
    <x v="2"/>
    <n v="0.47"/>
    <n v="1220"/>
    <n v="573.4"/>
    <n v="223.626"/>
    <n v="0.39"/>
  </r>
  <r>
    <x v="4"/>
    <n v="1128299"/>
    <x v="586"/>
    <x v="2"/>
    <x v="7"/>
    <s v="Seattle"/>
    <x v="3"/>
    <n v="0.48"/>
    <n v="870"/>
    <n v="417.59999999999997"/>
    <n v="175.39199999999997"/>
    <n v="0.42"/>
  </r>
  <r>
    <x v="4"/>
    <n v="1128299"/>
    <x v="587"/>
    <x v="2"/>
    <x v="7"/>
    <s v="Seattle"/>
    <x v="4"/>
    <n v="0.52"/>
    <n v="650"/>
    <n v="338"/>
    <n v="135.20000000000002"/>
    <n v="0.4"/>
  </r>
  <r>
    <x v="4"/>
    <n v="1128299"/>
    <x v="588"/>
    <x v="2"/>
    <x v="7"/>
    <s v="Seattle"/>
    <x v="5"/>
    <n v="0.46"/>
    <n v="1230"/>
    <n v="565.80000000000007"/>
    <n v="175.39800000000002"/>
    <n v="0.31"/>
  </r>
  <r>
    <x v="4"/>
    <n v="1128299"/>
    <x v="589"/>
    <x v="2"/>
    <x v="7"/>
    <s v="Seattle"/>
    <x v="0"/>
    <n v="0.46"/>
    <n v="1670"/>
    <n v="768.2"/>
    <n v="345.69"/>
    <n v="0.44999999999999996"/>
  </r>
  <r>
    <x v="4"/>
    <n v="1128299"/>
    <x v="590"/>
    <x v="2"/>
    <x v="7"/>
    <s v="Seattle"/>
    <x v="1"/>
    <n v="0.57999999999999996"/>
    <n v="1150"/>
    <n v="667"/>
    <n v="240.12"/>
    <n v="0.36"/>
  </r>
  <r>
    <x v="4"/>
    <n v="1128299"/>
    <x v="591"/>
    <x v="2"/>
    <x v="7"/>
    <s v="Seattle"/>
    <x v="2"/>
    <n v="0.6"/>
    <n v="1150"/>
    <n v="690"/>
    <n v="276"/>
    <n v="0.4"/>
  </r>
  <r>
    <x v="4"/>
    <n v="1128299"/>
    <x v="592"/>
    <x v="2"/>
    <x v="7"/>
    <s v="Seattle"/>
    <x v="3"/>
    <n v="0.64"/>
    <n v="850"/>
    <n v="544"/>
    <n v="228.48"/>
    <n v="0.42"/>
  </r>
  <r>
    <x v="4"/>
    <n v="1128299"/>
    <x v="593"/>
    <x v="2"/>
    <x v="7"/>
    <s v="Seattle"/>
    <x v="4"/>
    <n v="0.69"/>
    <n v="460"/>
    <n v="317.39999999999998"/>
    <n v="120.61199999999999"/>
    <n v="0.38"/>
  </r>
  <r>
    <x v="4"/>
    <n v="1128299"/>
    <x v="594"/>
    <x v="2"/>
    <x v="7"/>
    <s v="Seattle"/>
    <x v="5"/>
    <n v="0.62"/>
    <n v="1050"/>
    <n v="651"/>
    <n v="221.34"/>
    <n v="0.34"/>
  </r>
  <r>
    <x v="4"/>
    <n v="1128299"/>
    <x v="595"/>
    <x v="2"/>
    <x v="7"/>
    <s v="Seattle"/>
    <x v="0"/>
    <n v="0.68"/>
    <n v="1600"/>
    <n v="1088"/>
    <n v="478.72"/>
    <n v="0.44"/>
  </r>
  <r>
    <x v="4"/>
    <n v="1128299"/>
    <x v="596"/>
    <x v="2"/>
    <x v="7"/>
    <s v="Seattle"/>
    <x v="1"/>
    <n v="0.71"/>
    <n v="880"/>
    <n v="624.79999999999995"/>
    <n v="243.672"/>
    <n v="0.39"/>
  </r>
  <r>
    <x v="4"/>
    <n v="1128299"/>
    <x v="597"/>
    <x v="2"/>
    <x v="7"/>
    <s v="Seattle"/>
    <x v="2"/>
    <n v="0.74"/>
    <n v="1200"/>
    <n v="888"/>
    <n v="346.32"/>
    <n v="0.39"/>
  </r>
  <r>
    <x v="4"/>
    <n v="1128299"/>
    <x v="598"/>
    <x v="2"/>
    <x v="7"/>
    <s v="Seattle"/>
    <x v="3"/>
    <n v="0.55000000000000004"/>
    <n v="900"/>
    <n v="495.00000000000006"/>
    <n v="207.9"/>
    <n v="0.42"/>
  </r>
  <r>
    <x v="4"/>
    <n v="1128299"/>
    <x v="599"/>
    <x v="2"/>
    <x v="7"/>
    <s v="Seattle"/>
    <x v="4"/>
    <n v="0.59"/>
    <n v="560"/>
    <n v="330.4"/>
    <n v="132.16"/>
    <n v="0.4"/>
  </r>
  <r>
    <x v="4"/>
    <n v="1128299"/>
    <x v="600"/>
    <x v="2"/>
    <x v="7"/>
    <s v="Seattle"/>
    <x v="5"/>
    <n v="0.78"/>
    <n v="880"/>
    <n v="686.4"/>
    <n v="219.648"/>
    <n v="0.32"/>
  </r>
  <r>
    <x v="4"/>
    <n v="1128299"/>
    <x v="601"/>
    <x v="2"/>
    <x v="7"/>
    <s v="Seattle"/>
    <x v="0"/>
    <n v="0.55000000000000004"/>
    <n v="1650"/>
    <n v="907.50000000000011"/>
    <n v="372.07500000000005"/>
    <n v="0.41"/>
  </r>
  <r>
    <x v="4"/>
    <n v="1128299"/>
    <x v="602"/>
    <x v="2"/>
    <x v="7"/>
    <s v="Seattle"/>
    <x v="1"/>
    <n v="0.6"/>
    <n v="1080"/>
    <n v="648"/>
    <n v="246.24"/>
    <n v="0.38"/>
  </r>
  <r>
    <x v="4"/>
    <n v="1128299"/>
    <x v="603"/>
    <x v="2"/>
    <x v="7"/>
    <s v="Seattle"/>
    <x v="2"/>
    <n v="0.61"/>
    <n v="1200"/>
    <n v="732"/>
    <n v="278.16000000000003"/>
    <n v="0.38"/>
  </r>
  <r>
    <x v="4"/>
    <n v="1128299"/>
    <x v="604"/>
    <x v="2"/>
    <x v="7"/>
    <s v="Seattle"/>
    <x v="3"/>
    <n v="0.59"/>
    <n v="900"/>
    <n v="531"/>
    <n v="233.64000000000001"/>
    <n v="0.44"/>
  </r>
  <r>
    <x v="4"/>
    <n v="1128299"/>
    <x v="605"/>
    <x v="2"/>
    <x v="7"/>
    <s v="Seattle"/>
    <x v="4"/>
    <n v="0.6"/>
    <n v="520"/>
    <n v="312"/>
    <n v="118.56"/>
    <n v="0.38"/>
  </r>
  <r>
    <x v="4"/>
    <n v="1128299"/>
    <x v="606"/>
    <x v="2"/>
    <x v="7"/>
    <s v="Seattle"/>
    <x v="5"/>
    <n v="0.75"/>
    <n v="1250"/>
    <n v="937.5"/>
    <n v="309.375"/>
    <n v="0.33"/>
  </r>
  <r>
    <x v="4"/>
    <n v="1128299"/>
    <x v="607"/>
    <x v="2"/>
    <x v="7"/>
    <s v="Seattle"/>
    <x v="0"/>
    <n v="0.71"/>
    <n v="1950"/>
    <n v="1384.5"/>
    <n v="581.49"/>
    <n v="0.42"/>
  </r>
  <r>
    <x v="4"/>
    <n v="1128299"/>
    <x v="608"/>
    <x v="2"/>
    <x v="7"/>
    <s v="Seattle"/>
    <x v="1"/>
    <n v="0.74"/>
    <n v="1880"/>
    <n v="1391.2"/>
    <n v="514.74400000000003"/>
    <n v="0.37"/>
  </r>
  <r>
    <x v="4"/>
    <n v="1128299"/>
    <x v="609"/>
    <x v="2"/>
    <x v="7"/>
    <s v="Seattle"/>
    <x v="2"/>
    <n v="0.72"/>
    <n v="1630"/>
    <n v="1173.5999999999999"/>
    <n v="445.96799999999996"/>
    <n v="0.38"/>
  </r>
  <r>
    <x v="4"/>
    <n v="1128299"/>
    <x v="610"/>
    <x v="2"/>
    <x v="7"/>
    <s v="Seattle"/>
    <x v="3"/>
    <n v="0.75"/>
    <n v="1250"/>
    <n v="937.5"/>
    <n v="375"/>
    <n v="0.4"/>
  </r>
  <r>
    <x v="4"/>
    <n v="1128299"/>
    <x v="611"/>
    <x v="2"/>
    <x v="7"/>
    <s v="Seattle"/>
    <x v="4"/>
    <n v="0.82"/>
    <n v="1050"/>
    <n v="861"/>
    <n v="335.79"/>
    <n v="0.39"/>
  </r>
  <r>
    <x v="4"/>
    <n v="1128299"/>
    <x v="612"/>
    <x v="2"/>
    <x v="7"/>
    <s v="Seattle"/>
    <x v="5"/>
    <n v="0.98"/>
    <n v="1820"/>
    <n v="1783.6"/>
    <n v="606.42399999999998"/>
    <n v="0.34"/>
  </r>
  <r>
    <x v="4"/>
    <n v="1128299"/>
    <x v="613"/>
    <x v="2"/>
    <x v="7"/>
    <s v="Seattle"/>
    <x v="0"/>
    <n v="0.73"/>
    <n v="2390"/>
    <n v="1744.7"/>
    <n v="697.88000000000011"/>
    <n v="0.4"/>
  </r>
  <r>
    <x v="4"/>
    <n v="1128299"/>
    <x v="614"/>
    <x v="2"/>
    <x v="7"/>
    <s v="Seattle"/>
    <x v="1"/>
    <n v="0.82"/>
    <n v="1820"/>
    <n v="1492.3999999999999"/>
    <n v="537.2639999999999"/>
    <n v="0.36"/>
  </r>
  <r>
    <x v="4"/>
    <n v="1128299"/>
    <x v="615"/>
    <x v="2"/>
    <x v="7"/>
    <s v="Seattle"/>
    <x v="2"/>
    <n v="0.78"/>
    <n v="1750"/>
    <n v="1365"/>
    <n v="477.74999999999994"/>
    <n v="0.35"/>
  </r>
  <r>
    <x v="4"/>
    <n v="1128299"/>
    <x v="616"/>
    <x v="2"/>
    <x v="7"/>
    <s v="Seattle"/>
    <x v="3"/>
    <n v="0.78"/>
    <n v="1370"/>
    <n v="1068.6000000000001"/>
    <n v="438.12600000000003"/>
    <n v="0.41"/>
  </r>
  <r>
    <x v="4"/>
    <n v="1128299"/>
    <x v="617"/>
    <x v="2"/>
    <x v="7"/>
    <s v="Seattle"/>
    <x v="4"/>
    <n v="0.77"/>
    <n v="1440"/>
    <n v="1108.8"/>
    <n v="388.08"/>
    <n v="0.35"/>
  </r>
  <r>
    <x v="4"/>
    <n v="1128299"/>
    <x v="618"/>
    <x v="2"/>
    <x v="7"/>
    <s v="Seattle"/>
    <x v="5"/>
    <n v="0.95"/>
    <n v="1550"/>
    <n v="1472.5"/>
    <n v="515.375"/>
    <n v="0.35"/>
  </r>
  <r>
    <x v="4"/>
    <n v="1128299"/>
    <x v="619"/>
    <x v="2"/>
    <x v="7"/>
    <s v="Seattle"/>
    <x v="0"/>
    <n v="0.8"/>
    <n v="2170"/>
    <n v="1736"/>
    <n v="781.19999999999993"/>
    <n v="0.44999999999999996"/>
  </r>
  <r>
    <x v="4"/>
    <n v="1128299"/>
    <x v="620"/>
    <x v="2"/>
    <x v="7"/>
    <s v="Seattle"/>
    <x v="1"/>
    <n v="0.77"/>
    <n v="2100"/>
    <n v="1617"/>
    <n v="630.63"/>
    <n v="0.39"/>
  </r>
  <r>
    <x v="4"/>
    <n v="1128299"/>
    <x v="621"/>
    <x v="2"/>
    <x v="7"/>
    <s v="Seattle"/>
    <x v="2"/>
    <n v="0.73"/>
    <n v="1630"/>
    <n v="1189.8999999999999"/>
    <n v="416.46499999999992"/>
    <n v="0.35"/>
  </r>
  <r>
    <x v="4"/>
    <n v="1128299"/>
    <x v="622"/>
    <x v="2"/>
    <x v="7"/>
    <s v="Seattle"/>
    <x v="3"/>
    <n v="0.74"/>
    <n v="1550"/>
    <n v="1147"/>
    <n v="504.68"/>
    <n v="0.44"/>
  </r>
  <r>
    <x v="4"/>
    <n v="1128299"/>
    <x v="623"/>
    <x v="2"/>
    <x v="7"/>
    <s v="Seattle"/>
    <x v="4"/>
    <n v="0.71"/>
    <n v="1550"/>
    <n v="1100.5"/>
    <n v="429.19499999999999"/>
    <n v="0.39"/>
  </r>
  <r>
    <x v="4"/>
    <n v="1128299"/>
    <x v="624"/>
    <x v="2"/>
    <x v="7"/>
    <s v="Seattle"/>
    <x v="5"/>
    <n v="0.76"/>
    <n v="1080"/>
    <n v="820.8"/>
    <n v="270.86399999999998"/>
    <n v="0.33"/>
  </r>
  <r>
    <x v="4"/>
    <n v="1128299"/>
    <x v="625"/>
    <x v="2"/>
    <x v="7"/>
    <s v="Seattle"/>
    <x v="0"/>
    <n v="0.64"/>
    <n v="1560"/>
    <n v="998.4"/>
    <n v="409.34399999999999"/>
    <n v="0.41"/>
  </r>
  <r>
    <x v="4"/>
    <n v="1128299"/>
    <x v="626"/>
    <x v="2"/>
    <x v="7"/>
    <s v="Seattle"/>
    <x v="1"/>
    <n v="0.71"/>
    <n v="1740"/>
    <n v="1235.3999999999999"/>
    <n v="432.38999999999993"/>
    <n v="0.35"/>
  </r>
  <r>
    <x v="4"/>
    <n v="1128299"/>
    <x v="627"/>
    <x v="2"/>
    <x v="7"/>
    <s v="Seattle"/>
    <x v="2"/>
    <n v="0.63"/>
    <n v="1350"/>
    <n v="850.5"/>
    <n v="314.685"/>
    <n v="0.37"/>
  </r>
  <r>
    <x v="4"/>
    <n v="1128299"/>
    <x v="628"/>
    <x v="2"/>
    <x v="7"/>
    <s v="Seattle"/>
    <x v="3"/>
    <n v="0.67"/>
    <n v="1120"/>
    <n v="750.40000000000009"/>
    <n v="300.16000000000003"/>
    <n v="0.4"/>
  </r>
  <r>
    <x v="4"/>
    <n v="1128299"/>
    <x v="629"/>
    <x v="2"/>
    <x v="7"/>
    <s v="Seattle"/>
    <x v="4"/>
    <n v="0.72"/>
    <n v="1110"/>
    <n v="799.19999999999993"/>
    <n v="319.68"/>
    <n v="0.4"/>
  </r>
  <r>
    <x v="4"/>
    <n v="1128299"/>
    <x v="67"/>
    <x v="2"/>
    <x v="7"/>
    <s v="Seattle"/>
    <x v="5"/>
    <n v="0.62"/>
    <n v="1130"/>
    <n v="700.6"/>
    <n v="245.20999999999998"/>
    <n v="0.35"/>
  </r>
  <r>
    <x v="4"/>
    <n v="1128299"/>
    <x v="68"/>
    <x v="2"/>
    <x v="7"/>
    <s v="Seattle"/>
    <x v="0"/>
    <n v="0.57999999999999996"/>
    <n v="1490"/>
    <n v="864.19999999999993"/>
    <n v="345.68"/>
    <n v="0.4"/>
  </r>
  <r>
    <x v="4"/>
    <n v="1128299"/>
    <x v="69"/>
    <x v="2"/>
    <x v="7"/>
    <s v="Seattle"/>
    <x v="1"/>
    <n v="0.64"/>
    <n v="1380"/>
    <n v="883.2"/>
    <n v="326.78399999999999"/>
    <n v="0.37"/>
  </r>
  <r>
    <x v="4"/>
    <n v="1128299"/>
    <x v="70"/>
    <x v="2"/>
    <x v="7"/>
    <s v="Seattle"/>
    <x v="2"/>
    <n v="0.56000000000000005"/>
    <n v="1130"/>
    <n v="632.80000000000007"/>
    <n v="227.80800000000002"/>
    <n v="0.36"/>
  </r>
  <r>
    <x v="4"/>
    <n v="1128299"/>
    <x v="71"/>
    <x v="2"/>
    <x v="7"/>
    <s v="Seattle"/>
    <x v="3"/>
    <n v="0.57999999999999996"/>
    <n v="980"/>
    <n v="568.4"/>
    <n v="250.096"/>
    <n v="0.44"/>
  </r>
  <r>
    <x v="4"/>
    <n v="1128299"/>
    <x v="72"/>
    <x v="2"/>
    <x v="7"/>
    <s v="Seattle"/>
    <x v="4"/>
    <n v="0.69"/>
    <n v="940"/>
    <n v="648.59999999999991"/>
    <n v="227.00999999999996"/>
    <n v="0.35"/>
  </r>
  <r>
    <x v="4"/>
    <n v="1128299"/>
    <x v="73"/>
    <x v="2"/>
    <x v="7"/>
    <s v="Seattle"/>
    <x v="5"/>
    <n v="0.71"/>
    <n v="1010"/>
    <n v="717.09999999999991"/>
    <n v="250.98499999999996"/>
    <n v="0.35"/>
  </r>
  <r>
    <x v="4"/>
    <n v="1128299"/>
    <x v="74"/>
    <x v="2"/>
    <x v="7"/>
    <s v="Seattle"/>
    <x v="0"/>
    <n v="0.54"/>
    <n v="1620"/>
    <n v="874.80000000000007"/>
    <n v="384.91200000000003"/>
    <n v="0.44"/>
  </r>
  <r>
    <x v="4"/>
    <n v="1128299"/>
    <x v="75"/>
    <x v="2"/>
    <x v="7"/>
    <s v="Seattle"/>
    <x v="1"/>
    <n v="0.6"/>
    <n v="1880"/>
    <n v="1128"/>
    <n v="417.36"/>
    <n v="0.37"/>
  </r>
  <r>
    <x v="4"/>
    <n v="1128299"/>
    <x v="76"/>
    <x v="2"/>
    <x v="7"/>
    <s v="Seattle"/>
    <x v="2"/>
    <n v="0.54"/>
    <n v="1240"/>
    <n v="669.6"/>
    <n v="247.75200000000001"/>
    <n v="0.37"/>
  </r>
  <r>
    <x v="4"/>
    <n v="1128299"/>
    <x v="77"/>
    <x v="2"/>
    <x v="7"/>
    <s v="Seattle"/>
    <x v="3"/>
    <n v="0.69"/>
    <n v="1170"/>
    <n v="807.3"/>
    <n v="347.13899999999995"/>
    <n v="0.43"/>
  </r>
  <r>
    <x v="4"/>
    <n v="1128299"/>
    <x v="78"/>
    <x v="2"/>
    <x v="7"/>
    <s v="Seattle"/>
    <x v="4"/>
    <n v="0.85"/>
    <n v="1150"/>
    <n v="977.5"/>
    <n v="391"/>
    <n v="0.4"/>
  </r>
  <r>
    <x v="4"/>
    <n v="1128299"/>
    <x v="79"/>
    <x v="2"/>
    <x v="7"/>
    <s v="Seattle"/>
    <x v="5"/>
    <n v="0.88"/>
    <n v="1380"/>
    <n v="1214.4000000000001"/>
    <n v="376.464"/>
    <n v="0.31"/>
  </r>
  <r>
    <x v="4"/>
    <n v="1128299"/>
    <x v="80"/>
    <x v="2"/>
    <x v="7"/>
    <s v="Seattle"/>
    <x v="0"/>
    <n v="0.78"/>
    <n v="1880"/>
    <n v="1466.4"/>
    <n v="586.56000000000006"/>
    <n v="0.4"/>
  </r>
  <r>
    <x v="4"/>
    <n v="1128299"/>
    <x v="81"/>
    <x v="2"/>
    <x v="7"/>
    <s v="Seattle"/>
    <x v="1"/>
    <n v="0.77"/>
    <n v="1950"/>
    <n v="1501.5"/>
    <n v="570.57000000000005"/>
    <n v="0.38"/>
  </r>
  <r>
    <x v="4"/>
    <n v="1128299"/>
    <x v="82"/>
    <x v="2"/>
    <x v="7"/>
    <s v="Seattle"/>
    <x v="2"/>
    <n v="0.73"/>
    <n v="1380"/>
    <n v="1007.4"/>
    <n v="392.88600000000002"/>
    <n v="0.39"/>
  </r>
  <r>
    <x v="4"/>
    <n v="1128299"/>
    <x v="83"/>
    <x v="2"/>
    <x v="7"/>
    <s v="Seattle"/>
    <x v="3"/>
    <n v="0.76"/>
    <n v="1380"/>
    <n v="1048.8"/>
    <n v="450.98399999999998"/>
    <n v="0.43"/>
  </r>
  <r>
    <x v="4"/>
    <n v="1128299"/>
    <x v="84"/>
    <x v="2"/>
    <x v="7"/>
    <s v="Seattle"/>
    <x v="4"/>
    <n v="0.82"/>
    <n v="1330"/>
    <n v="1090.5999999999999"/>
    <n v="414.428"/>
    <n v="0.38"/>
  </r>
  <r>
    <x v="4"/>
    <n v="1128299"/>
    <x v="85"/>
    <x v="2"/>
    <x v="7"/>
    <s v="Seattle"/>
    <x v="5"/>
    <n v="0.86"/>
    <n v="1500"/>
    <n v="1290"/>
    <n v="438.6"/>
    <n v="0.34"/>
  </r>
  <r>
    <x v="0"/>
    <n v="1185732"/>
    <x v="86"/>
    <x v="2"/>
    <x v="7"/>
    <s v="Seattle"/>
    <x v="0"/>
    <n v="0.44"/>
    <n v="2730"/>
    <n v="1201.2"/>
    <n v="660.66000000000008"/>
    <n v="0.55000000000000004"/>
  </r>
  <r>
    <x v="0"/>
    <n v="1185732"/>
    <x v="87"/>
    <x v="2"/>
    <x v="7"/>
    <s v="Seattle"/>
    <x v="1"/>
    <n v="0.41"/>
    <n v="2210"/>
    <n v="906.09999999999991"/>
    <n v="443.98899999999992"/>
    <n v="0.49"/>
  </r>
  <r>
    <x v="0"/>
    <n v="1185732"/>
    <x v="88"/>
    <x v="2"/>
    <x v="7"/>
    <s v="Seattle"/>
    <x v="2"/>
    <n v="0.34"/>
    <n v="2300"/>
    <n v="782"/>
    <n v="304.98"/>
    <n v="0.39"/>
  </r>
  <r>
    <x v="0"/>
    <n v="1185732"/>
    <x v="89"/>
    <x v="2"/>
    <x v="7"/>
    <s v="Seattle"/>
    <x v="3"/>
    <n v="0.38"/>
    <n v="1750"/>
    <n v="665"/>
    <n v="266"/>
    <n v="0.4"/>
  </r>
  <r>
    <x v="0"/>
    <n v="1185732"/>
    <x v="90"/>
    <x v="4"/>
    <x v="8"/>
    <s v="Miami"/>
    <x v="4"/>
    <n v="0.5"/>
    <n v="1950"/>
    <n v="975"/>
    <n v="487.5"/>
    <n v="0.5"/>
  </r>
  <r>
    <x v="0"/>
    <n v="1185732"/>
    <x v="91"/>
    <x v="4"/>
    <x v="8"/>
    <s v="Miami"/>
    <x v="5"/>
    <n v="0.41"/>
    <n v="2470"/>
    <n v="1012.6999999999999"/>
    <n v="627.87399999999991"/>
    <n v="0.62"/>
  </r>
  <r>
    <x v="0"/>
    <n v="1185732"/>
    <x v="92"/>
    <x v="4"/>
    <x v="8"/>
    <s v="Miami"/>
    <x v="0"/>
    <n v="0.43"/>
    <n v="3190"/>
    <n v="1371.7"/>
    <n v="781.86900000000014"/>
    <n v="0.57000000000000006"/>
  </r>
  <r>
    <x v="0"/>
    <n v="1185732"/>
    <x v="93"/>
    <x v="4"/>
    <x v="8"/>
    <s v="Miami"/>
    <x v="1"/>
    <n v="0.43"/>
    <n v="1950"/>
    <n v="838.5"/>
    <n v="410.86500000000001"/>
    <n v="0.49"/>
  </r>
  <r>
    <x v="0"/>
    <n v="1185732"/>
    <x v="94"/>
    <x v="4"/>
    <x v="8"/>
    <s v="Miami"/>
    <x v="2"/>
    <n v="0.32"/>
    <n v="2400"/>
    <n v="768"/>
    <n v="291.84000000000003"/>
    <n v="0.38"/>
  </r>
  <r>
    <x v="4"/>
    <n v="1185732"/>
    <x v="95"/>
    <x v="4"/>
    <x v="8"/>
    <s v="Miami"/>
    <x v="3"/>
    <n v="0.38"/>
    <n v="1690"/>
    <n v="642.20000000000005"/>
    <n v="282.56800000000004"/>
    <n v="0.44"/>
  </r>
  <r>
    <x v="0"/>
    <n v="1185732"/>
    <x v="96"/>
    <x v="4"/>
    <x v="8"/>
    <s v="Miami"/>
    <x v="4"/>
    <n v="0.53"/>
    <n v="2180"/>
    <n v="1155.4000000000001"/>
    <n v="554.59199999999998"/>
    <n v="0.48"/>
  </r>
  <r>
    <x v="0"/>
    <n v="1185732"/>
    <x v="97"/>
    <x v="4"/>
    <x v="8"/>
    <s v="Miami"/>
    <x v="5"/>
    <n v="0.41"/>
    <n v="2210"/>
    <n v="906.09999999999991"/>
    <n v="588.96499999999992"/>
    <n v="0.65"/>
  </r>
  <r>
    <x v="0"/>
    <n v="1185732"/>
    <x v="98"/>
    <x v="4"/>
    <x v="8"/>
    <s v="Miami"/>
    <x v="0"/>
    <n v="0.41"/>
    <n v="2680"/>
    <n v="1098.8"/>
    <n v="659.28"/>
    <n v="0.6"/>
  </r>
  <r>
    <x v="0"/>
    <n v="1185732"/>
    <x v="99"/>
    <x v="4"/>
    <x v="8"/>
    <s v="Miami"/>
    <x v="1"/>
    <n v="0.42"/>
    <n v="2250"/>
    <n v="945"/>
    <n v="453.59999999999997"/>
    <n v="0.48"/>
  </r>
  <r>
    <x v="0"/>
    <n v="1185732"/>
    <x v="100"/>
    <x v="4"/>
    <x v="8"/>
    <s v="Miami"/>
    <x v="2"/>
    <n v="0.32"/>
    <n v="2170"/>
    <n v="694.4"/>
    <n v="243.03999999999996"/>
    <n v="0.35"/>
  </r>
  <r>
    <x v="0"/>
    <n v="1185732"/>
    <x v="101"/>
    <x v="4"/>
    <x v="8"/>
    <s v="Miami"/>
    <x v="3"/>
    <n v="0.36"/>
    <n v="1750"/>
    <n v="630"/>
    <n v="252"/>
    <n v="0.4"/>
  </r>
  <r>
    <x v="0"/>
    <n v="1185732"/>
    <x v="102"/>
    <x v="4"/>
    <x v="8"/>
    <s v="Miami"/>
    <x v="4"/>
    <n v="0.53"/>
    <n v="1820"/>
    <n v="964.6"/>
    <n v="443.71599999999995"/>
    <n v="0.45999999999999996"/>
  </r>
  <r>
    <x v="0"/>
    <n v="1185732"/>
    <x v="103"/>
    <x v="4"/>
    <x v="8"/>
    <s v="Miami"/>
    <x v="5"/>
    <n v="0.42"/>
    <n v="2250"/>
    <n v="945"/>
    <n v="604.80000000000007"/>
    <n v="0.64"/>
  </r>
  <r>
    <x v="0"/>
    <n v="1185732"/>
    <x v="53"/>
    <x v="4"/>
    <x v="8"/>
    <s v="Miami"/>
    <x v="0"/>
    <n v="0.42"/>
    <n v="2560"/>
    <n v="1075.2"/>
    <n v="623.6160000000001"/>
    <n v="0.58000000000000007"/>
  </r>
  <r>
    <x v="0"/>
    <n v="1185732"/>
    <x v="53"/>
    <x v="4"/>
    <x v="8"/>
    <s v="Miami"/>
    <x v="1"/>
    <n v="0.41"/>
    <n v="2100"/>
    <n v="861"/>
    <n v="430.5"/>
    <n v="0.5"/>
  </r>
  <r>
    <x v="4"/>
    <n v="1185732"/>
    <x v="53"/>
    <x v="4"/>
    <x v="8"/>
    <s v="Miami"/>
    <x v="2"/>
    <n v="0.32"/>
    <n v="2030"/>
    <n v="649.6"/>
    <n v="259.84000000000003"/>
    <n v="0.4"/>
  </r>
  <r>
    <x v="4"/>
    <n v="1185732"/>
    <x v="53"/>
    <x v="4"/>
    <x v="8"/>
    <s v="Miami"/>
    <x v="3"/>
    <n v="0.38"/>
    <n v="1890"/>
    <n v="718.2"/>
    <n v="323.19"/>
    <n v="0.44999999999999996"/>
  </r>
  <r>
    <x v="4"/>
    <n v="1185732"/>
    <x v="53"/>
    <x v="4"/>
    <x v="8"/>
    <s v="Miami"/>
    <x v="4"/>
    <n v="0.52"/>
    <n v="1960"/>
    <n v="1019.2"/>
    <n v="458.64"/>
    <n v="0.44999999999999996"/>
  </r>
  <r>
    <x v="4"/>
    <n v="1185732"/>
    <x v="53"/>
    <x v="4"/>
    <x v="8"/>
    <s v="Miami"/>
    <x v="5"/>
    <n v="0.44"/>
    <n v="2080"/>
    <n v="915.2"/>
    <n v="549.12"/>
    <n v="0.6"/>
  </r>
  <r>
    <x v="4"/>
    <n v="1185732"/>
    <x v="53"/>
    <x v="4"/>
    <x v="8"/>
    <s v="Miami"/>
    <x v="0"/>
    <n v="0.52"/>
    <n v="3000"/>
    <n v="1560"/>
    <n v="873.60000000000014"/>
    <n v="0.56000000000000005"/>
  </r>
  <r>
    <x v="4"/>
    <n v="1185732"/>
    <x v="53"/>
    <x v="4"/>
    <x v="8"/>
    <s v="Miami"/>
    <x v="1"/>
    <n v="0.54"/>
    <n v="1940"/>
    <n v="1047.6000000000001"/>
    <n v="523.80000000000007"/>
    <n v="0.5"/>
  </r>
  <r>
    <x v="4"/>
    <n v="1185732"/>
    <x v="53"/>
    <x v="4"/>
    <x v="8"/>
    <s v="Miami"/>
    <x v="2"/>
    <n v="0.47"/>
    <n v="1880"/>
    <n v="883.59999999999991"/>
    <n v="326.93199999999996"/>
    <n v="0.37"/>
  </r>
  <r>
    <x v="4"/>
    <n v="1185732"/>
    <x v="53"/>
    <x v="4"/>
    <x v="8"/>
    <s v="Miami"/>
    <x v="3"/>
    <n v="0.49"/>
    <n v="1750"/>
    <n v="857.5"/>
    <n v="368.72499999999997"/>
    <n v="0.43"/>
  </r>
  <r>
    <x v="4"/>
    <n v="1185732"/>
    <x v="53"/>
    <x v="4"/>
    <x v="8"/>
    <s v="Miami"/>
    <x v="4"/>
    <n v="0.57999999999999996"/>
    <n v="1960"/>
    <n v="1136.8"/>
    <n v="534.29599999999994"/>
    <n v="0.47"/>
  </r>
  <r>
    <x v="4"/>
    <n v="1185732"/>
    <x v="53"/>
    <x v="4"/>
    <x v="8"/>
    <s v="Miami"/>
    <x v="5"/>
    <n v="0.64"/>
    <n v="2480"/>
    <n v="1587.2"/>
    <n v="1015.8080000000001"/>
    <n v="0.64"/>
  </r>
  <r>
    <x v="4"/>
    <n v="1185732"/>
    <x v="53"/>
    <x v="4"/>
    <x v="8"/>
    <s v="Miami"/>
    <x v="0"/>
    <n v="0.55000000000000004"/>
    <n v="2900"/>
    <n v="1595.0000000000002"/>
    <n v="941.0500000000003"/>
    <n v="0.59000000000000008"/>
  </r>
  <r>
    <x v="4"/>
    <n v="1185732"/>
    <x v="53"/>
    <x v="4"/>
    <x v="8"/>
    <s v="Miami"/>
    <x v="1"/>
    <n v="0.54"/>
    <n v="2060"/>
    <n v="1112.4000000000001"/>
    <n v="545.07600000000002"/>
    <n v="0.49"/>
  </r>
  <r>
    <x v="4"/>
    <n v="1185732"/>
    <x v="118"/>
    <x v="4"/>
    <x v="8"/>
    <s v="Miami"/>
    <x v="2"/>
    <n v="0.49"/>
    <n v="2080"/>
    <n v="1019.1999999999999"/>
    <n v="356.71999999999997"/>
    <n v="0.35"/>
  </r>
  <r>
    <x v="4"/>
    <n v="1185732"/>
    <x v="119"/>
    <x v="4"/>
    <x v="8"/>
    <s v="Miami"/>
    <x v="3"/>
    <n v="0.47"/>
    <n v="2170"/>
    <n v="1019.9"/>
    <n v="407.96000000000004"/>
    <n v="0.4"/>
  </r>
  <r>
    <x v="4"/>
    <n v="1185732"/>
    <x v="120"/>
    <x v="4"/>
    <x v="8"/>
    <s v="Miami"/>
    <x v="4"/>
    <n v="0.62"/>
    <n v="2330"/>
    <n v="1444.6"/>
    <n v="707.85399999999993"/>
    <n v="0.49"/>
  </r>
  <r>
    <x v="4"/>
    <n v="1185732"/>
    <x v="121"/>
    <x v="4"/>
    <x v="8"/>
    <s v="Miami"/>
    <x v="5"/>
    <n v="0.63"/>
    <n v="2590"/>
    <n v="1631.7"/>
    <n v="1060.605"/>
    <n v="0.65"/>
  </r>
  <r>
    <x v="4"/>
    <n v="1185732"/>
    <x v="122"/>
    <x v="4"/>
    <x v="8"/>
    <s v="Miami"/>
    <x v="0"/>
    <n v="0.6"/>
    <n v="2990"/>
    <n v="1794"/>
    <n v="1076.3999999999999"/>
    <n v="0.6"/>
  </r>
  <r>
    <x v="4"/>
    <n v="1185732"/>
    <x v="123"/>
    <x v="4"/>
    <x v="8"/>
    <s v="Miami"/>
    <x v="1"/>
    <n v="0.56999999999999995"/>
    <n v="2250"/>
    <n v="1282.5"/>
    <n v="589.94999999999993"/>
    <n v="0.45999999999999996"/>
  </r>
  <r>
    <x v="4"/>
    <n v="1185732"/>
    <x v="124"/>
    <x v="4"/>
    <x v="8"/>
    <s v="Miami"/>
    <x v="2"/>
    <n v="0.5"/>
    <n v="2150"/>
    <n v="1075"/>
    <n v="397.75"/>
    <n v="0.37"/>
  </r>
  <r>
    <x v="4"/>
    <n v="1185732"/>
    <x v="125"/>
    <x v="4"/>
    <x v="8"/>
    <s v="Miami"/>
    <x v="3"/>
    <n v="0.53"/>
    <n v="2330"/>
    <n v="1234.9000000000001"/>
    <n v="531.00700000000006"/>
    <n v="0.43"/>
  </r>
  <r>
    <x v="4"/>
    <n v="1185732"/>
    <x v="126"/>
    <x v="4"/>
    <x v="8"/>
    <s v="Miami"/>
    <x v="4"/>
    <n v="0.61"/>
    <n v="2080"/>
    <n v="1268.8"/>
    <n v="621.71199999999999"/>
    <n v="0.49"/>
  </r>
  <r>
    <x v="4"/>
    <n v="1185732"/>
    <x v="127"/>
    <x v="4"/>
    <x v="8"/>
    <s v="Miami"/>
    <x v="5"/>
    <n v="0.67"/>
    <n v="2440"/>
    <n v="1634.8000000000002"/>
    <n v="1062.6200000000001"/>
    <n v="0.65"/>
  </r>
  <r>
    <x v="4"/>
    <n v="1185732"/>
    <x v="630"/>
    <x v="4"/>
    <x v="8"/>
    <s v="Miami"/>
    <x v="0"/>
    <n v="0.6"/>
    <n v="3040"/>
    <n v="1824"/>
    <n v="1039.68"/>
    <n v="0.57000000000000006"/>
  </r>
  <r>
    <x v="4"/>
    <n v="1185732"/>
    <x v="631"/>
    <x v="4"/>
    <x v="8"/>
    <s v="Miami"/>
    <x v="1"/>
    <n v="0.55000000000000004"/>
    <n v="2520"/>
    <n v="1386"/>
    <n v="623.69999999999993"/>
    <n v="0.44999999999999996"/>
  </r>
  <r>
    <x v="4"/>
    <n v="1185732"/>
    <x v="632"/>
    <x v="4"/>
    <x v="8"/>
    <s v="Miami"/>
    <x v="2"/>
    <n v="0.53"/>
    <n v="2310"/>
    <n v="1224.3"/>
    <n v="452.99099999999999"/>
    <n v="0.37"/>
  </r>
  <r>
    <x v="0"/>
    <n v="1185732"/>
    <x v="633"/>
    <x v="4"/>
    <x v="8"/>
    <s v="Miami"/>
    <x v="3"/>
    <n v="0.44"/>
    <n v="2330"/>
    <n v="1025.2"/>
    <n v="410.08000000000004"/>
    <n v="0.4"/>
  </r>
  <r>
    <x v="0"/>
    <n v="1185732"/>
    <x v="634"/>
    <x v="4"/>
    <x v="8"/>
    <s v="Miami"/>
    <x v="4"/>
    <n v="0.52"/>
    <n v="2250"/>
    <n v="1170"/>
    <n v="526.5"/>
    <n v="0.44999999999999996"/>
  </r>
  <r>
    <x v="0"/>
    <n v="1185732"/>
    <x v="635"/>
    <x v="4"/>
    <x v="8"/>
    <s v="Miami"/>
    <x v="5"/>
    <n v="0.56000000000000005"/>
    <n v="2780"/>
    <n v="1556.8000000000002"/>
    <n v="949.64800000000014"/>
    <n v="0.61"/>
  </r>
  <r>
    <x v="0"/>
    <n v="1185732"/>
    <x v="636"/>
    <x v="4"/>
    <x v="8"/>
    <s v="Miami"/>
    <x v="0"/>
    <n v="0.53"/>
    <n v="2840"/>
    <n v="1505.2"/>
    <n v="827.86000000000013"/>
    <n v="0.55000000000000004"/>
  </r>
  <r>
    <x v="0"/>
    <n v="1185732"/>
    <x v="637"/>
    <x v="4"/>
    <x v="8"/>
    <s v="Miami"/>
    <x v="1"/>
    <n v="0.46"/>
    <n v="2550"/>
    <n v="1173"/>
    <n v="527.84999999999991"/>
    <n v="0.44999999999999996"/>
  </r>
  <r>
    <x v="2"/>
    <n v="1185732"/>
    <x v="638"/>
    <x v="4"/>
    <x v="8"/>
    <s v="Miami"/>
    <x v="2"/>
    <n v="0.41"/>
    <n v="2250"/>
    <n v="922.5"/>
    <n v="341.32499999999999"/>
    <n v="0.37"/>
  </r>
  <r>
    <x v="2"/>
    <n v="1185732"/>
    <x v="639"/>
    <x v="4"/>
    <x v="8"/>
    <s v="Miami"/>
    <x v="3"/>
    <n v="0.42"/>
    <n v="2100"/>
    <n v="882"/>
    <n v="379.26"/>
    <n v="0.43"/>
  </r>
  <r>
    <x v="2"/>
    <n v="1185732"/>
    <x v="640"/>
    <x v="4"/>
    <x v="8"/>
    <s v="Miami"/>
    <x v="4"/>
    <n v="0.5"/>
    <n v="2100"/>
    <n v="1050"/>
    <n v="525"/>
    <n v="0.5"/>
  </r>
  <r>
    <x v="2"/>
    <n v="1185732"/>
    <x v="641"/>
    <x v="4"/>
    <x v="8"/>
    <s v="Miami"/>
    <x v="5"/>
    <n v="0.55000000000000004"/>
    <n v="2230"/>
    <n v="1226.5"/>
    <n v="772.69500000000005"/>
    <n v="0.63"/>
  </r>
  <r>
    <x v="2"/>
    <n v="1185732"/>
    <x v="642"/>
    <x v="4"/>
    <x v="8"/>
    <s v="Miami"/>
    <x v="0"/>
    <n v="0.56000000000000005"/>
    <n v="2700"/>
    <n v="1512.0000000000002"/>
    <n v="907.20000000000016"/>
    <n v="0.6"/>
  </r>
  <r>
    <x v="2"/>
    <n v="1185732"/>
    <x v="643"/>
    <x v="4"/>
    <x v="8"/>
    <s v="Miami"/>
    <x v="1"/>
    <n v="0.47"/>
    <n v="2150"/>
    <n v="1010.4999999999999"/>
    <n v="454.72499999999991"/>
    <n v="0.44999999999999996"/>
  </r>
  <r>
    <x v="2"/>
    <n v="1185732"/>
    <x v="644"/>
    <x v="4"/>
    <x v="8"/>
    <s v="Miami"/>
    <x v="2"/>
    <n v="0.47"/>
    <n v="2030"/>
    <n v="954.09999999999991"/>
    <n v="372.09899999999999"/>
    <n v="0.39"/>
  </r>
  <r>
    <x v="2"/>
    <n v="1185732"/>
    <x v="645"/>
    <x v="4"/>
    <x v="8"/>
    <s v="Miami"/>
    <x v="3"/>
    <n v="0.45"/>
    <n v="1820"/>
    <n v="819"/>
    <n v="360.36"/>
    <n v="0.44"/>
  </r>
  <r>
    <x v="2"/>
    <n v="1185732"/>
    <x v="646"/>
    <x v="4"/>
    <x v="8"/>
    <s v="Miami"/>
    <x v="4"/>
    <n v="0.56999999999999995"/>
    <n v="1890"/>
    <n v="1077.3"/>
    <n v="538.65"/>
    <n v="0.5"/>
  </r>
  <r>
    <x v="2"/>
    <n v="1185732"/>
    <x v="647"/>
    <x v="4"/>
    <x v="8"/>
    <s v="Miami"/>
    <x v="5"/>
    <n v="0.59"/>
    <n v="2230"/>
    <n v="1315.6999999999998"/>
    <n v="855.20499999999993"/>
    <n v="0.65"/>
  </r>
  <r>
    <x v="2"/>
    <n v="1185732"/>
    <x v="648"/>
    <x v="4"/>
    <x v="8"/>
    <s v="Miami"/>
    <x v="0"/>
    <n v="0.56000000000000005"/>
    <n v="2440"/>
    <n v="1366.4"/>
    <n v="792.51200000000017"/>
    <n v="0.58000000000000007"/>
  </r>
  <r>
    <x v="2"/>
    <n v="1185732"/>
    <x v="649"/>
    <x v="4"/>
    <x v="8"/>
    <s v="Miami"/>
    <x v="1"/>
    <n v="0.49"/>
    <n v="2240"/>
    <n v="1097.5999999999999"/>
    <n v="526.84799999999996"/>
    <n v="0.48"/>
  </r>
  <r>
    <x v="2"/>
    <n v="1185732"/>
    <x v="650"/>
    <x v="4"/>
    <x v="8"/>
    <s v="Miami"/>
    <x v="2"/>
    <n v="0.46"/>
    <n v="2240"/>
    <n v="1030.4000000000001"/>
    <n v="381.24800000000005"/>
    <n v="0.37"/>
  </r>
  <r>
    <x v="2"/>
    <n v="1185732"/>
    <x v="651"/>
    <x v="4"/>
    <x v="8"/>
    <s v="Miami"/>
    <x v="3"/>
    <n v="0.49"/>
    <n v="2020"/>
    <n v="989.8"/>
    <n v="435.512"/>
    <n v="0.44"/>
  </r>
  <r>
    <x v="2"/>
    <n v="1185732"/>
    <x v="652"/>
    <x v="4"/>
    <x v="8"/>
    <s v="Miami"/>
    <x v="4"/>
    <n v="0.64"/>
    <n v="1950"/>
    <n v="1248"/>
    <n v="624"/>
    <n v="0.5"/>
  </r>
  <r>
    <x v="2"/>
    <n v="1185732"/>
    <x v="653"/>
    <x v="4"/>
    <x v="8"/>
    <s v="Miami"/>
    <x v="5"/>
    <n v="0.64"/>
    <n v="2130"/>
    <n v="1363.2"/>
    <n v="817.92"/>
    <n v="0.6"/>
  </r>
  <r>
    <x v="2"/>
    <n v="1185732"/>
    <x v="575"/>
    <x v="4"/>
    <x v="8"/>
    <s v="Miami"/>
    <x v="0"/>
    <n v="0.63"/>
    <n v="3230"/>
    <n v="2034.9"/>
    <n v="1139.5440000000001"/>
    <n v="0.56000000000000005"/>
  </r>
  <r>
    <x v="2"/>
    <n v="1185732"/>
    <x v="575"/>
    <x v="4"/>
    <x v="8"/>
    <s v="Miami"/>
    <x v="1"/>
    <n v="0.51"/>
    <n v="2540"/>
    <n v="1295.4000000000001"/>
    <n v="608.83799999999997"/>
    <n v="0.47"/>
  </r>
  <r>
    <x v="2"/>
    <n v="1185732"/>
    <x v="575"/>
    <x v="4"/>
    <x v="8"/>
    <s v="Miami"/>
    <x v="2"/>
    <n v="0.52"/>
    <n v="2480"/>
    <n v="1289.6000000000001"/>
    <n v="477.15200000000004"/>
    <n v="0.37"/>
  </r>
  <r>
    <x v="2"/>
    <n v="1185732"/>
    <x v="575"/>
    <x v="4"/>
    <x v="8"/>
    <s v="Miami"/>
    <x v="3"/>
    <n v="0.54"/>
    <n v="2090"/>
    <n v="1128.6000000000001"/>
    <n v="485.29800000000006"/>
    <n v="0.43"/>
  </r>
  <r>
    <x v="0"/>
    <n v="1185732"/>
    <x v="575"/>
    <x v="4"/>
    <x v="8"/>
    <s v="Miami"/>
    <x v="4"/>
    <n v="0.6"/>
    <n v="2020"/>
    <n v="1212"/>
    <n v="593.88"/>
    <n v="0.49"/>
  </r>
  <r>
    <x v="0"/>
    <n v="1185732"/>
    <x v="575"/>
    <x v="4"/>
    <x v="8"/>
    <s v="Miami"/>
    <x v="5"/>
    <n v="0.64"/>
    <n v="2190"/>
    <n v="1401.6000000000001"/>
    <n v="883.00800000000004"/>
    <n v="0.63"/>
  </r>
  <r>
    <x v="0"/>
    <n v="1185732"/>
    <x v="654"/>
    <x v="4"/>
    <x v="8"/>
    <s v="Miami"/>
    <x v="0"/>
    <n v="0.33"/>
    <n v="1310"/>
    <n v="432.3"/>
    <n v="194.53500000000003"/>
    <n v="0.45000000000000007"/>
  </r>
  <r>
    <x v="0"/>
    <n v="1185732"/>
    <x v="655"/>
    <x v="4"/>
    <x v="8"/>
    <s v="Miami"/>
    <x v="1"/>
    <n v="0.33"/>
    <n v="650"/>
    <n v="214.5"/>
    <n v="85.800000000000011"/>
    <n v="0.4"/>
  </r>
  <r>
    <x v="0"/>
    <n v="1185732"/>
    <x v="656"/>
    <x v="4"/>
    <x v="8"/>
    <s v="Miami"/>
    <x v="2"/>
    <n v="0.24"/>
    <n v="630"/>
    <n v="151.19999999999999"/>
    <n v="66.527999999999992"/>
    <n v="0.44"/>
  </r>
  <r>
    <x v="0"/>
    <n v="1185732"/>
    <x v="128"/>
    <x v="4"/>
    <x v="8"/>
    <s v="Miami"/>
    <x v="3"/>
    <n v="0.28999999999999998"/>
    <n v="260"/>
    <n v="75.399999999999991"/>
    <n v="33.93"/>
    <n v="0.45000000000000007"/>
  </r>
  <r>
    <x v="0"/>
    <n v="1185732"/>
    <x v="129"/>
    <x v="3"/>
    <x v="9"/>
    <s v="Minneapolis"/>
    <x v="4"/>
    <n v="0.43"/>
    <n v="390"/>
    <n v="167.7"/>
    <n v="75.464999999999989"/>
    <n v="0.44999999999999996"/>
  </r>
  <r>
    <x v="0"/>
    <n v="1185732"/>
    <x v="130"/>
    <x v="3"/>
    <x v="9"/>
    <s v="Minneapolis"/>
    <x v="5"/>
    <n v="0.32"/>
    <n v="650"/>
    <n v="208"/>
    <n v="116.48000000000002"/>
    <n v="0.56000000000000005"/>
  </r>
  <r>
    <x v="0"/>
    <n v="1185732"/>
    <x v="131"/>
    <x v="3"/>
    <x v="9"/>
    <s v="Minneapolis"/>
    <x v="0"/>
    <n v="0.32"/>
    <n v="1350"/>
    <n v="432"/>
    <n v="194.40000000000003"/>
    <n v="0.45000000000000007"/>
  </r>
  <r>
    <x v="0"/>
    <n v="1185732"/>
    <x v="132"/>
    <x v="3"/>
    <x v="9"/>
    <s v="Minneapolis"/>
    <x v="1"/>
    <n v="0.34"/>
    <n v="380"/>
    <n v="129.20000000000002"/>
    <n v="58.14"/>
    <n v="0.44999999999999996"/>
  </r>
  <r>
    <x v="0"/>
    <n v="1185732"/>
    <x v="133"/>
    <x v="3"/>
    <x v="9"/>
    <s v="Minneapolis"/>
    <x v="2"/>
    <n v="0.25"/>
    <n v="560"/>
    <n v="140"/>
    <n v="58.8"/>
    <n v="0.42"/>
  </r>
  <r>
    <x v="0"/>
    <n v="1185732"/>
    <x v="134"/>
    <x v="3"/>
    <x v="9"/>
    <s v="Minneapolis"/>
    <x v="3"/>
    <n v="0.27"/>
    <n v="200"/>
    <n v="54"/>
    <n v="25.380000000000003"/>
    <n v="0.47000000000000003"/>
  </r>
  <r>
    <x v="0"/>
    <n v="1185732"/>
    <x v="135"/>
    <x v="3"/>
    <x v="9"/>
    <s v="Minneapolis"/>
    <x v="4"/>
    <n v="0.41"/>
    <n v="440"/>
    <n v="180.39999999999998"/>
    <n v="73.963999999999984"/>
    <n v="0.41"/>
  </r>
  <r>
    <x v="0"/>
    <n v="1185732"/>
    <x v="136"/>
    <x v="3"/>
    <x v="9"/>
    <s v="Minneapolis"/>
    <x v="5"/>
    <n v="0.34"/>
    <n v="650"/>
    <n v="221.00000000000003"/>
    <n v="121.55000000000003"/>
    <n v="0.55000000000000004"/>
  </r>
  <r>
    <x v="0"/>
    <n v="1185732"/>
    <x v="137"/>
    <x v="3"/>
    <x v="9"/>
    <s v="Minneapolis"/>
    <x v="0"/>
    <n v="0.39"/>
    <n v="1160"/>
    <n v="452.40000000000003"/>
    <n v="226.20000000000002"/>
    <n v="0.5"/>
  </r>
  <r>
    <x v="0"/>
    <n v="1185732"/>
    <x v="138"/>
    <x v="3"/>
    <x v="9"/>
    <s v="Minneapolis"/>
    <x v="1"/>
    <n v="0.38"/>
    <n v="350"/>
    <n v="133"/>
    <n v="53.2"/>
    <n v="0.4"/>
  </r>
  <r>
    <x v="0"/>
    <n v="1185732"/>
    <x v="139"/>
    <x v="3"/>
    <x v="9"/>
    <s v="Minneapolis"/>
    <x v="2"/>
    <n v="0.28999999999999998"/>
    <n v="530"/>
    <n v="153.69999999999999"/>
    <n v="69.164999999999992"/>
    <n v="0.44999999999999996"/>
  </r>
  <r>
    <x v="0"/>
    <n v="1185732"/>
    <x v="140"/>
    <x v="3"/>
    <x v="9"/>
    <s v="Minneapolis"/>
    <x v="3"/>
    <n v="0.32"/>
    <n v="70"/>
    <n v="22.400000000000002"/>
    <n v="11.200000000000001"/>
    <n v="0.5"/>
  </r>
  <r>
    <x v="0"/>
    <n v="1185732"/>
    <x v="141"/>
    <x v="3"/>
    <x v="9"/>
    <s v="Minneapolis"/>
    <x v="4"/>
    <n v="0.47"/>
    <n v="190"/>
    <n v="89.3"/>
    <n v="37.506"/>
    <n v="0.42"/>
  </r>
  <r>
    <x v="0"/>
    <n v="1185732"/>
    <x v="142"/>
    <x v="3"/>
    <x v="9"/>
    <s v="Minneapolis"/>
    <x v="5"/>
    <n v="0.38"/>
    <n v="470"/>
    <n v="178.6"/>
    <n v="98.23"/>
    <n v="0.55000000000000004"/>
  </r>
  <r>
    <x v="0"/>
    <n v="1185732"/>
    <x v="143"/>
    <x v="3"/>
    <x v="9"/>
    <s v="Minneapolis"/>
    <x v="0"/>
    <n v="0.36"/>
    <n v="1200"/>
    <n v="432"/>
    <n v="203.04000000000002"/>
    <n v="0.47000000000000003"/>
  </r>
  <r>
    <x v="0"/>
    <n v="1185732"/>
    <x v="144"/>
    <x v="3"/>
    <x v="9"/>
    <s v="Minneapolis"/>
    <x v="1"/>
    <n v="0.38"/>
    <n v="280"/>
    <n v="106.4"/>
    <n v="44.688000000000002"/>
    <n v="0.42"/>
  </r>
  <r>
    <x v="0"/>
    <n v="1185732"/>
    <x v="145"/>
    <x v="3"/>
    <x v="9"/>
    <s v="Minneapolis"/>
    <x v="2"/>
    <n v="0.28999999999999998"/>
    <n v="260"/>
    <n v="75.399999999999991"/>
    <n v="33.175999999999995"/>
    <n v="0.44"/>
  </r>
  <r>
    <x v="0"/>
    <n v="1185732"/>
    <x v="146"/>
    <x v="3"/>
    <x v="9"/>
    <s v="Minneapolis"/>
    <x v="3"/>
    <n v="0.32"/>
    <n v="70"/>
    <n v="22.400000000000002"/>
    <n v="11.200000000000001"/>
    <n v="0.5"/>
  </r>
  <r>
    <x v="0"/>
    <n v="1185732"/>
    <x v="147"/>
    <x v="3"/>
    <x v="9"/>
    <s v="Minneapolis"/>
    <x v="4"/>
    <n v="0.47"/>
    <n v="140"/>
    <n v="65.8"/>
    <n v="26.32"/>
    <n v="0.4"/>
  </r>
  <r>
    <x v="0"/>
    <n v="1185732"/>
    <x v="148"/>
    <x v="3"/>
    <x v="9"/>
    <s v="Minneapolis"/>
    <x v="5"/>
    <n v="0.36"/>
    <n v="530"/>
    <n v="190.79999999999998"/>
    <n v="114.47999999999999"/>
    <n v="0.6"/>
  </r>
  <r>
    <x v="0"/>
    <n v="1185732"/>
    <x v="149"/>
    <x v="3"/>
    <x v="9"/>
    <s v="Minneapolis"/>
    <x v="0"/>
    <n v="0.48"/>
    <n v="1160"/>
    <n v="556.79999999999995"/>
    <n v="261.69599999999997"/>
    <n v="0.47000000000000003"/>
  </r>
  <r>
    <x v="0"/>
    <n v="1185732"/>
    <x v="150"/>
    <x v="3"/>
    <x v="9"/>
    <s v="Minneapolis"/>
    <x v="1"/>
    <n v="0.44"/>
    <n v="440"/>
    <n v="193.6"/>
    <n v="79.375999999999991"/>
    <n v="0.41"/>
  </r>
  <r>
    <x v="0"/>
    <n v="1185732"/>
    <x v="151"/>
    <x v="3"/>
    <x v="9"/>
    <s v="Minneapolis"/>
    <x v="2"/>
    <n v="0.37"/>
    <n v="380"/>
    <n v="140.6"/>
    <n v="61.863999999999997"/>
    <n v="0.44"/>
  </r>
  <r>
    <x v="0"/>
    <n v="1185732"/>
    <x v="152"/>
    <x v="3"/>
    <x v="9"/>
    <s v="Minneapolis"/>
    <x v="3"/>
    <n v="0.36"/>
    <n v="130"/>
    <n v="46.8"/>
    <n v="22.932000000000002"/>
    <n v="0.49000000000000005"/>
  </r>
  <r>
    <x v="0"/>
    <n v="1185732"/>
    <x v="153"/>
    <x v="3"/>
    <x v="9"/>
    <s v="Minneapolis"/>
    <x v="4"/>
    <n v="0.5"/>
    <n v="200"/>
    <n v="100"/>
    <n v="41"/>
    <n v="0.41"/>
  </r>
  <r>
    <x v="0"/>
    <n v="1185732"/>
    <x v="154"/>
    <x v="3"/>
    <x v="9"/>
    <s v="Minneapolis"/>
    <x v="5"/>
    <n v="0.57999999999999996"/>
    <n v="510"/>
    <n v="295.79999999999995"/>
    <n v="174.52199999999999"/>
    <n v="0.59000000000000008"/>
  </r>
  <r>
    <x v="0"/>
    <n v="1185732"/>
    <x v="657"/>
    <x v="3"/>
    <x v="9"/>
    <s v="Minneapolis"/>
    <x v="0"/>
    <n v="0.44"/>
    <n v="1060"/>
    <n v="466.4"/>
    <n v="228.536"/>
    <n v="0.49000000000000005"/>
  </r>
  <r>
    <x v="0"/>
    <n v="1185732"/>
    <x v="658"/>
    <x v="3"/>
    <x v="9"/>
    <s v="Minneapolis"/>
    <x v="1"/>
    <n v="0.38"/>
    <n v="490"/>
    <n v="186.2"/>
    <n v="76.341999999999985"/>
    <n v="0.41"/>
  </r>
  <r>
    <x v="0"/>
    <n v="1185732"/>
    <x v="659"/>
    <x v="3"/>
    <x v="9"/>
    <s v="Minneapolis"/>
    <x v="2"/>
    <n v="0.33"/>
    <n v="470"/>
    <n v="155.1"/>
    <n v="69.794999999999987"/>
    <n v="0.44999999999999996"/>
  </r>
  <r>
    <x v="0"/>
    <n v="1185732"/>
    <x v="660"/>
    <x v="3"/>
    <x v="9"/>
    <s v="Minneapolis"/>
    <x v="3"/>
    <n v="0.32"/>
    <n v="450"/>
    <n v="144"/>
    <n v="67.680000000000007"/>
    <n v="0.47000000000000003"/>
  </r>
  <r>
    <x v="0"/>
    <n v="1185732"/>
    <x v="661"/>
    <x v="3"/>
    <x v="9"/>
    <s v="Minneapolis"/>
    <x v="4"/>
    <n v="0.49"/>
    <n v="450"/>
    <n v="220.5"/>
    <n v="92.61"/>
    <n v="0.42"/>
  </r>
  <r>
    <x v="0"/>
    <n v="1185732"/>
    <x v="662"/>
    <x v="3"/>
    <x v="9"/>
    <s v="Minneapolis"/>
    <x v="5"/>
    <n v="0.53"/>
    <n v="810"/>
    <n v="429.3"/>
    <n v="240.40800000000002"/>
    <n v="0.56000000000000005"/>
  </r>
  <r>
    <x v="0"/>
    <n v="1185732"/>
    <x v="663"/>
    <x v="3"/>
    <x v="9"/>
    <s v="Minneapolis"/>
    <x v="0"/>
    <n v="0.49"/>
    <n v="1600"/>
    <n v="784"/>
    <n v="368.48"/>
    <n v="0.47000000000000003"/>
  </r>
  <r>
    <x v="0"/>
    <n v="1185732"/>
    <x v="664"/>
    <x v="3"/>
    <x v="9"/>
    <s v="Minneapolis"/>
    <x v="1"/>
    <n v="0.42"/>
    <n v="750"/>
    <n v="315"/>
    <n v="141.75"/>
    <n v="0.44999999999999996"/>
  </r>
  <r>
    <x v="0"/>
    <n v="1185732"/>
    <x v="665"/>
    <x v="3"/>
    <x v="9"/>
    <s v="Minneapolis"/>
    <x v="2"/>
    <n v="0.36"/>
    <n v="630"/>
    <n v="226.79999999999998"/>
    <n v="95.255999999999986"/>
    <n v="0.42"/>
  </r>
  <r>
    <x v="0"/>
    <n v="1185732"/>
    <x v="666"/>
    <x v="3"/>
    <x v="9"/>
    <s v="Minneapolis"/>
    <x v="3"/>
    <n v="0.38"/>
    <n v="510"/>
    <n v="193.8"/>
    <n v="93.024000000000015"/>
    <n v="0.48000000000000004"/>
  </r>
  <r>
    <x v="0"/>
    <n v="1185732"/>
    <x v="667"/>
    <x v="3"/>
    <x v="9"/>
    <s v="Minneapolis"/>
    <x v="4"/>
    <n v="0.49"/>
    <n v="580"/>
    <n v="284.2"/>
    <n v="116.52199999999999"/>
    <n v="0.41"/>
  </r>
  <r>
    <x v="0"/>
    <n v="1185732"/>
    <x v="668"/>
    <x v="3"/>
    <x v="9"/>
    <s v="Minneapolis"/>
    <x v="5"/>
    <n v="0.54"/>
    <n v="980"/>
    <n v="529.20000000000005"/>
    <n v="291.06000000000006"/>
    <n v="0.55000000000000004"/>
  </r>
  <r>
    <x v="0"/>
    <n v="1185732"/>
    <x v="669"/>
    <x v="3"/>
    <x v="9"/>
    <s v="Minneapolis"/>
    <x v="0"/>
    <n v="0.47"/>
    <n v="1370"/>
    <n v="643.9"/>
    <n v="302.63299999999998"/>
    <n v="0.47000000000000003"/>
  </r>
  <r>
    <x v="0"/>
    <n v="1185732"/>
    <x v="670"/>
    <x v="3"/>
    <x v="9"/>
    <s v="Minneapolis"/>
    <x v="1"/>
    <n v="0.43"/>
    <n v="870"/>
    <n v="374.09999999999997"/>
    <n v="153.38099999999997"/>
    <n v="0.41"/>
  </r>
  <r>
    <x v="0"/>
    <n v="1185732"/>
    <x v="671"/>
    <x v="3"/>
    <x v="9"/>
    <s v="Minneapolis"/>
    <x v="2"/>
    <n v="0.37"/>
    <n v="680"/>
    <n v="251.6"/>
    <n v="100.64"/>
    <n v="0.4"/>
  </r>
  <r>
    <x v="0"/>
    <n v="1185732"/>
    <x v="672"/>
    <x v="3"/>
    <x v="9"/>
    <s v="Minneapolis"/>
    <x v="3"/>
    <n v="0.33"/>
    <n v="470"/>
    <n v="155.1"/>
    <n v="75.999000000000009"/>
    <n v="0.49000000000000005"/>
  </r>
  <r>
    <x v="0"/>
    <n v="1185732"/>
    <x v="673"/>
    <x v="3"/>
    <x v="9"/>
    <s v="Minneapolis"/>
    <x v="4"/>
    <n v="0.42"/>
    <n v="420"/>
    <n v="176.4"/>
    <n v="72.323999999999998"/>
    <n v="0.41"/>
  </r>
  <r>
    <x v="0"/>
    <n v="1185732"/>
    <x v="674"/>
    <x v="3"/>
    <x v="9"/>
    <s v="Minneapolis"/>
    <x v="5"/>
    <n v="0.46"/>
    <n v="880"/>
    <n v="404.8"/>
    <n v="230.73600000000002"/>
    <n v="0.57000000000000006"/>
  </r>
  <r>
    <x v="0"/>
    <n v="1185732"/>
    <x v="675"/>
    <x v="3"/>
    <x v="9"/>
    <s v="Minneapolis"/>
    <x v="0"/>
    <n v="0.43"/>
    <n v="1130"/>
    <n v="485.9"/>
    <n v="233.232"/>
    <n v="0.48000000000000004"/>
  </r>
  <r>
    <x v="0"/>
    <n v="1185732"/>
    <x v="676"/>
    <x v="3"/>
    <x v="9"/>
    <s v="Minneapolis"/>
    <x v="1"/>
    <n v="0.37"/>
    <n v="730"/>
    <n v="270.10000000000002"/>
    <n v="121.545"/>
    <n v="0.44999999999999996"/>
  </r>
  <r>
    <x v="0"/>
    <n v="1185732"/>
    <x v="677"/>
    <x v="3"/>
    <x v="9"/>
    <s v="Minneapolis"/>
    <x v="2"/>
    <n v="0.24"/>
    <n v="410"/>
    <n v="98.399999999999991"/>
    <n v="39.36"/>
    <n v="0.4"/>
  </r>
  <r>
    <x v="0"/>
    <n v="1185732"/>
    <x v="678"/>
    <x v="3"/>
    <x v="9"/>
    <s v="Minneapolis"/>
    <x v="3"/>
    <n v="0.24"/>
    <n v="310"/>
    <n v="74.399999999999991"/>
    <n v="34.223999999999997"/>
    <n v="0.46"/>
  </r>
  <r>
    <x v="0"/>
    <n v="1185732"/>
    <x v="679"/>
    <x v="3"/>
    <x v="9"/>
    <s v="Minneapolis"/>
    <x v="4"/>
    <n v="0.32"/>
    <n v="340"/>
    <n v="108.8"/>
    <n v="47.872"/>
    <n v="0.44"/>
  </r>
  <r>
    <x v="0"/>
    <n v="1185732"/>
    <x v="680"/>
    <x v="3"/>
    <x v="9"/>
    <s v="Minneapolis"/>
    <x v="5"/>
    <n v="0.39"/>
    <n v="520"/>
    <n v="202.8"/>
    <n v="115.59600000000002"/>
    <n v="0.57000000000000006"/>
  </r>
  <r>
    <x v="0"/>
    <n v="1185732"/>
    <x v="681"/>
    <x v="3"/>
    <x v="9"/>
    <s v="Minneapolis"/>
    <x v="0"/>
    <n v="0.41"/>
    <n v="980"/>
    <n v="401.79999999999995"/>
    <n v="188.846"/>
    <n v="0.47000000000000003"/>
  </r>
  <r>
    <x v="0"/>
    <n v="1185732"/>
    <x v="682"/>
    <x v="3"/>
    <x v="9"/>
    <s v="Minneapolis"/>
    <x v="1"/>
    <n v="0.34"/>
    <n v="580"/>
    <n v="197.20000000000002"/>
    <n v="84.796000000000006"/>
    <n v="0.43"/>
  </r>
  <r>
    <x v="0"/>
    <n v="1185732"/>
    <x v="683"/>
    <x v="3"/>
    <x v="9"/>
    <s v="Minneapolis"/>
    <x v="2"/>
    <n v="0.32"/>
    <n v="250"/>
    <n v="80"/>
    <n v="33.6"/>
    <n v="0.42"/>
  </r>
  <r>
    <x v="0"/>
    <n v="1185732"/>
    <x v="684"/>
    <x v="3"/>
    <x v="9"/>
    <s v="Minneapolis"/>
    <x v="3"/>
    <n v="0.32"/>
    <n v="210"/>
    <n v="67.2"/>
    <n v="30.912000000000003"/>
    <n v="0.46"/>
  </r>
  <r>
    <x v="0"/>
    <n v="1185732"/>
    <x v="685"/>
    <x v="3"/>
    <x v="9"/>
    <s v="Minneapolis"/>
    <x v="4"/>
    <n v="0.41"/>
    <n v="190"/>
    <n v="77.899999999999991"/>
    <n v="32.717999999999996"/>
    <n v="0.42"/>
  </r>
  <r>
    <x v="0"/>
    <n v="1185732"/>
    <x v="686"/>
    <x v="3"/>
    <x v="9"/>
    <s v="Minneapolis"/>
    <x v="5"/>
    <n v="0.49"/>
    <n v="600"/>
    <n v="294"/>
    <n v="176.4"/>
    <n v="0.6"/>
  </r>
  <r>
    <x v="0"/>
    <n v="1185732"/>
    <x v="687"/>
    <x v="3"/>
    <x v="9"/>
    <s v="Minneapolis"/>
    <x v="0"/>
    <n v="0.46"/>
    <n v="910"/>
    <n v="418.6"/>
    <n v="196.74200000000002"/>
    <n v="0.47000000000000003"/>
  </r>
  <r>
    <x v="0"/>
    <n v="1185732"/>
    <x v="688"/>
    <x v="3"/>
    <x v="9"/>
    <s v="Minneapolis"/>
    <x v="1"/>
    <n v="0.38"/>
    <n v="520"/>
    <n v="197.6"/>
    <n v="79.040000000000006"/>
    <n v="0.4"/>
  </r>
  <r>
    <x v="0"/>
    <n v="1185732"/>
    <x v="689"/>
    <x v="3"/>
    <x v="9"/>
    <s v="Minneapolis"/>
    <x v="2"/>
    <n v="0.36"/>
    <n v="380"/>
    <n v="136.79999999999998"/>
    <n v="54.72"/>
    <n v="0.4"/>
  </r>
  <r>
    <x v="0"/>
    <n v="1185732"/>
    <x v="690"/>
    <x v="3"/>
    <x v="9"/>
    <s v="Minneapolis"/>
    <x v="3"/>
    <n v="0.38"/>
    <n v="450"/>
    <n v="171"/>
    <n v="83.79"/>
    <n v="0.49000000000000005"/>
  </r>
  <r>
    <x v="0"/>
    <n v="1185732"/>
    <x v="691"/>
    <x v="3"/>
    <x v="9"/>
    <s v="Minneapolis"/>
    <x v="4"/>
    <n v="0.52"/>
    <n v="340"/>
    <n v="176.8"/>
    <n v="74.256"/>
    <n v="0.42"/>
  </r>
  <r>
    <x v="0"/>
    <n v="1185732"/>
    <x v="692"/>
    <x v="3"/>
    <x v="9"/>
    <s v="Minneapolis"/>
    <x v="5"/>
    <n v="0.59"/>
    <n v="610"/>
    <n v="359.9"/>
    <n v="215.93999999999997"/>
    <n v="0.6"/>
  </r>
  <r>
    <x v="0"/>
    <n v="1185732"/>
    <x v="155"/>
    <x v="3"/>
    <x v="9"/>
    <s v="Minneapolis"/>
    <x v="0"/>
    <n v="0.5"/>
    <n v="1240"/>
    <n v="620"/>
    <n v="310"/>
    <n v="0.5"/>
  </r>
  <r>
    <x v="0"/>
    <n v="1185732"/>
    <x v="156"/>
    <x v="3"/>
    <x v="9"/>
    <s v="Minneapolis"/>
    <x v="1"/>
    <n v="0.42"/>
    <n v="770"/>
    <n v="323.39999999999998"/>
    <n v="145.52999999999997"/>
    <n v="0.44999999999999996"/>
  </r>
  <r>
    <x v="0"/>
    <n v="1185732"/>
    <x v="157"/>
    <x v="3"/>
    <x v="9"/>
    <s v="Minneapolis"/>
    <x v="2"/>
    <n v="0.44"/>
    <n v="560"/>
    <n v="246.4"/>
    <n v="101.024"/>
    <n v="0.41"/>
  </r>
  <r>
    <x v="0"/>
    <n v="1185732"/>
    <x v="158"/>
    <x v="3"/>
    <x v="9"/>
    <s v="Minneapolis"/>
    <x v="3"/>
    <n v="0.44"/>
    <n v="490"/>
    <n v="215.6"/>
    <n v="105.64400000000001"/>
    <n v="0.49000000000000005"/>
  </r>
  <r>
    <x v="0"/>
    <n v="1185732"/>
    <x v="159"/>
    <x v="3"/>
    <x v="9"/>
    <s v="Minneapolis"/>
    <x v="4"/>
    <n v="0.54"/>
    <n v="440"/>
    <n v="237.60000000000002"/>
    <n v="97.415999999999997"/>
    <n v="0.41"/>
  </r>
  <r>
    <x v="0"/>
    <n v="1185732"/>
    <x v="160"/>
    <x v="3"/>
    <x v="9"/>
    <s v="Minneapolis"/>
    <x v="5"/>
    <n v="0.54"/>
    <n v="770"/>
    <n v="415.8"/>
    <n v="237.00600000000003"/>
    <n v="0.57000000000000006"/>
  </r>
  <r>
    <x v="5"/>
    <n v="1189833"/>
    <x v="161"/>
    <x v="3"/>
    <x v="9"/>
    <s v="Minneapolis"/>
    <x v="0"/>
    <n v="0.32"/>
    <n v="1190"/>
    <n v="380.8"/>
    <n v="220.86400000000003"/>
    <n v="0.58000000000000007"/>
  </r>
  <r>
    <x v="5"/>
    <n v="1189833"/>
    <x v="162"/>
    <x v="3"/>
    <x v="9"/>
    <s v="Minneapolis"/>
    <x v="1"/>
    <n v="0.43"/>
    <n v="1280"/>
    <n v="550.4"/>
    <n v="231.16799999999998"/>
    <n v="0.42"/>
  </r>
  <r>
    <x v="5"/>
    <n v="1189833"/>
    <x v="163"/>
    <x v="3"/>
    <x v="9"/>
    <s v="Minneapolis"/>
    <x v="2"/>
    <n v="0.41"/>
    <n v="1190"/>
    <n v="487.9"/>
    <n v="287.86100000000005"/>
    <n v="0.59000000000000008"/>
  </r>
  <r>
    <x v="5"/>
    <n v="1189833"/>
    <x v="164"/>
    <x v="3"/>
    <x v="9"/>
    <s v="Minneapolis"/>
    <x v="3"/>
    <n v="0.44"/>
    <n v="980"/>
    <n v="431.2"/>
    <n v="224.22399999999999"/>
    <n v="0.52"/>
  </r>
  <r>
    <x v="5"/>
    <n v="1189833"/>
    <x v="165"/>
    <x v="3"/>
    <x v="10"/>
    <s v="Billings"/>
    <x v="4"/>
    <n v="0.47"/>
    <n v="770"/>
    <n v="361.9"/>
    <n v="271.42500000000001"/>
    <n v="0.75000000000000011"/>
  </r>
  <r>
    <x v="5"/>
    <n v="1189833"/>
    <x v="166"/>
    <x v="3"/>
    <x v="10"/>
    <s v="Billings"/>
    <x v="5"/>
    <n v="0.43"/>
    <n v="1380"/>
    <n v="593.4"/>
    <n v="231.42599999999999"/>
    <n v="0.39"/>
  </r>
  <r>
    <x v="5"/>
    <n v="1189833"/>
    <x v="167"/>
    <x v="3"/>
    <x v="10"/>
    <s v="Billings"/>
    <x v="0"/>
    <n v="0.34"/>
    <n v="1580"/>
    <n v="537.20000000000005"/>
    <n v="306.20400000000006"/>
    <n v="0.57000000000000006"/>
  </r>
  <r>
    <x v="5"/>
    <n v="1189833"/>
    <x v="168"/>
    <x v="3"/>
    <x v="10"/>
    <s v="Billings"/>
    <x v="1"/>
    <n v="0.42"/>
    <n v="1230"/>
    <n v="516.6"/>
    <n v="232.47"/>
    <n v="0.44999999999999996"/>
  </r>
  <r>
    <x v="5"/>
    <n v="1189833"/>
    <x v="169"/>
    <x v="3"/>
    <x v="10"/>
    <s v="Billings"/>
    <x v="2"/>
    <n v="0.43"/>
    <n v="1220"/>
    <n v="524.6"/>
    <n v="299.02200000000005"/>
    <n v="0.57000000000000006"/>
  </r>
  <r>
    <x v="5"/>
    <n v="1189833"/>
    <x v="170"/>
    <x v="3"/>
    <x v="10"/>
    <s v="Billings"/>
    <x v="3"/>
    <n v="0.44"/>
    <n v="810"/>
    <n v="356.4"/>
    <n v="196.01999999999995"/>
    <n v="0.54999999999999993"/>
  </r>
  <r>
    <x v="5"/>
    <n v="1189833"/>
    <x v="171"/>
    <x v="3"/>
    <x v="10"/>
    <s v="Billings"/>
    <x v="4"/>
    <n v="0.48"/>
    <n v="590"/>
    <n v="283.2"/>
    <n v="203.90400000000002"/>
    <n v="0.72000000000000008"/>
  </r>
  <r>
    <x v="5"/>
    <n v="1189833"/>
    <x v="172"/>
    <x v="3"/>
    <x v="10"/>
    <s v="Billings"/>
    <x v="5"/>
    <n v="0.43"/>
    <n v="1190"/>
    <n v="511.7"/>
    <n v="189.32900000000001"/>
    <n v="0.37"/>
  </r>
  <r>
    <x v="5"/>
    <n v="1189833"/>
    <x v="173"/>
    <x v="3"/>
    <x v="10"/>
    <s v="Billings"/>
    <x v="0"/>
    <n v="0.32"/>
    <n v="1730"/>
    <n v="553.6"/>
    <n v="304.48"/>
    <n v="0.55000000000000004"/>
  </r>
  <r>
    <x v="5"/>
    <n v="1189833"/>
    <x v="174"/>
    <x v="3"/>
    <x v="10"/>
    <s v="Billings"/>
    <x v="1"/>
    <n v="0.41"/>
    <n v="1150"/>
    <n v="471.5"/>
    <n v="193.315"/>
    <n v="0.41"/>
  </r>
  <r>
    <x v="5"/>
    <n v="1189833"/>
    <x v="175"/>
    <x v="3"/>
    <x v="10"/>
    <s v="Billings"/>
    <x v="2"/>
    <n v="0.42"/>
    <n v="1280"/>
    <n v="537.6"/>
    <n v="306.43200000000007"/>
    <n v="0.57000000000000006"/>
  </r>
  <r>
    <x v="5"/>
    <n v="1189833"/>
    <x v="176"/>
    <x v="3"/>
    <x v="10"/>
    <s v="Billings"/>
    <x v="3"/>
    <n v="0.44"/>
    <n v="910"/>
    <n v="400.4"/>
    <n v="212.21199999999999"/>
    <n v="0.53"/>
  </r>
  <r>
    <x v="5"/>
    <n v="1189833"/>
    <x v="177"/>
    <x v="3"/>
    <x v="10"/>
    <s v="Billings"/>
    <x v="4"/>
    <n v="0.48"/>
    <n v="600"/>
    <n v="288"/>
    <n v="204.48000000000002"/>
    <n v="0.71000000000000008"/>
  </r>
  <r>
    <x v="5"/>
    <n v="1189833"/>
    <x v="178"/>
    <x v="3"/>
    <x v="10"/>
    <s v="Billings"/>
    <x v="5"/>
    <n v="0.42"/>
    <n v="1120"/>
    <n v="470.4"/>
    <n v="183.45599999999999"/>
    <n v="0.39"/>
  </r>
  <r>
    <x v="5"/>
    <n v="1189833"/>
    <x v="179"/>
    <x v="3"/>
    <x v="10"/>
    <s v="Billings"/>
    <x v="0"/>
    <n v="0.44"/>
    <n v="1610"/>
    <n v="708.4"/>
    <n v="417.95600000000002"/>
    <n v="0.59000000000000008"/>
  </r>
  <r>
    <x v="5"/>
    <n v="1189833"/>
    <x v="180"/>
    <x v="3"/>
    <x v="10"/>
    <s v="Billings"/>
    <x v="1"/>
    <n v="0.43"/>
    <n v="1010"/>
    <n v="434.3"/>
    <n v="195.43499999999997"/>
    <n v="0.44999999999999996"/>
  </r>
  <r>
    <x v="5"/>
    <n v="1189833"/>
    <x v="181"/>
    <x v="3"/>
    <x v="10"/>
    <s v="Billings"/>
    <x v="2"/>
    <n v="0.44"/>
    <n v="1200"/>
    <n v="528"/>
    <n v="316.8"/>
    <n v="0.6"/>
  </r>
  <r>
    <x v="5"/>
    <n v="1189833"/>
    <x v="182"/>
    <x v="3"/>
    <x v="10"/>
    <s v="Billings"/>
    <x v="3"/>
    <n v="0.36"/>
    <n v="780"/>
    <n v="280.8"/>
    <n v="140.4"/>
    <n v="0.5"/>
  </r>
  <r>
    <x v="5"/>
    <n v="1189833"/>
    <x v="183"/>
    <x v="3"/>
    <x v="10"/>
    <s v="Billings"/>
    <x v="4"/>
    <n v="0.44"/>
    <n v="560"/>
    <n v="246.4"/>
    <n v="182.33600000000004"/>
    <n v="0.7400000000000001"/>
  </r>
  <r>
    <x v="5"/>
    <n v="1189833"/>
    <x v="184"/>
    <x v="3"/>
    <x v="10"/>
    <s v="Billings"/>
    <x v="5"/>
    <n v="0.55000000000000004"/>
    <n v="1010"/>
    <n v="555.5"/>
    <n v="216.64500000000001"/>
    <n v="0.39"/>
  </r>
  <r>
    <x v="5"/>
    <n v="1189833"/>
    <x v="185"/>
    <x v="3"/>
    <x v="10"/>
    <s v="Billings"/>
    <x v="0"/>
    <n v="0.39"/>
    <n v="1500"/>
    <n v="585"/>
    <n v="333.45000000000005"/>
    <n v="0.57000000000000006"/>
  </r>
  <r>
    <x v="5"/>
    <n v="1189833"/>
    <x v="186"/>
    <x v="3"/>
    <x v="10"/>
    <s v="Billings"/>
    <x v="1"/>
    <n v="0.41"/>
    <n v="1060"/>
    <n v="434.59999999999997"/>
    <n v="191.22399999999999"/>
    <n v="0.44"/>
  </r>
  <r>
    <x v="5"/>
    <n v="1189833"/>
    <x v="187"/>
    <x v="3"/>
    <x v="10"/>
    <s v="Billings"/>
    <x v="2"/>
    <n v="0.44"/>
    <n v="1110"/>
    <n v="488.4"/>
    <n v="268.62"/>
    <n v="0.55000000000000004"/>
  </r>
  <r>
    <x v="5"/>
    <n v="1189833"/>
    <x v="188"/>
    <x v="3"/>
    <x v="10"/>
    <s v="Billings"/>
    <x v="3"/>
    <n v="0.38"/>
    <n v="880"/>
    <n v="334.4"/>
    <n v="177.232"/>
    <n v="0.53"/>
  </r>
  <r>
    <x v="5"/>
    <n v="1189833"/>
    <x v="189"/>
    <x v="3"/>
    <x v="10"/>
    <s v="Billings"/>
    <x v="4"/>
    <n v="0.41"/>
    <n v="610"/>
    <n v="250.1"/>
    <n v="185.07400000000001"/>
    <n v="0.7400000000000001"/>
  </r>
  <r>
    <x v="5"/>
    <n v="1189833"/>
    <x v="190"/>
    <x v="3"/>
    <x v="10"/>
    <s v="Billings"/>
    <x v="5"/>
    <n v="0.59"/>
    <n v="1080"/>
    <n v="637.19999999999993"/>
    <n v="242.13599999999997"/>
    <n v="0.38"/>
  </r>
  <r>
    <x v="5"/>
    <n v="1189833"/>
    <x v="191"/>
    <x v="3"/>
    <x v="10"/>
    <s v="Billings"/>
    <x v="0"/>
    <n v="0.36"/>
    <n v="1690"/>
    <n v="608.4"/>
    <n v="358.95600000000002"/>
    <n v="0.59000000000000008"/>
  </r>
  <r>
    <x v="5"/>
    <n v="1189833"/>
    <x v="192"/>
    <x v="3"/>
    <x v="10"/>
    <s v="Billings"/>
    <x v="1"/>
    <n v="0.42"/>
    <n v="1470"/>
    <n v="617.4"/>
    <n v="253.13399999999999"/>
    <n v="0.41"/>
  </r>
  <r>
    <x v="5"/>
    <n v="1189833"/>
    <x v="193"/>
    <x v="3"/>
    <x v="10"/>
    <s v="Billings"/>
    <x v="2"/>
    <n v="0.44"/>
    <n v="1650"/>
    <n v="726"/>
    <n v="399.3"/>
    <n v="0.55000000000000004"/>
  </r>
  <r>
    <x v="5"/>
    <n v="1189833"/>
    <x v="194"/>
    <x v="3"/>
    <x v="10"/>
    <s v="Billings"/>
    <x v="3"/>
    <n v="0.38"/>
    <n v="1060"/>
    <n v="402.8"/>
    <n v="213.48400000000001"/>
    <n v="0.53"/>
  </r>
  <r>
    <x v="5"/>
    <n v="1189833"/>
    <x v="195"/>
    <x v="3"/>
    <x v="10"/>
    <s v="Billings"/>
    <x v="4"/>
    <n v="0.41"/>
    <n v="750"/>
    <n v="307.5"/>
    <n v="227.55000000000004"/>
    <n v="0.7400000000000001"/>
  </r>
  <r>
    <x v="5"/>
    <n v="1189833"/>
    <x v="196"/>
    <x v="3"/>
    <x v="10"/>
    <s v="Billings"/>
    <x v="5"/>
    <n v="0.55000000000000004"/>
    <n v="1500"/>
    <n v="825.00000000000011"/>
    <n v="297.00000000000006"/>
    <n v="0.36"/>
  </r>
  <r>
    <x v="5"/>
    <n v="1189833"/>
    <x v="197"/>
    <x v="3"/>
    <x v="10"/>
    <s v="Billings"/>
    <x v="0"/>
    <n v="0.37"/>
    <n v="2030"/>
    <n v="751.1"/>
    <n v="443.14900000000006"/>
    <n v="0.59000000000000008"/>
  </r>
  <r>
    <x v="5"/>
    <n v="1189833"/>
    <x v="198"/>
    <x v="3"/>
    <x v="10"/>
    <s v="Billings"/>
    <x v="1"/>
    <n v="0.41"/>
    <n v="1560"/>
    <n v="639.59999999999991"/>
    <n v="275.02799999999996"/>
    <n v="0.43"/>
  </r>
  <r>
    <x v="5"/>
    <n v="1189833"/>
    <x v="199"/>
    <x v="3"/>
    <x v="10"/>
    <s v="Billings"/>
    <x v="2"/>
    <n v="0.44"/>
    <n v="1430"/>
    <n v="629.20000000000005"/>
    <n v="371.22800000000007"/>
    <n v="0.59000000000000008"/>
  </r>
  <r>
    <x v="5"/>
    <n v="1189833"/>
    <x v="200"/>
    <x v="3"/>
    <x v="10"/>
    <s v="Billings"/>
    <x v="3"/>
    <n v="0.36"/>
    <n v="1130"/>
    <n v="406.8"/>
    <n v="215.60400000000001"/>
    <n v="0.53"/>
  </r>
  <r>
    <x v="5"/>
    <n v="1189833"/>
    <x v="201"/>
    <x v="3"/>
    <x v="10"/>
    <s v="Billings"/>
    <x v="4"/>
    <n v="0.42"/>
    <n v="1240"/>
    <n v="520.79999999999995"/>
    <n v="364.56"/>
    <n v="0.70000000000000007"/>
  </r>
  <r>
    <x v="5"/>
    <n v="1189833"/>
    <x v="202"/>
    <x v="3"/>
    <x v="10"/>
    <s v="Billings"/>
    <x v="5"/>
    <n v="0.57999999999999996"/>
    <n v="1430"/>
    <n v="829.4"/>
    <n v="290.28999999999996"/>
    <n v="0.35"/>
  </r>
  <r>
    <x v="5"/>
    <n v="1189833"/>
    <x v="203"/>
    <x v="3"/>
    <x v="10"/>
    <s v="Billings"/>
    <x v="0"/>
    <n v="0.42"/>
    <n v="2030"/>
    <n v="852.6"/>
    <n v="494.5080000000001"/>
    <n v="0.58000000000000007"/>
  </r>
  <r>
    <x v="5"/>
    <n v="1189833"/>
    <x v="204"/>
    <x v="3"/>
    <x v="10"/>
    <s v="Billings"/>
    <x v="1"/>
    <n v="0.54"/>
    <n v="1880"/>
    <n v="1015.2"/>
    <n v="436.536"/>
    <n v="0.43"/>
  </r>
  <r>
    <x v="5"/>
    <n v="1189833"/>
    <x v="205"/>
    <x v="3"/>
    <x v="10"/>
    <s v="Billings"/>
    <x v="2"/>
    <n v="0.49"/>
    <n v="1300"/>
    <n v="637"/>
    <n v="375.83000000000004"/>
    <n v="0.59000000000000008"/>
  </r>
  <r>
    <x v="5"/>
    <n v="1189833"/>
    <x v="206"/>
    <x v="3"/>
    <x v="10"/>
    <s v="Billings"/>
    <x v="3"/>
    <n v="0.41"/>
    <n v="1060"/>
    <n v="434.59999999999997"/>
    <n v="234.684"/>
    <n v="0.54"/>
  </r>
  <r>
    <x v="5"/>
    <n v="1189833"/>
    <x v="207"/>
    <x v="3"/>
    <x v="10"/>
    <s v="Billings"/>
    <x v="4"/>
    <n v="0.52"/>
    <n v="1060"/>
    <n v="551.20000000000005"/>
    <n v="385.84000000000009"/>
    <n v="0.70000000000000007"/>
  </r>
  <r>
    <x v="5"/>
    <n v="1189833"/>
    <x v="208"/>
    <x v="3"/>
    <x v="10"/>
    <s v="Billings"/>
    <x v="5"/>
    <n v="0.56000000000000005"/>
    <n v="1120"/>
    <n v="627.20000000000005"/>
    <n v="238.33600000000001"/>
    <n v="0.38"/>
  </r>
  <r>
    <x v="5"/>
    <n v="1189833"/>
    <x v="209"/>
    <x v="3"/>
    <x v="10"/>
    <s v="Billings"/>
    <x v="0"/>
    <n v="0.41"/>
    <n v="1800"/>
    <n v="738"/>
    <n v="428.04000000000008"/>
    <n v="0.58000000000000007"/>
  </r>
  <r>
    <x v="5"/>
    <n v="1189833"/>
    <x v="210"/>
    <x v="3"/>
    <x v="10"/>
    <s v="Billings"/>
    <x v="1"/>
    <n v="0.48"/>
    <n v="1560"/>
    <n v="748.8"/>
    <n v="329.47199999999998"/>
    <n v="0.44"/>
  </r>
  <r>
    <x v="5"/>
    <n v="1189833"/>
    <x v="211"/>
    <x v="3"/>
    <x v="10"/>
    <s v="Billings"/>
    <x v="2"/>
    <n v="0.42"/>
    <n v="1170"/>
    <n v="491.4"/>
    <n v="275.18400000000003"/>
    <n v="0.56000000000000005"/>
  </r>
  <r>
    <x v="5"/>
    <n v="1189833"/>
    <x v="212"/>
    <x v="3"/>
    <x v="10"/>
    <s v="Billings"/>
    <x v="3"/>
    <n v="0.41"/>
    <n v="1160"/>
    <n v="475.59999999999997"/>
    <n v="261.57999999999993"/>
    <n v="0.54999999999999993"/>
  </r>
  <r>
    <x v="5"/>
    <n v="1189833"/>
    <x v="213"/>
    <x v="3"/>
    <x v="10"/>
    <s v="Billings"/>
    <x v="4"/>
    <n v="0.5"/>
    <n v="1000"/>
    <n v="500"/>
    <n v="365.00000000000006"/>
    <n v="0.73000000000000009"/>
  </r>
  <r>
    <x v="5"/>
    <n v="1189833"/>
    <x v="693"/>
    <x v="3"/>
    <x v="10"/>
    <s v="Billings"/>
    <x v="5"/>
    <n v="0.59"/>
    <n v="1220"/>
    <n v="719.8"/>
    <n v="287.92"/>
    <n v="0.4"/>
  </r>
  <r>
    <x v="5"/>
    <n v="1189833"/>
    <x v="694"/>
    <x v="3"/>
    <x v="10"/>
    <s v="Billings"/>
    <x v="0"/>
    <n v="0.44"/>
    <n v="1600"/>
    <n v="704"/>
    <n v="394.24"/>
    <n v="0.56000000000000005"/>
  </r>
  <r>
    <x v="5"/>
    <n v="1189833"/>
    <x v="695"/>
    <x v="3"/>
    <x v="10"/>
    <s v="Billings"/>
    <x v="1"/>
    <n v="0.49"/>
    <n v="1600"/>
    <n v="784"/>
    <n v="337.12"/>
    <n v="0.43"/>
  </r>
  <r>
    <x v="5"/>
    <n v="1189833"/>
    <x v="696"/>
    <x v="3"/>
    <x v="10"/>
    <s v="Billings"/>
    <x v="2"/>
    <n v="0.41"/>
    <n v="1160"/>
    <n v="475.59999999999997"/>
    <n v="271.09199999999998"/>
    <n v="0.57000000000000006"/>
  </r>
  <r>
    <x v="5"/>
    <n v="1189833"/>
    <x v="697"/>
    <x v="3"/>
    <x v="10"/>
    <s v="Billings"/>
    <x v="3"/>
    <n v="0.44"/>
    <n v="1050"/>
    <n v="462"/>
    <n v="240.24"/>
    <n v="0.52"/>
  </r>
  <r>
    <x v="5"/>
    <n v="1189833"/>
    <x v="698"/>
    <x v="3"/>
    <x v="10"/>
    <s v="Billings"/>
    <x v="4"/>
    <n v="0.54"/>
    <n v="980"/>
    <n v="529.20000000000005"/>
    <n v="396.90000000000009"/>
    <n v="0.75000000000000011"/>
  </r>
  <r>
    <x v="5"/>
    <n v="1189833"/>
    <x v="699"/>
    <x v="3"/>
    <x v="10"/>
    <s v="Billings"/>
    <x v="5"/>
    <n v="0.57999999999999996"/>
    <n v="1080"/>
    <n v="626.4"/>
    <n v="244.29599999999999"/>
    <n v="0.39"/>
  </r>
  <r>
    <x v="5"/>
    <n v="1189833"/>
    <x v="700"/>
    <x v="3"/>
    <x v="10"/>
    <s v="Billings"/>
    <x v="0"/>
    <n v="0.38"/>
    <n v="1670"/>
    <n v="634.6"/>
    <n v="374.41400000000004"/>
    <n v="0.59000000000000008"/>
  </r>
  <r>
    <x v="5"/>
    <n v="1189833"/>
    <x v="701"/>
    <x v="3"/>
    <x v="10"/>
    <s v="Billings"/>
    <x v="1"/>
    <n v="0.42"/>
    <n v="1730"/>
    <n v="726.6"/>
    <n v="297.90600000000001"/>
    <n v="0.41"/>
  </r>
  <r>
    <x v="5"/>
    <n v="1189833"/>
    <x v="702"/>
    <x v="3"/>
    <x v="10"/>
    <s v="Billings"/>
    <x v="2"/>
    <n v="0.37"/>
    <n v="1230"/>
    <n v="455.1"/>
    <n v="259.40700000000004"/>
    <n v="0.57000000000000006"/>
  </r>
  <r>
    <x v="5"/>
    <n v="1189833"/>
    <x v="703"/>
    <x v="3"/>
    <x v="10"/>
    <s v="Billings"/>
    <x v="3"/>
    <n v="0.39"/>
    <n v="1190"/>
    <n v="464.1"/>
    <n v="255.255"/>
    <n v="0.54999999999999993"/>
  </r>
  <r>
    <x v="5"/>
    <n v="1189833"/>
    <x v="704"/>
    <x v="3"/>
    <x v="10"/>
    <s v="Billings"/>
    <x v="4"/>
    <n v="0.51"/>
    <n v="1130"/>
    <n v="576.29999999999995"/>
    <n v="426.46200000000005"/>
    <n v="0.7400000000000001"/>
  </r>
  <r>
    <x v="5"/>
    <n v="1189833"/>
    <x v="705"/>
    <x v="3"/>
    <x v="10"/>
    <s v="Billings"/>
    <x v="5"/>
    <n v="0.56000000000000005"/>
    <n v="1330"/>
    <n v="744.80000000000007"/>
    <n v="283.024"/>
    <n v="0.38"/>
  </r>
  <r>
    <x v="5"/>
    <n v="1189833"/>
    <x v="706"/>
    <x v="3"/>
    <x v="10"/>
    <s v="Billings"/>
    <x v="0"/>
    <n v="0.41"/>
    <n v="1960"/>
    <n v="803.59999999999991"/>
    <n v="450.01600000000002"/>
    <n v="0.56000000000000005"/>
  </r>
  <r>
    <x v="5"/>
    <n v="1189833"/>
    <x v="707"/>
    <x v="3"/>
    <x v="10"/>
    <s v="Billings"/>
    <x v="1"/>
    <n v="0.45"/>
    <n v="1820"/>
    <n v="819"/>
    <n v="352.17"/>
    <n v="0.43"/>
  </r>
  <r>
    <x v="5"/>
    <n v="1189833"/>
    <x v="708"/>
    <x v="3"/>
    <x v="10"/>
    <s v="Billings"/>
    <x v="2"/>
    <n v="0.42"/>
    <n v="1330"/>
    <n v="558.6"/>
    <n v="335.16"/>
    <n v="0.6"/>
  </r>
  <r>
    <x v="5"/>
    <n v="1189833"/>
    <x v="709"/>
    <x v="3"/>
    <x v="10"/>
    <s v="Billings"/>
    <x v="3"/>
    <n v="0.43"/>
    <n v="1430"/>
    <n v="614.9"/>
    <n v="313.59899999999999"/>
    <n v="0.51"/>
  </r>
  <r>
    <x v="5"/>
    <n v="1189833"/>
    <x v="710"/>
    <x v="3"/>
    <x v="10"/>
    <s v="Billings"/>
    <x v="4"/>
    <n v="0.53"/>
    <n v="1200"/>
    <n v="636"/>
    <n v="464.28000000000009"/>
    <n v="0.73000000000000009"/>
  </r>
  <r>
    <x v="5"/>
    <n v="1189833"/>
    <x v="214"/>
    <x v="3"/>
    <x v="10"/>
    <s v="Billings"/>
    <x v="5"/>
    <n v="0.55000000000000004"/>
    <n v="1300"/>
    <n v="715.00000000000011"/>
    <n v="286.00000000000006"/>
    <n v="0.4"/>
  </r>
  <r>
    <x v="2"/>
    <n v="1197831"/>
    <x v="215"/>
    <x v="3"/>
    <x v="10"/>
    <s v="Billings"/>
    <x v="0"/>
    <n v="0.18"/>
    <n v="2100"/>
    <n v="378"/>
    <n v="189"/>
    <n v="0.5"/>
  </r>
  <r>
    <x v="2"/>
    <n v="1197831"/>
    <x v="216"/>
    <x v="3"/>
    <x v="10"/>
    <s v="Billings"/>
    <x v="1"/>
    <n v="0.28999999999999998"/>
    <n v="1820"/>
    <n v="527.79999999999995"/>
    <n v="242.78799999999995"/>
    <n v="0.45999999999999996"/>
  </r>
  <r>
    <x v="2"/>
    <n v="1197831"/>
    <x v="217"/>
    <x v="3"/>
    <x v="10"/>
    <s v="Billings"/>
    <x v="2"/>
    <n v="0.27"/>
    <n v="1300"/>
    <n v="351"/>
    <n v="157.94999999999999"/>
    <n v="0.44999999999999996"/>
  </r>
  <r>
    <x v="2"/>
    <n v="1197831"/>
    <x v="218"/>
    <x v="3"/>
    <x v="10"/>
    <s v="Billings"/>
    <x v="3"/>
    <n v="0.32"/>
    <n v="1350"/>
    <n v="432"/>
    <n v="246.24000000000004"/>
    <n v="0.57000000000000006"/>
  </r>
  <r>
    <x v="2"/>
    <n v="1197831"/>
    <x v="219"/>
    <x v="1"/>
    <x v="11"/>
    <s v="Knoxville"/>
    <x v="4"/>
    <n v="0.39"/>
    <n v="950"/>
    <n v="370.5"/>
    <n v="148.20000000000002"/>
    <n v="0.4"/>
  </r>
  <r>
    <x v="2"/>
    <n v="1197831"/>
    <x v="220"/>
    <x v="1"/>
    <x v="11"/>
    <s v="Knoxville"/>
    <x v="5"/>
    <n v="0.33"/>
    <n v="1250"/>
    <n v="412.5"/>
    <n v="268.125"/>
    <n v="0.65"/>
  </r>
  <r>
    <x v="2"/>
    <n v="1197831"/>
    <x v="221"/>
    <x v="1"/>
    <x v="11"/>
    <s v="Knoxville"/>
    <x v="0"/>
    <n v="0.24"/>
    <n v="1690"/>
    <n v="405.59999999999997"/>
    <n v="202.79999999999998"/>
    <n v="0.5"/>
  </r>
  <r>
    <x v="2"/>
    <n v="1197831"/>
    <x v="222"/>
    <x v="1"/>
    <x v="11"/>
    <s v="Knoxville"/>
    <x v="1"/>
    <n v="0.33"/>
    <n v="1810"/>
    <n v="597.30000000000007"/>
    <n v="286.70400000000001"/>
    <n v="0.48"/>
  </r>
  <r>
    <x v="2"/>
    <n v="1197831"/>
    <x v="223"/>
    <x v="1"/>
    <x v="11"/>
    <s v="Knoxville"/>
    <x v="2"/>
    <n v="0.32"/>
    <n v="1220"/>
    <n v="390.40000000000003"/>
    <n v="187.392"/>
    <n v="0.48"/>
  </r>
  <r>
    <x v="2"/>
    <n v="1197831"/>
    <x v="224"/>
    <x v="1"/>
    <x v="11"/>
    <s v="Knoxville"/>
    <x v="3"/>
    <n v="0.33"/>
    <n v="1080"/>
    <n v="356.40000000000003"/>
    <n v="213.84"/>
    <n v="0.6"/>
  </r>
  <r>
    <x v="2"/>
    <n v="1197831"/>
    <x v="225"/>
    <x v="1"/>
    <x v="11"/>
    <s v="Knoxville"/>
    <x v="4"/>
    <n v="0.37"/>
    <n v="830"/>
    <n v="307.10000000000002"/>
    <n v="125.911"/>
    <n v="0.41"/>
  </r>
  <r>
    <x v="2"/>
    <n v="1197831"/>
    <x v="226"/>
    <x v="1"/>
    <x v="11"/>
    <s v="Knoxville"/>
    <x v="5"/>
    <n v="0.32"/>
    <n v="1330"/>
    <n v="425.6"/>
    <n v="272.38400000000001"/>
    <n v="0.64"/>
  </r>
  <r>
    <x v="2"/>
    <n v="1197831"/>
    <x v="227"/>
    <x v="1"/>
    <x v="11"/>
    <s v="Knoxville"/>
    <x v="0"/>
    <n v="0.27"/>
    <n v="1890"/>
    <n v="510.3"/>
    <n v="260.25299999999999"/>
    <n v="0.51"/>
  </r>
  <r>
    <x v="2"/>
    <n v="1197831"/>
    <x v="228"/>
    <x v="1"/>
    <x v="11"/>
    <s v="Knoxville"/>
    <x v="1"/>
    <n v="0.37"/>
    <n v="1630"/>
    <n v="603.1"/>
    <n v="313.61200000000002"/>
    <n v="0.52"/>
  </r>
  <r>
    <x v="2"/>
    <n v="1197831"/>
    <x v="711"/>
    <x v="1"/>
    <x v="11"/>
    <s v="Knoxville"/>
    <x v="2"/>
    <n v="0.28000000000000003"/>
    <n v="1240"/>
    <n v="347.20000000000005"/>
    <n v="190.96"/>
    <n v="0.54999999999999993"/>
  </r>
  <r>
    <x v="2"/>
    <n v="1197831"/>
    <x v="712"/>
    <x v="1"/>
    <x v="11"/>
    <s v="Knoxville"/>
    <x v="3"/>
    <n v="0.33"/>
    <n v="1010"/>
    <n v="333.3"/>
    <n v="213.31200000000001"/>
    <n v="0.64"/>
  </r>
  <r>
    <x v="2"/>
    <n v="1197831"/>
    <x v="713"/>
    <x v="1"/>
    <x v="11"/>
    <s v="Knoxville"/>
    <x v="4"/>
    <n v="0.39"/>
    <n v="690"/>
    <n v="269.10000000000002"/>
    <n v="126.477"/>
    <n v="0.47"/>
  </r>
  <r>
    <x v="2"/>
    <n v="1197831"/>
    <x v="714"/>
    <x v="1"/>
    <x v="11"/>
    <s v="Knoxville"/>
    <x v="5"/>
    <n v="0.33"/>
    <n v="1110"/>
    <n v="366.3"/>
    <n v="241.75800000000001"/>
    <n v="0.66"/>
  </r>
  <r>
    <x v="2"/>
    <n v="1197831"/>
    <x v="715"/>
    <x v="1"/>
    <x v="11"/>
    <s v="Knoxville"/>
    <x v="0"/>
    <n v="0.19"/>
    <n v="1690"/>
    <n v="321.10000000000002"/>
    <n v="160.55000000000001"/>
    <n v="0.5"/>
  </r>
  <r>
    <x v="2"/>
    <n v="1197831"/>
    <x v="716"/>
    <x v="1"/>
    <x v="11"/>
    <s v="Knoxville"/>
    <x v="1"/>
    <n v="0.24"/>
    <n v="1760"/>
    <n v="422.4"/>
    <n v="215.42399999999998"/>
    <n v="0.51"/>
  </r>
  <r>
    <x v="2"/>
    <n v="1197831"/>
    <x v="717"/>
    <x v="1"/>
    <x v="11"/>
    <s v="Knoxville"/>
    <x v="2"/>
    <n v="0.19"/>
    <n v="1350"/>
    <n v="256.5"/>
    <n v="141.07499999999999"/>
    <n v="0.54999999999999993"/>
  </r>
  <r>
    <x v="2"/>
    <n v="1197831"/>
    <x v="718"/>
    <x v="1"/>
    <x v="11"/>
    <s v="Knoxville"/>
    <x v="3"/>
    <n v="0.23"/>
    <n v="1120"/>
    <n v="257.60000000000002"/>
    <n v="167.44000000000003"/>
    <n v="0.65"/>
  </r>
  <r>
    <x v="2"/>
    <n v="1197831"/>
    <x v="719"/>
    <x v="1"/>
    <x v="11"/>
    <s v="Knoxville"/>
    <x v="4"/>
    <n v="0.28000000000000003"/>
    <n v="840"/>
    <n v="235.20000000000002"/>
    <n v="105.84"/>
    <n v="0.44999999999999996"/>
  </r>
  <r>
    <x v="2"/>
    <n v="1197831"/>
    <x v="720"/>
    <x v="1"/>
    <x v="11"/>
    <s v="Knoxville"/>
    <x v="5"/>
    <n v="0.24"/>
    <n v="1610"/>
    <n v="386.4"/>
    <n v="262.75200000000001"/>
    <n v="0.68"/>
  </r>
  <r>
    <x v="2"/>
    <n v="1197831"/>
    <x v="721"/>
    <x v="1"/>
    <x v="11"/>
    <s v="Knoxville"/>
    <x v="0"/>
    <n v="0.14000000000000001"/>
    <n v="1890"/>
    <n v="264.60000000000002"/>
    <n v="132.30000000000001"/>
    <n v="0.5"/>
  </r>
  <r>
    <x v="2"/>
    <n v="1197831"/>
    <x v="722"/>
    <x v="1"/>
    <x v="11"/>
    <s v="Knoxville"/>
    <x v="1"/>
    <n v="0.23"/>
    <n v="2180"/>
    <n v="501.40000000000003"/>
    <n v="250.70000000000002"/>
    <n v="0.5"/>
  </r>
  <r>
    <x v="2"/>
    <n v="1197831"/>
    <x v="723"/>
    <x v="1"/>
    <x v="11"/>
    <s v="Knoxville"/>
    <x v="2"/>
    <n v="0.19"/>
    <n v="1800"/>
    <n v="342"/>
    <n v="184.68"/>
    <n v="0.54"/>
  </r>
  <r>
    <x v="2"/>
    <n v="1197831"/>
    <x v="229"/>
    <x v="1"/>
    <x v="11"/>
    <s v="Knoxville"/>
    <x v="3"/>
    <n v="0.27"/>
    <n v="1420"/>
    <n v="383.40000000000003"/>
    <n v="230.04000000000002"/>
    <n v="0.6"/>
  </r>
  <r>
    <x v="2"/>
    <n v="1197831"/>
    <x v="230"/>
    <x v="1"/>
    <x v="11"/>
    <s v="Knoxville"/>
    <x v="4"/>
    <n v="0.41"/>
    <n v="1060"/>
    <n v="434.59999999999997"/>
    <n v="212.95399999999998"/>
    <n v="0.49"/>
  </r>
  <r>
    <x v="2"/>
    <n v="1197831"/>
    <x v="231"/>
    <x v="1"/>
    <x v="11"/>
    <s v="Knoxville"/>
    <x v="5"/>
    <n v="0.38"/>
    <n v="2020"/>
    <n v="767.6"/>
    <n v="514.29200000000003"/>
    <n v="0.67"/>
  </r>
  <r>
    <x v="2"/>
    <n v="1197831"/>
    <x v="232"/>
    <x v="1"/>
    <x v="11"/>
    <s v="Knoxville"/>
    <x v="0"/>
    <n v="0.36"/>
    <n v="2170"/>
    <n v="781.19999999999993"/>
    <n v="398.41199999999998"/>
    <n v="0.51"/>
  </r>
  <r>
    <x v="2"/>
    <n v="1197831"/>
    <x v="233"/>
    <x v="1"/>
    <x v="11"/>
    <s v="Knoxville"/>
    <x v="1"/>
    <n v="0.42"/>
    <n v="2020"/>
    <n v="848.4"/>
    <n v="432.68399999999997"/>
    <n v="0.51"/>
  </r>
  <r>
    <x v="2"/>
    <n v="1197831"/>
    <x v="234"/>
    <x v="1"/>
    <x v="11"/>
    <s v="Knoxville"/>
    <x v="2"/>
    <n v="0.36"/>
    <n v="1690"/>
    <n v="608.4"/>
    <n v="310.28399999999999"/>
    <n v="0.51"/>
  </r>
  <r>
    <x v="2"/>
    <n v="1197831"/>
    <x v="235"/>
    <x v="1"/>
    <x v="11"/>
    <s v="Knoxville"/>
    <x v="3"/>
    <n v="0.36"/>
    <n v="1740"/>
    <n v="626.4"/>
    <n v="382.10399999999998"/>
    <n v="0.61"/>
  </r>
  <r>
    <x v="2"/>
    <n v="1197831"/>
    <x v="236"/>
    <x v="1"/>
    <x v="11"/>
    <s v="Knoxville"/>
    <x v="4"/>
    <n v="0.43"/>
    <n v="1450"/>
    <n v="623.5"/>
    <n v="299.27999999999997"/>
    <n v="0.48"/>
  </r>
  <r>
    <x v="2"/>
    <n v="1197831"/>
    <x v="237"/>
    <x v="1"/>
    <x v="11"/>
    <s v="Knoxville"/>
    <x v="5"/>
    <n v="0.49"/>
    <n v="2360"/>
    <n v="1156.4000000000001"/>
    <n v="751.66000000000008"/>
    <n v="0.65"/>
  </r>
  <r>
    <x v="2"/>
    <n v="1197831"/>
    <x v="238"/>
    <x v="1"/>
    <x v="11"/>
    <s v="Knoxville"/>
    <x v="0"/>
    <n v="0.36"/>
    <n v="2150"/>
    <n v="774"/>
    <n v="441.17999999999995"/>
    <n v="0.56999999999999995"/>
  </r>
  <r>
    <x v="2"/>
    <n v="1197831"/>
    <x v="239"/>
    <x v="1"/>
    <x v="11"/>
    <s v="Knoxville"/>
    <x v="1"/>
    <n v="0.43"/>
    <n v="2060"/>
    <n v="885.8"/>
    <n v="513.7639999999999"/>
    <n v="0.57999999999999996"/>
  </r>
  <r>
    <x v="2"/>
    <n v="1197831"/>
    <x v="240"/>
    <x v="1"/>
    <x v="11"/>
    <s v="Knoxville"/>
    <x v="2"/>
    <n v="0.36"/>
    <n v="2630"/>
    <n v="946.8"/>
    <n v="568.07999999999993"/>
    <n v="0.6"/>
  </r>
  <r>
    <x v="2"/>
    <n v="1197831"/>
    <x v="241"/>
    <x v="1"/>
    <x v="11"/>
    <s v="Knoxville"/>
    <x v="3"/>
    <n v="0.37"/>
    <n v="1610"/>
    <n v="595.70000000000005"/>
    <n v="387.20500000000004"/>
    <n v="0.65"/>
  </r>
  <r>
    <x v="2"/>
    <n v="1197831"/>
    <x v="242"/>
    <x v="1"/>
    <x v="11"/>
    <s v="Knoxville"/>
    <x v="4"/>
    <n v="0.43"/>
    <n v="1650"/>
    <n v="709.5"/>
    <n v="376.03500000000003"/>
    <n v="0.53"/>
  </r>
  <r>
    <x v="2"/>
    <n v="1197831"/>
    <x v="243"/>
    <x v="1"/>
    <x v="11"/>
    <s v="Knoxville"/>
    <x v="5"/>
    <n v="0.52"/>
    <n v="2230"/>
    <n v="1159.6000000000001"/>
    <n v="811.72000000000014"/>
    <n v="0.70000000000000007"/>
  </r>
  <r>
    <x v="2"/>
    <n v="1197831"/>
    <x v="244"/>
    <x v="1"/>
    <x v="11"/>
    <s v="Knoxville"/>
    <x v="0"/>
    <n v="0.41"/>
    <n v="2330"/>
    <n v="955.3"/>
    <n v="544.52099999999996"/>
    <n v="0.56999999999999995"/>
  </r>
  <r>
    <x v="2"/>
    <n v="1197831"/>
    <x v="245"/>
    <x v="1"/>
    <x v="11"/>
    <s v="Knoxville"/>
    <x v="1"/>
    <n v="0.54"/>
    <n v="2330"/>
    <n v="1258.2"/>
    <n v="717.17399999999998"/>
    <n v="0.56999999999999995"/>
  </r>
  <r>
    <x v="2"/>
    <n v="1197831"/>
    <x v="246"/>
    <x v="1"/>
    <x v="11"/>
    <s v="Knoxville"/>
    <x v="2"/>
    <n v="0.46"/>
    <n v="2850"/>
    <n v="1311"/>
    <n v="786.6"/>
    <n v="0.6"/>
  </r>
  <r>
    <x v="2"/>
    <n v="1197831"/>
    <x v="247"/>
    <x v="1"/>
    <x v="11"/>
    <s v="Knoxville"/>
    <x v="3"/>
    <n v="0.42"/>
    <n v="1330"/>
    <n v="558.6"/>
    <n v="385.43400000000003"/>
    <n v="0.69000000000000006"/>
  </r>
  <r>
    <x v="2"/>
    <n v="1197831"/>
    <x v="248"/>
    <x v="1"/>
    <x v="11"/>
    <s v="Knoxville"/>
    <x v="4"/>
    <n v="0.49"/>
    <n v="1330"/>
    <n v="651.69999999999993"/>
    <n v="345.40099999999995"/>
    <n v="0.53"/>
  </r>
  <r>
    <x v="2"/>
    <n v="1197831"/>
    <x v="249"/>
    <x v="1"/>
    <x v="11"/>
    <s v="Knoxville"/>
    <x v="5"/>
    <n v="0.53"/>
    <n v="1810"/>
    <n v="959.30000000000007"/>
    <n v="681.10300000000007"/>
    <n v="0.71000000000000008"/>
  </r>
  <r>
    <x v="2"/>
    <n v="1197831"/>
    <x v="250"/>
    <x v="1"/>
    <x v="11"/>
    <s v="Knoxville"/>
    <x v="0"/>
    <n v="0.49"/>
    <n v="1820"/>
    <n v="891.8"/>
    <n v="535.07999999999993"/>
    <n v="0.6"/>
  </r>
  <r>
    <x v="2"/>
    <n v="1197831"/>
    <x v="251"/>
    <x v="1"/>
    <x v="11"/>
    <s v="Knoxville"/>
    <x v="1"/>
    <n v="0.47"/>
    <n v="1690"/>
    <n v="794.3"/>
    <n v="476.57999999999993"/>
    <n v="0.6"/>
  </r>
  <r>
    <x v="2"/>
    <n v="1197831"/>
    <x v="252"/>
    <x v="1"/>
    <x v="11"/>
    <s v="Knoxville"/>
    <x v="2"/>
    <n v="0.54"/>
    <n v="1820"/>
    <n v="982.80000000000007"/>
    <n v="579.85199999999998"/>
    <n v="0.59"/>
  </r>
  <r>
    <x v="2"/>
    <n v="1197831"/>
    <x v="253"/>
    <x v="1"/>
    <x v="11"/>
    <s v="Knoxville"/>
    <x v="3"/>
    <n v="0.53"/>
    <n v="1000"/>
    <n v="530"/>
    <n v="371.00000000000006"/>
    <n v="0.70000000000000007"/>
  </r>
  <r>
    <x v="2"/>
    <n v="1197831"/>
    <x v="254"/>
    <x v="1"/>
    <x v="11"/>
    <s v="Knoxville"/>
    <x v="4"/>
    <n v="0.47"/>
    <n v="1200"/>
    <n v="564"/>
    <n v="287.64"/>
    <n v="0.51"/>
  </r>
  <r>
    <x v="2"/>
    <n v="1197831"/>
    <x v="255"/>
    <x v="1"/>
    <x v="11"/>
    <s v="Knoxville"/>
    <x v="5"/>
    <n v="0.42"/>
    <n v="1630"/>
    <n v="684.6"/>
    <n v="506.6040000000001"/>
    <n v="0.7400000000000001"/>
  </r>
  <r>
    <x v="2"/>
    <n v="1197831"/>
    <x v="256"/>
    <x v="1"/>
    <x v="11"/>
    <s v="Knoxville"/>
    <x v="0"/>
    <n v="0.33"/>
    <n v="1730"/>
    <n v="570.9"/>
    <n v="325.41299999999995"/>
    <n v="0.56999999999999995"/>
  </r>
  <r>
    <x v="2"/>
    <n v="1197831"/>
    <x v="257"/>
    <x v="1"/>
    <x v="11"/>
    <s v="Knoxville"/>
    <x v="1"/>
    <n v="0.32"/>
    <n v="1500"/>
    <n v="480"/>
    <n v="288"/>
    <n v="0.6"/>
  </r>
  <r>
    <x v="2"/>
    <n v="1197831"/>
    <x v="258"/>
    <x v="1"/>
    <x v="11"/>
    <s v="Knoxville"/>
    <x v="2"/>
    <n v="0.36"/>
    <n v="1470"/>
    <n v="529.19999999999993"/>
    <n v="306.93599999999992"/>
    <n v="0.57999999999999996"/>
  </r>
  <r>
    <x v="2"/>
    <n v="1197831"/>
    <x v="259"/>
    <x v="1"/>
    <x v="11"/>
    <s v="Knoxville"/>
    <x v="3"/>
    <n v="0.38"/>
    <n v="980"/>
    <n v="372.4"/>
    <n v="260.68"/>
    <n v="0.70000000000000007"/>
  </r>
  <r>
    <x v="2"/>
    <n v="1197831"/>
    <x v="260"/>
    <x v="1"/>
    <x v="11"/>
    <s v="Knoxville"/>
    <x v="4"/>
    <n v="0.32"/>
    <n v="880"/>
    <n v="281.60000000000002"/>
    <n v="143.61600000000001"/>
    <n v="0.51"/>
  </r>
  <r>
    <x v="2"/>
    <n v="1197831"/>
    <x v="261"/>
    <x v="1"/>
    <x v="11"/>
    <s v="Knoxville"/>
    <x v="5"/>
    <n v="0.43"/>
    <n v="1310"/>
    <n v="563.29999999999995"/>
    <n v="399.94299999999998"/>
    <n v="0.71000000000000008"/>
  </r>
  <r>
    <x v="2"/>
    <n v="1197831"/>
    <x v="262"/>
    <x v="1"/>
    <x v="11"/>
    <s v="Knoxville"/>
    <x v="0"/>
    <n v="0.28999999999999998"/>
    <n v="1960"/>
    <n v="568.4"/>
    <n v="318.30399999999997"/>
    <n v="0.55999999999999994"/>
  </r>
  <r>
    <x v="2"/>
    <n v="1197831"/>
    <x v="263"/>
    <x v="1"/>
    <x v="11"/>
    <s v="Knoxville"/>
    <x v="1"/>
    <n v="0.28999999999999998"/>
    <n v="1890"/>
    <n v="548.09999999999991"/>
    <n v="306.93599999999992"/>
    <n v="0.55999999999999994"/>
  </r>
  <r>
    <x v="2"/>
    <n v="1197831"/>
    <x v="264"/>
    <x v="1"/>
    <x v="11"/>
    <s v="Knoxville"/>
    <x v="2"/>
    <n v="0.5"/>
    <n v="1740"/>
    <n v="870"/>
    <n v="487.19999999999993"/>
    <n v="0.55999999999999994"/>
  </r>
  <r>
    <x v="2"/>
    <n v="1197831"/>
    <x v="265"/>
    <x v="1"/>
    <x v="11"/>
    <s v="Knoxville"/>
    <x v="3"/>
    <n v="0.52"/>
    <n v="1330"/>
    <n v="691.6"/>
    <n v="477.20400000000006"/>
    <n v="0.69000000000000006"/>
  </r>
  <r>
    <x v="2"/>
    <n v="1197831"/>
    <x v="266"/>
    <x v="1"/>
    <x v="11"/>
    <s v="Knoxville"/>
    <x v="4"/>
    <n v="0.51"/>
    <n v="1130"/>
    <n v="576.29999999999995"/>
    <n v="305.43899999999996"/>
    <n v="0.53"/>
  </r>
  <r>
    <x v="2"/>
    <n v="1197831"/>
    <x v="267"/>
    <x v="1"/>
    <x v="11"/>
    <s v="Knoxville"/>
    <x v="5"/>
    <n v="0.59"/>
    <n v="1690"/>
    <n v="997.09999999999991"/>
    <n v="707.94100000000003"/>
    <n v="0.71000000000000008"/>
  </r>
  <r>
    <x v="2"/>
    <n v="1197831"/>
    <x v="268"/>
    <x v="1"/>
    <x v="11"/>
    <s v="Knoxville"/>
    <x v="0"/>
    <n v="0.53"/>
    <n v="2000"/>
    <n v="1060"/>
    <n v="614.79999999999995"/>
    <n v="0.57999999999999996"/>
  </r>
  <r>
    <x v="2"/>
    <n v="1197831"/>
    <x v="269"/>
    <x v="1"/>
    <x v="11"/>
    <s v="Knoxville"/>
    <x v="1"/>
    <n v="0.51"/>
    <n v="2400"/>
    <n v="1224"/>
    <n v="673.19999999999993"/>
    <n v="0.54999999999999993"/>
  </r>
  <r>
    <x v="2"/>
    <n v="1197831"/>
    <x v="270"/>
    <x v="1"/>
    <x v="11"/>
    <s v="Knoxville"/>
    <x v="2"/>
    <n v="0.54"/>
    <n v="2100"/>
    <n v="1134"/>
    <n v="623.69999999999993"/>
    <n v="0.54999999999999993"/>
  </r>
  <r>
    <x v="2"/>
    <n v="1197831"/>
    <x v="271"/>
    <x v="1"/>
    <x v="11"/>
    <s v="Knoxville"/>
    <x v="3"/>
    <n v="0.54"/>
    <n v="1490"/>
    <n v="804.6"/>
    <n v="555.17400000000009"/>
    <n v="0.69000000000000006"/>
  </r>
  <r>
    <x v="2"/>
    <n v="1197831"/>
    <x v="272"/>
    <x v="1"/>
    <x v="11"/>
    <s v="Knoxville"/>
    <x v="4"/>
    <n v="0.5"/>
    <n v="1400"/>
    <n v="700"/>
    <n v="350"/>
    <n v="0.5"/>
  </r>
  <r>
    <x v="2"/>
    <n v="1197831"/>
    <x v="273"/>
    <x v="1"/>
    <x v="11"/>
    <s v="Knoxville"/>
    <x v="5"/>
    <n v="0.61"/>
    <n v="2250"/>
    <n v="1372.5"/>
    <n v="1015.6500000000001"/>
    <n v="0.7400000000000001"/>
  </r>
  <r>
    <x v="0"/>
    <n v="1185732"/>
    <x v="274"/>
    <x v="1"/>
    <x v="11"/>
    <s v="Knoxville"/>
    <x v="0"/>
    <n v="0.32"/>
    <n v="1190"/>
    <n v="380.8"/>
    <n v="190.4"/>
    <n v="0.5"/>
  </r>
  <r>
    <x v="0"/>
    <n v="1185732"/>
    <x v="275"/>
    <x v="1"/>
    <x v="11"/>
    <s v="Knoxville"/>
    <x v="1"/>
    <n v="0.32"/>
    <n v="560"/>
    <n v="179.20000000000002"/>
    <n v="87.808000000000007"/>
    <n v="0.49"/>
  </r>
  <r>
    <x v="0"/>
    <n v="1185732"/>
    <x v="276"/>
    <x v="1"/>
    <x v="11"/>
    <s v="Knoxville"/>
    <x v="2"/>
    <n v="0.24"/>
    <n v="650"/>
    <n v="156"/>
    <n v="74.88"/>
    <n v="0.48"/>
  </r>
  <r>
    <x v="0"/>
    <n v="1185732"/>
    <x v="277"/>
    <x v="1"/>
    <x v="11"/>
    <s v="Knoxville"/>
    <x v="3"/>
    <n v="0.27"/>
    <n v="190"/>
    <n v="51.300000000000004"/>
    <n v="27.189000000000004"/>
    <n v="0.53"/>
  </r>
  <r>
    <x v="0"/>
    <n v="1185732"/>
    <x v="278"/>
    <x v="3"/>
    <x v="12"/>
    <s v="Omaha"/>
    <x v="4"/>
    <n v="0.43"/>
    <n v="350"/>
    <n v="150.5"/>
    <n v="67.724999999999994"/>
    <n v="0.44999999999999996"/>
  </r>
  <r>
    <x v="0"/>
    <n v="1185732"/>
    <x v="279"/>
    <x v="3"/>
    <x v="12"/>
    <s v="Omaha"/>
    <x v="5"/>
    <n v="0.32"/>
    <n v="680"/>
    <n v="217.6"/>
    <n v="132.73599999999999"/>
    <n v="0.61"/>
  </r>
  <r>
    <x v="0"/>
    <n v="1185732"/>
    <x v="280"/>
    <x v="3"/>
    <x v="12"/>
    <s v="Omaha"/>
    <x v="0"/>
    <n v="0.32"/>
    <n v="1190"/>
    <n v="380.8"/>
    <n v="205.63200000000003"/>
    <n v="0.54"/>
  </r>
  <r>
    <x v="0"/>
    <n v="1185732"/>
    <x v="281"/>
    <x v="3"/>
    <x v="12"/>
    <s v="Omaha"/>
    <x v="1"/>
    <n v="0.33"/>
    <n v="380"/>
    <n v="125.4"/>
    <n v="62.7"/>
    <n v="0.5"/>
  </r>
  <r>
    <x v="0"/>
    <n v="1185732"/>
    <x v="282"/>
    <x v="3"/>
    <x v="12"/>
    <s v="Omaha"/>
    <x v="2"/>
    <n v="0.23"/>
    <n v="470"/>
    <n v="108.10000000000001"/>
    <n v="54.050000000000004"/>
    <n v="0.5"/>
  </r>
  <r>
    <x v="0"/>
    <n v="1185732"/>
    <x v="283"/>
    <x v="3"/>
    <x v="12"/>
    <s v="Omaha"/>
    <x v="3"/>
    <n v="0.28999999999999998"/>
    <n v="140"/>
    <n v="40.599999999999994"/>
    <n v="20.299999999999997"/>
    <n v="0.5"/>
  </r>
  <r>
    <x v="0"/>
    <n v="1185732"/>
    <x v="284"/>
    <x v="3"/>
    <x v="12"/>
    <s v="Omaha"/>
    <x v="4"/>
    <n v="0.41"/>
    <n v="310"/>
    <n v="127.1"/>
    <n v="62.278999999999996"/>
    <n v="0.49"/>
  </r>
  <r>
    <x v="0"/>
    <n v="1185732"/>
    <x v="285"/>
    <x v="3"/>
    <x v="12"/>
    <s v="Omaha"/>
    <x v="5"/>
    <n v="0.32"/>
    <n v="600"/>
    <n v="192"/>
    <n v="119.03999999999999"/>
    <n v="0.62"/>
  </r>
  <r>
    <x v="0"/>
    <n v="1185732"/>
    <x v="286"/>
    <x v="3"/>
    <x v="12"/>
    <s v="Omaha"/>
    <x v="0"/>
    <n v="0.38"/>
    <n v="1220"/>
    <n v="463.6"/>
    <n v="250.34400000000002"/>
    <n v="0.54"/>
  </r>
  <r>
    <x v="0"/>
    <n v="1185732"/>
    <x v="287"/>
    <x v="3"/>
    <x v="12"/>
    <s v="Omaha"/>
    <x v="1"/>
    <n v="0.39"/>
    <n v="260"/>
    <n v="101.4"/>
    <n v="46.643999999999998"/>
    <n v="0.45999999999999996"/>
  </r>
  <r>
    <x v="0"/>
    <n v="1185732"/>
    <x v="288"/>
    <x v="3"/>
    <x v="12"/>
    <s v="Omaha"/>
    <x v="2"/>
    <n v="0.28999999999999998"/>
    <n v="390"/>
    <n v="113.1"/>
    <n v="56.55"/>
    <n v="0.5"/>
  </r>
  <r>
    <x v="0"/>
    <n v="1185732"/>
    <x v="289"/>
    <x v="3"/>
    <x v="12"/>
    <s v="Omaha"/>
    <x v="3"/>
    <n v="0.33"/>
    <n v="0"/>
    <n v="0"/>
    <n v="0"/>
    <n v="0.55000000000000004"/>
  </r>
  <r>
    <x v="0"/>
    <n v="1185732"/>
    <x v="290"/>
    <x v="3"/>
    <x v="12"/>
    <s v="Omaha"/>
    <x v="4"/>
    <n v="0.45"/>
    <n v="130"/>
    <n v="58.5"/>
    <n v="27.494999999999997"/>
    <n v="0.47"/>
  </r>
  <r>
    <x v="0"/>
    <n v="1185732"/>
    <x v="291"/>
    <x v="3"/>
    <x v="12"/>
    <s v="Omaha"/>
    <x v="5"/>
    <n v="0.37"/>
    <n v="380"/>
    <n v="140.6"/>
    <n v="85.765999999999991"/>
    <n v="0.61"/>
  </r>
  <r>
    <x v="0"/>
    <n v="1185732"/>
    <x v="292"/>
    <x v="3"/>
    <x v="12"/>
    <s v="Omaha"/>
    <x v="0"/>
    <n v="0.38"/>
    <n v="1050"/>
    <n v="399"/>
    <n v="211.47"/>
    <n v="0.53"/>
  </r>
  <r>
    <x v="0"/>
    <n v="1185732"/>
    <x v="293"/>
    <x v="3"/>
    <x v="12"/>
    <s v="Omaha"/>
    <x v="1"/>
    <n v="0.32"/>
    <n v="230"/>
    <n v="73.600000000000009"/>
    <n v="33.119999999999997"/>
    <n v="0.44999999999999996"/>
  </r>
  <r>
    <x v="0"/>
    <n v="1185732"/>
    <x v="294"/>
    <x v="3"/>
    <x v="12"/>
    <s v="Omaha"/>
    <x v="2"/>
    <n v="0.23"/>
    <n v="210"/>
    <n v="48.300000000000004"/>
    <n v="21.734999999999999"/>
    <n v="0.44999999999999996"/>
  </r>
  <r>
    <x v="0"/>
    <n v="1185732"/>
    <x v="295"/>
    <x v="3"/>
    <x v="12"/>
    <s v="Omaha"/>
    <x v="3"/>
    <n v="0.27"/>
    <n v="0"/>
    <n v="0"/>
    <n v="0"/>
    <n v="0.53"/>
  </r>
  <r>
    <x v="0"/>
    <n v="1185732"/>
    <x v="296"/>
    <x v="3"/>
    <x v="12"/>
    <s v="Omaha"/>
    <x v="4"/>
    <n v="0.42"/>
    <n v="60"/>
    <n v="25.2"/>
    <n v="12.096"/>
    <n v="0.48"/>
  </r>
  <r>
    <x v="0"/>
    <n v="1185732"/>
    <x v="297"/>
    <x v="3"/>
    <x v="12"/>
    <s v="Omaha"/>
    <x v="5"/>
    <n v="0.34"/>
    <n v="390"/>
    <n v="132.60000000000002"/>
    <n v="82.212000000000018"/>
    <n v="0.62"/>
  </r>
  <r>
    <x v="0"/>
    <n v="1185732"/>
    <x v="298"/>
    <x v="3"/>
    <x v="12"/>
    <s v="Omaha"/>
    <x v="0"/>
    <n v="0.44"/>
    <n v="1180"/>
    <n v="519.20000000000005"/>
    <n v="280.36800000000005"/>
    <n v="0.54"/>
  </r>
  <r>
    <x v="0"/>
    <n v="1185732"/>
    <x v="299"/>
    <x v="3"/>
    <x v="12"/>
    <s v="Omaha"/>
    <x v="1"/>
    <n v="0.38"/>
    <n v="330"/>
    <n v="125.4"/>
    <n v="62.7"/>
    <n v="0.5"/>
  </r>
  <r>
    <x v="0"/>
    <n v="1185732"/>
    <x v="300"/>
    <x v="3"/>
    <x v="12"/>
    <s v="Omaha"/>
    <x v="2"/>
    <n v="0.32"/>
    <n v="300"/>
    <n v="96"/>
    <n v="46.08"/>
    <n v="0.48"/>
  </r>
  <r>
    <x v="0"/>
    <n v="1185732"/>
    <x v="301"/>
    <x v="3"/>
    <x v="12"/>
    <s v="Omaha"/>
    <x v="3"/>
    <n v="0.34"/>
    <n v="70"/>
    <n v="23.8"/>
    <n v="12.614000000000001"/>
    <n v="0.53"/>
  </r>
  <r>
    <x v="0"/>
    <n v="1185732"/>
    <x v="302"/>
    <x v="3"/>
    <x v="12"/>
    <s v="Omaha"/>
    <x v="4"/>
    <n v="0.46"/>
    <n v="130"/>
    <n v="59.800000000000004"/>
    <n v="27.507999999999999"/>
    <n v="0.45999999999999996"/>
  </r>
  <r>
    <x v="0"/>
    <n v="1185732"/>
    <x v="303"/>
    <x v="3"/>
    <x v="12"/>
    <s v="Omaha"/>
    <x v="5"/>
    <n v="0.51"/>
    <n v="410"/>
    <n v="209.1"/>
    <n v="129.642"/>
    <n v="0.62"/>
  </r>
  <r>
    <x v="0"/>
    <n v="1185732"/>
    <x v="304"/>
    <x v="3"/>
    <x v="12"/>
    <s v="Omaha"/>
    <x v="0"/>
    <n v="0.36"/>
    <n v="1200"/>
    <n v="432"/>
    <n v="228.96"/>
    <n v="0.53"/>
  </r>
  <r>
    <x v="0"/>
    <n v="1185732"/>
    <x v="305"/>
    <x v="3"/>
    <x v="12"/>
    <s v="Omaha"/>
    <x v="1"/>
    <n v="0.32"/>
    <n v="450"/>
    <n v="144"/>
    <n v="72"/>
    <n v="0.5"/>
  </r>
  <r>
    <x v="0"/>
    <n v="1185732"/>
    <x v="306"/>
    <x v="3"/>
    <x v="12"/>
    <s v="Omaha"/>
    <x v="2"/>
    <n v="0.27"/>
    <n v="460"/>
    <n v="124.2"/>
    <n v="55.889999999999993"/>
    <n v="0.44999999999999996"/>
  </r>
  <r>
    <x v="0"/>
    <n v="1185732"/>
    <x v="307"/>
    <x v="3"/>
    <x v="12"/>
    <s v="Omaha"/>
    <x v="3"/>
    <n v="0.27"/>
    <n v="390"/>
    <n v="105.30000000000001"/>
    <n v="56.862000000000009"/>
    <n v="0.54"/>
  </r>
  <r>
    <x v="0"/>
    <n v="1185732"/>
    <x v="308"/>
    <x v="3"/>
    <x v="12"/>
    <s v="Omaha"/>
    <x v="4"/>
    <n v="0.42"/>
    <n v="420"/>
    <n v="176.4"/>
    <n v="88.2"/>
    <n v="0.5"/>
  </r>
  <r>
    <x v="0"/>
    <n v="1185732"/>
    <x v="309"/>
    <x v="3"/>
    <x v="12"/>
    <s v="Omaha"/>
    <x v="5"/>
    <n v="0.49"/>
    <n v="850"/>
    <n v="416.5"/>
    <n v="258.23"/>
    <n v="0.62"/>
  </r>
  <r>
    <x v="0"/>
    <n v="1185732"/>
    <x v="310"/>
    <x v="3"/>
    <x v="12"/>
    <s v="Omaha"/>
    <x v="0"/>
    <n v="0.43"/>
    <n v="1650"/>
    <n v="709.5"/>
    <n v="361.84500000000003"/>
    <n v="0.51"/>
  </r>
  <r>
    <x v="0"/>
    <n v="1185732"/>
    <x v="311"/>
    <x v="3"/>
    <x v="12"/>
    <s v="Omaha"/>
    <x v="1"/>
    <n v="0.37"/>
    <n v="810"/>
    <n v="299.7"/>
    <n v="134.86499999999998"/>
    <n v="0.44999999999999996"/>
  </r>
  <r>
    <x v="0"/>
    <n v="1185732"/>
    <x v="312"/>
    <x v="3"/>
    <x v="12"/>
    <s v="Omaha"/>
    <x v="2"/>
    <n v="0.34"/>
    <n v="630"/>
    <n v="214.20000000000002"/>
    <n v="96.39"/>
    <n v="0.44999999999999996"/>
  </r>
  <r>
    <x v="0"/>
    <n v="1185732"/>
    <x v="313"/>
    <x v="3"/>
    <x v="12"/>
    <s v="Omaha"/>
    <x v="3"/>
    <n v="0.33"/>
    <n v="460"/>
    <n v="151.80000000000001"/>
    <n v="78.936000000000007"/>
    <n v="0.52"/>
  </r>
  <r>
    <x v="0"/>
    <n v="1185732"/>
    <x v="314"/>
    <x v="3"/>
    <x v="12"/>
    <s v="Omaha"/>
    <x v="4"/>
    <n v="0.41"/>
    <n v="440"/>
    <n v="180.39999999999998"/>
    <n v="88.395999999999987"/>
    <n v="0.49"/>
  </r>
  <r>
    <x v="0"/>
    <n v="1185732"/>
    <x v="315"/>
    <x v="3"/>
    <x v="12"/>
    <s v="Omaha"/>
    <x v="5"/>
    <n v="0.49"/>
    <n v="910"/>
    <n v="445.9"/>
    <n v="280.91699999999997"/>
    <n v="0.63"/>
  </r>
  <r>
    <x v="0"/>
    <n v="1185732"/>
    <x v="316"/>
    <x v="3"/>
    <x v="12"/>
    <s v="Omaha"/>
    <x v="0"/>
    <n v="0.41"/>
    <n v="1450"/>
    <n v="594.5"/>
    <n v="315.08500000000004"/>
    <n v="0.53"/>
  </r>
  <r>
    <x v="0"/>
    <n v="1185732"/>
    <x v="317"/>
    <x v="3"/>
    <x v="12"/>
    <s v="Omaha"/>
    <x v="1"/>
    <n v="0.42"/>
    <n v="800"/>
    <n v="336"/>
    <n v="164.64"/>
    <n v="0.49"/>
  </r>
  <r>
    <x v="0"/>
    <n v="1185732"/>
    <x v="318"/>
    <x v="3"/>
    <x v="12"/>
    <s v="Omaha"/>
    <x v="2"/>
    <n v="0.36"/>
    <n v="520"/>
    <n v="187.2"/>
    <n v="89.855999999999995"/>
    <n v="0.48"/>
  </r>
  <r>
    <x v="0"/>
    <n v="1185732"/>
    <x v="319"/>
    <x v="3"/>
    <x v="12"/>
    <s v="Omaha"/>
    <x v="3"/>
    <n v="0.28999999999999998"/>
    <n v="380"/>
    <n v="110.19999999999999"/>
    <n v="56.201999999999998"/>
    <n v="0.51"/>
  </r>
  <r>
    <x v="0"/>
    <n v="1185732"/>
    <x v="320"/>
    <x v="3"/>
    <x v="12"/>
    <s v="Omaha"/>
    <x v="4"/>
    <n v="0.37"/>
    <n v="270"/>
    <n v="99.9"/>
    <n v="47.951999999999998"/>
    <n v="0.48"/>
  </r>
  <r>
    <x v="0"/>
    <n v="1185732"/>
    <x v="321"/>
    <x v="3"/>
    <x v="12"/>
    <s v="Omaha"/>
    <x v="5"/>
    <n v="0.44"/>
    <n v="690"/>
    <n v="303.60000000000002"/>
    <n v="182.16"/>
    <n v="0.6"/>
  </r>
  <r>
    <x v="0"/>
    <n v="1185732"/>
    <x v="322"/>
    <x v="3"/>
    <x v="12"/>
    <s v="Omaha"/>
    <x v="0"/>
    <n v="0.38"/>
    <n v="1120"/>
    <n v="425.6"/>
    <n v="229.82400000000004"/>
    <n v="0.54"/>
  </r>
  <r>
    <x v="0"/>
    <n v="1185732"/>
    <x v="323"/>
    <x v="3"/>
    <x v="12"/>
    <s v="Omaha"/>
    <x v="1"/>
    <n v="0.33"/>
    <n v="560"/>
    <n v="184.8"/>
    <n v="85.007999999999996"/>
    <n v="0.45999999999999996"/>
  </r>
  <r>
    <x v="0"/>
    <n v="1185732"/>
    <x v="324"/>
    <x v="3"/>
    <x v="12"/>
    <s v="Omaha"/>
    <x v="2"/>
    <n v="0.18"/>
    <n v="250"/>
    <n v="45"/>
    <n v="21.599999999999998"/>
    <n v="0.48"/>
  </r>
  <r>
    <x v="0"/>
    <n v="1185732"/>
    <x v="325"/>
    <x v="3"/>
    <x v="12"/>
    <s v="Omaha"/>
    <x v="3"/>
    <n v="0.19"/>
    <n v="230"/>
    <n v="43.7"/>
    <n v="22.724000000000004"/>
    <n v="0.52"/>
  </r>
  <r>
    <x v="0"/>
    <n v="1185732"/>
    <x v="326"/>
    <x v="3"/>
    <x v="12"/>
    <s v="Omaha"/>
    <x v="4"/>
    <n v="0.28999999999999998"/>
    <n v="210"/>
    <n v="60.9"/>
    <n v="29.231999999999999"/>
    <n v="0.48"/>
  </r>
  <r>
    <x v="0"/>
    <n v="1185732"/>
    <x v="327"/>
    <x v="3"/>
    <x v="12"/>
    <s v="Omaha"/>
    <x v="5"/>
    <n v="0.34"/>
    <n v="390"/>
    <n v="132.60000000000002"/>
    <n v="82.212000000000018"/>
    <n v="0.62"/>
  </r>
  <r>
    <x v="0"/>
    <n v="1185732"/>
    <x v="328"/>
    <x v="3"/>
    <x v="12"/>
    <s v="Omaha"/>
    <x v="0"/>
    <n v="0.36"/>
    <n v="940"/>
    <n v="338.4"/>
    <n v="182.73599999999999"/>
    <n v="0.54"/>
  </r>
  <r>
    <x v="0"/>
    <n v="1185732"/>
    <x v="329"/>
    <x v="3"/>
    <x v="12"/>
    <s v="Omaha"/>
    <x v="1"/>
    <n v="0.28999999999999998"/>
    <n v="410"/>
    <n v="118.89999999999999"/>
    <n v="54.693999999999988"/>
    <n v="0.45999999999999996"/>
  </r>
  <r>
    <x v="0"/>
    <n v="1185732"/>
    <x v="330"/>
    <x v="3"/>
    <x v="12"/>
    <s v="Omaha"/>
    <x v="2"/>
    <n v="0.28999999999999998"/>
    <n v="140"/>
    <n v="40.599999999999994"/>
    <n v="20.299999999999997"/>
    <n v="0.5"/>
  </r>
  <r>
    <x v="0"/>
    <n v="1185732"/>
    <x v="331"/>
    <x v="3"/>
    <x v="12"/>
    <s v="Omaha"/>
    <x v="3"/>
    <n v="0.28999999999999998"/>
    <n v="70"/>
    <n v="20.299999999999997"/>
    <n v="10.758999999999999"/>
    <n v="0.53"/>
  </r>
  <r>
    <x v="0"/>
    <n v="1185732"/>
    <x v="332"/>
    <x v="3"/>
    <x v="12"/>
    <s v="Omaha"/>
    <x v="4"/>
    <n v="0.37"/>
    <n v="70"/>
    <n v="25.9"/>
    <n v="12.431999999999999"/>
    <n v="0.48"/>
  </r>
  <r>
    <x v="0"/>
    <n v="1185732"/>
    <x v="333"/>
    <x v="3"/>
    <x v="12"/>
    <s v="Omaha"/>
    <x v="5"/>
    <n v="0.44"/>
    <n v="380"/>
    <n v="167.2"/>
    <n v="105.336"/>
    <n v="0.63"/>
  </r>
  <r>
    <x v="0"/>
    <n v="1185732"/>
    <x v="334"/>
    <x v="3"/>
    <x v="12"/>
    <s v="Omaha"/>
    <x v="0"/>
    <n v="0.37"/>
    <n v="840"/>
    <n v="310.8"/>
    <n v="167.83200000000002"/>
    <n v="0.54"/>
  </r>
  <r>
    <x v="0"/>
    <n v="1185732"/>
    <x v="335"/>
    <x v="3"/>
    <x v="12"/>
    <s v="Omaha"/>
    <x v="1"/>
    <n v="0.28999999999999998"/>
    <n v="410"/>
    <n v="118.89999999999999"/>
    <n v="54.693999999999988"/>
    <n v="0.45999999999999996"/>
  </r>
  <r>
    <x v="0"/>
    <n v="1185732"/>
    <x v="336"/>
    <x v="3"/>
    <x v="12"/>
    <s v="Omaha"/>
    <x v="2"/>
    <n v="0.28999999999999998"/>
    <n v="250"/>
    <n v="72.5"/>
    <n v="34.074999999999996"/>
    <n v="0.47"/>
  </r>
  <r>
    <x v="0"/>
    <n v="1185732"/>
    <x v="337"/>
    <x v="3"/>
    <x v="12"/>
    <s v="Omaha"/>
    <x v="3"/>
    <n v="0.27"/>
    <n v="360"/>
    <n v="97.2"/>
    <n v="53.460000000000008"/>
    <n v="0.55000000000000004"/>
  </r>
  <r>
    <x v="0"/>
    <n v="1185732"/>
    <x v="338"/>
    <x v="3"/>
    <x v="12"/>
    <s v="Omaha"/>
    <x v="4"/>
    <n v="0.48"/>
    <n v="270"/>
    <n v="129.6"/>
    <n v="58.319999999999993"/>
    <n v="0.44999999999999996"/>
  </r>
  <r>
    <x v="0"/>
    <n v="1185732"/>
    <x v="339"/>
    <x v="3"/>
    <x v="12"/>
    <s v="Omaha"/>
    <x v="5"/>
    <n v="0.53"/>
    <n v="580"/>
    <n v="307.40000000000003"/>
    <n v="190.58800000000002"/>
    <n v="0.62"/>
  </r>
  <r>
    <x v="0"/>
    <n v="1185732"/>
    <x v="340"/>
    <x v="3"/>
    <x v="12"/>
    <s v="Omaha"/>
    <x v="0"/>
    <n v="0.49"/>
    <n v="1170"/>
    <n v="573.29999999999995"/>
    <n v="286.64999999999998"/>
    <n v="0.5"/>
  </r>
  <r>
    <x v="0"/>
    <n v="1185732"/>
    <x v="341"/>
    <x v="3"/>
    <x v="12"/>
    <s v="Omaha"/>
    <x v="1"/>
    <n v="0.36"/>
    <n v="630"/>
    <n v="226.79999999999998"/>
    <n v="113.39999999999999"/>
    <n v="0.5"/>
  </r>
  <r>
    <x v="0"/>
    <n v="1185732"/>
    <x v="342"/>
    <x v="3"/>
    <x v="12"/>
    <s v="Omaha"/>
    <x v="2"/>
    <n v="0.39"/>
    <n v="600"/>
    <n v="234"/>
    <n v="114.66"/>
    <n v="0.49"/>
  </r>
  <r>
    <x v="0"/>
    <n v="1185732"/>
    <x v="343"/>
    <x v="3"/>
    <x v="12"/>
    <s v="Omaha"/>
    <x v="3"/>
    <n v="0.38"/>
    <n v="380"/>
    <n v="144.4"/>
    <n v="79.420000000000016"/>
    <n v="0.55000000000000004"/>
  </r>
  <r>
    <x v="0"/>
    <n v="1185732"/>
    <x v="344"/>
    <x v="3"/>
    <x v="12"/>
    <s v="Omaha"/>
    <x v="4"/>
    <n v="0.45"/>
    <n v="390"/>
    <n v="175.5"/>
    <n v="84.24"/>
    <n v="0.48"/>
  </r>
  <r>
    <x v="0"/>
    <n v="1185732"/>
    <x v="345"/>
    <x v="3"/>
    <x v="12"/>
    <s v="Omaha"/>
    <x v="5"/>
    <n v="0.54"/>
    <n v="650"/>
    <n v="351"/>
    <n v="217.62"/>
    <n v="0.62"/>
  </r>
  <r>
    <x v="2"/>
    <n v="1197831"/>
    <x v="346"/>
    <x v="3"/>
    <x v="12"/>
    <s v="Omaha"/>
    <x v="0"/>
    <n v="0.19"/>
    <n v="2030"/>
    <n v="385.7"/>
    <n v="204.42099999999999"/>
    <n v="0.53"/>
  </r>
  <r>
    <x v="2"/>
    <n v="1197831"/>
    <x v="347"/>
    <x v="3"/>
    <x v="12"/>
    <s v="Omaha"/>
    <x v="1"/>
    <n v="0.28999999999999998"/>
    <n v="1960"/>
    <n v="568.4"/>
    <n v="306.93600000000004"/>
    <n v="0.54"/>
  </r>
  <r>
    <x v="2"/>
    <n v="1197831"/>
    <x v="348"/>
    <x v="3"/>
    <x v="12"/>
    <s v="Omaha"/>
    <x v="2"/>
    <n v="0.28000000000000003"/>
    <n v="1380"/>
    <n v="386.40000000000003"/>
    <n v="212.51999999999998"/>
    <n v="0.54999999999999993"/>
  </r>
  <r>
    <x v="2"/>
    <n v="1197831"/>
    <x v="349"/>
    <x v="3"/>
    <x v="12"/>
    <s v="Omaha"/>
    <x v="3"/>
    <n v="0.33"/>
    <n v="1380"/>
    <n v="455.40000000000003"/>
    <n v="291.45600000000002"/>
    <n v="0.64"/>
  </r>
  <r>
    <x v="2"/>
    <n v="1197831"/>
    <x v="350"/>
    <x v="1"/>
    <x v="13"/>
    <s v="Birmingham"/>
    <x v="4"/>
    <n v="0.37"/>
    <n v="880"/>
    <n v="325.60000000000002"/>
    <n v="156.28800000000001"/>
    <n v="0.48"/>
  </r>
  <r>
    <x v="2"/>
    <n v="1197831"/>
    <x v="351"/>
    <x v="1"/>
    <x v="13"/>
    <s v="Birmingham"/>
    <x v="5"/>
    <n v="0.32"/>
    <n v="1380"/>
    <n v="441.6"/>
    <n v="309.12000000000006"/>
    <n v="0.70000000000000007"/>
  </r>
  <r>
    <x v="2"/>
    <n v="1197831"/>
    <x v="352"/>
    <x v="1"/>
    <x v="13"/>
    <s v="Birmingham"/>
    <x v="0"/>
    <n v="0.24"/>
    <n v="1560"/>
    <n v="374.4"/>
    <n v="202.17599999999999"/>
    <n v="0.54"/>
  </r>
  <r>
    <x v="2"/>
    <n v="1197831"/>
    <x v="353"/>
    <x v="1"/>
    <x v="13"/>
    <s v="Birmingham"/>
    <x v="1"/>
    <n v="0.33"/>
    <n v="1740"/>
    <n v="574.20000000000005"/>
    <n v="310.06800000000004"/>
    <n v="0.54"/>
  </r>
  <r>
    <x v="2"/>
    <n v="1197831"/>
    <x v="354"/>
    <x v="1"/>
    <x v="13"/>
    <s v="Birmingham"/>
    <x v="2"/>
    <n v="0.32"/>
    <n v="1280"/>
    <n v="409.6"/>
    <n v="212.99200000000002"/>
    <n v="0.52"/>
  </r>
  <r>
    <x v="2"/>
    <n v="1197831"/>
    <x v="355"/>
    <x v="1"/>
    <x v="13"/>
    <s v="Birmingham"/>
    <x v="3"/>
    <n v="0.32"/>
    <n v="980"/>
    <n v="313.60000000000002"/>
    <n v="194.43200000000002"/>
    <n v="0.62"/>
  </r>
  <r>
    <x v="2"/>
    <n v="1197831"/>
    <x v="356"/>
    <x v="1"/>
    <x v="13"/>
    <s v="Birmingham"/>
    <x v="4"/>
    <n v="0.38"/>
    <n v="680"/>
    <n v="258.39999999999998"/>
    <n v="124.03199999999998"/>
    <n v="0.48"/>
  </r>
  <r>
    <x v="2"/>
    <n v="1197831"/>
    <x v="357"/>
    <x v="1"/>
    <x v="13"/>
    <s v="Birmingham"/>
    <x v="5"/>
    <n v="0.33"/>
    <n v="1260"/>
    <n v="415.8"/>
    <n v="278.58600000000001"/>
    <n v="0.67"/>
  </r>
  <r>
    <x v="2"/>
    <n v="1197831"/>
    <x v="358"/>
    <x v="1"/>
    <x v="13"/>
    <s v="Birmingham"/>
    <x v="0"/>
    <n v="0.28000000000000003"/>
    <n v="1630"/>
    <n v="456.40000000000003"/>
    <n v="251.01999999999998"/>
    <n v="0.54999999999999993"/>
  </r>
  <r>
    <x v="2"/>
    <n v="1197831"/>
    <x v="359"/>
    <x v="1"/>
    <x v="13"/>
    <s v="Birmingham"/>
    <x v="1"/>
    <n v="0.36"/>
    <n v="1880"/>
    <n v="676.8"/>
    <n v="372.23999999999995"/>
    <n v="0.54999999999999993"/>
  </r>
  <r>
    <x v="2"/>
    <n v="1197831"/>
    <x v="360"/>
    <x v="1"/>
    <x v="13"/>
    <s v="Birmingham"/>
    <x v="2"/>
    <n v="0.27"/>
    <n v="1170"/>
    <n v="315.90000000000003"/>
    <n v="183.22200000000001"/>
    <n v="0.57999999999999996"/>
  </r>
  <r>
    <x v="2"/>
    <n v="1197831"/>
    <x v="361"/>
    <x v="1"/>
    <x v="13"/>
    <s v="Birmingham"/>
    <x v="3"/>
    <n v="0.33"/>
    <n v="1050"/>
    <n v="346.5"/>
    <n v="235.62"/>
    <n v="0.68"/>
  </r>
  <r>
    <x v="2"/>
    <n v="1197831"/>
    <x v="362"/>
    <x v="1"/>
    <x v="13"/>
    <s v="Birmingham"/>
    <x v="4"/>
    <n v="0.37"/>
    <n v="730"/>
    <n v="270.10000000000002"/>
    <n v="135.05000000000001"/>
    <n v="0.5"/>
  </r>
  <r>
    <x v="2"/>
    <n v="1197831"/>
    <x v="363"/>
    <x v="1"/>
    <x v="13"/>
    <s v="Birmingham"/>
    <x v="5"/>
    <n v="0.34"/>
    <n v="1040"/>
    <n v="353.6"/>
    <n v="265.20000000000005"/>
    <n v="0.75000000000000011"/>
  </r>
  <r>
    <x v="2"/>
    <n v="1197831"/>
    <x v="364"/>
    <x v="1"/>
    <x v="13"/>
    <s v="Birmingham"/>
    <x v="0"/>
    <n v="0.19"/>
    <n v="1950"/>
    <n v="370.5"/>
    <n v="214.89"/>
    <n v="0.57999999999999996"/>
  </r>
  <r>
    <x v="2"/>
    <n v="1197831"/>
    <x v="365"/>
    <x v="1"/>
    <x v="13"/>
    <s v="Birmingham"/>
    <x v="1"/>
    <n v="0.19"/>
    <n v="1890"/>
    <n v="359.1"/>
    <n v="208.27799999999999"/>
    <n v="0.57999999999999996"/>
  </r>
  <r>
    <x v="2"/>
    <n v="1197831"/>
    <x v="366"/>
    <x v="1"/>
    <x v="13"/>
    <s v="Birmingham"/>
    <x v="2"/>
    <n v="0.14000000000000001"/>
    <n v="1190"/>
    <n v="166.60000000000002"/>
    <n v="98.294000000000011"/>
    <n v="0.59"/>
  </r>
  <r>
    <x v="2"/>
    <n v="1197831"/>
    <x v="367"/>
    <x v="1"/>
    <x v="13"/>
    <s v="Birmingham"/>
    <x v="3"/>
    <n v="0.18"/>
    <n v="1130"/>
    <n v="203.4"/>
    <n v="134.244"/>
    <n v="0.66"/>
  </r>
  <r>
    <x v="2"/>
    <n v="1197831"/>
    <x v="368"/>
    <x v="1"/>
    <x v="13"/>
    <s v="Birmingham"/>
    <x v="4"/>
    <n v="0.23"/>
    <n v="740"/>
    <n v="170.20000000000002"/>
    <n v="90.206000000000017"/>
    <n v="0.53"/>
  </r>
  <r>
    <x v="2"/>
    <n v="1197831"/>
    <x v="369"/>
    <x v="1"/>
    <x v="13"/>
    <s v="Birmingham"/>
    <x v="5"/>
    <n v="0.2"/>
    <n v="1490"/>
    <n v="298"/>
    <n v="223.50000000000003"/>
    <n v="0.75000000000000011"/>
  </r>
  <r>
    <x v="2"/>
    <n v="1197831"/>
    <x v="370"/>
    <x v="1"/>
    <x v="13"/>
    <s v="Birmingham"/>
    <x v="0"/>
    <n v="0.09"/>
    <n v="2030"/>
    <n v="182.7"/>
    <n v="107.79299999999999"/>
    <n v="0.59"/>
  </r>
  <r>
    <x v="2"/>
    <n v="1197831"/>
    <x v="371"/>
    <x v="1"/>
    <x v="13"/>
    <s v="Birmingham"/>
    <x v="1"/>
    <n v="0.19"/>
    <n v="1890"/>
    <n v="359.1"/>
    <n v="211.869"/>
    <n v="0.59"/>
  </r>
  <r>
    <x v="2"/>
    <n v="1197831"/>
    <x v="372"/>
    <x v="1"/>
    <x v="13"/>
    <s v="Birmingham"/>
    <x v="2"/>
    <n v="0.15"/>
    <n v="1730"/>
    <n v="259.5"/>
    <n v="145.32"/>
    <n v="0.55999999999999994"/>
  </r>
  <r>
    <x v="2"/>
    <n v="1197831"/>
    <x v="373"/>
    <x v="1"/>
    <x v="13"/>
    <s v="Birmingham"/>
    <x v="3"/>
    <n v="0.34"/>
    <n v="1350"/>
    <n v="459.00000000000006"/>
    <n v="312.12000000000006"/>
    <n v="0.68"/>
  </r>
  <r>
    <x v="2"/>
    <n v="1197831"/>
    <x v="374"/>
    <x v="1"/>
    <x v="13"/>
    <s v="Birmingham"/>
    <x v="4"/>
    <n v="0.49"/>
    <n v="1200"/>
    <n v="588"/>
    <n v="317.52000000000004"/>
    <n v="0.54"/>
  </r>
  <r>
    <x v="2"/>
    <n v="1197831"/>
    <x v="375"/>
    <x v="1"/>
    <x v="13"/>
    <s v="Birmingham"/>
    <x v="5"/>
    <n v="0.43"/>
    <n v="2030"/>
    <n v="872.9"/>
    <n v="628.48800000000006"/>
    <n v="0.72000000000000008"/>
  </r>
  <r>
    <x v="2"/>
    <n v="1197831"/>
    <x v="376"/>
    <x v="1"/>
    <x v="13"/>
    <s v="Birmingham"/>
    <x v="0"/>
    <n v="0.43"/>
    <n v="2030"/>
    <n v="872.9"/>
    <n v="480.09499999999991"/>
    <n v="0.54999999999999993"/>
  </r>
  <r>
    <x v="2"/>
    <n v="1197831"/>
    <x v="377"/>
    <x v="1"/>
    <x v="13"/>
    <s v="Birmingham"/>
    <x v="1"/>
    <n v="0.49"/>
    <n v="2030"/>
    <n v="994.69999999999993"/>
    <n v="557.03199999999993"/>
    <n v="0.55999999999999994"/>
  </r>
  <r>
    <x v="2"/>
    <n v="1197831"/>
    <x v="378"/>
    <x v="1"/>
    <x v="13"/>
    <s v="Birmingham"/>
    <x v="2"/>
    <n v="0.44"/>
    <n v="1890"/>
    <n v="831.6"/>
    <n v="490.64400000000001"/>
    <n v="0.59"/>
  </r>
  <r>
    <x v="2"/>
    <n v="1197831"/>
    <x v="379"/>
    <x v="1"/>
    <x v="13"/>
    <s v="Birmingham"/>
    <x v="3"/>
    <n v="0.41"/>
    <n v="1800"/>
    <n v="738"/>
    <n v="509.22"/>
    <n v="0.69000000000000006"/>
  </r>
  <r>
    <x v="2"/>
    <n v="1197831"/>
    <x v="380"/>
    <x v="1"/>
    <x v="13"/>
    <s v="Birmingham"/>
    <x v="4"/>
    <n v="0.49"/>
    <n v="1450"/>
    <n v="710.5"/>
    <n v="390.77499999999998"/>
    <n v="0.54999999999999993"/>
  </r>
  <r>
    <x v="2"/>
    <n v="1197831"/>
    <x v="381"/>
    <x v="1"/>
    <x v="13"/>
    <s v="Birmingham"/>
    <x v="5"/>
    <n v="0.5"/>
    <n v="2450"/>
    <n v="1225"/>
    <n v="882.00000000000011"/>
    <n v="0.72000000000000008"/>
  </r>
  <r>
    <x v="2"/>
    <n v="1197831"/>
    <x v="382"/>
    <x v="1"/>
    <x v="13"/>
    <s v="Birmingham"/>
    <x v="0"/>
    <n v="0.44"/>
    <n v="2060"/>
    <n v="906.4"/>
    <n v="580.09599999999989"/>
    <n v="0.6399999999999999"/>
  </r>
  <r>
    <x v="2"/>
    <n v="1197831"/>
    <x v="383"/>
    <x v="1"/>
    <x v="13"/>
    <s v="Birmingham"/>
    <x v="1"/>
    <n v="0.49"/>
    <n v="2150"/>
    <n v="1053.5"/>
    <n v="674.2399999999999"/>
    <n v="0.6399999999999999"/>
  </r>
  <r>
    <x v="2"/>
    <n v="1197831"/>
    <x v="384"/>
    <x v="1"/>
    <x v="13"/>
    <s v="Birmingham"/>
    <x v="2"/>
    <n v="0.41"/>
    <n v="2540"/>
    <n v="1041.3999999999999"/>
    <n v="656.08199999999977"/>
    <n v="0.62999999999999989"/>
  </r>
  <r>
    <x v="2"/>
    <n v="1197831"/>
    <x v="385"/>
    <x v="1"/>
    <x v="13"/>
    <s v="Birmingham"/>
    <x v="3"/>
    <n v="0.44"/>
    <n v="1730"/>
    <n v="761.2"/>
    <n v="563.28800000000012"/>
    <n v="0.7400000000000001"/>
  </r>
  <r>
    <x v="2"/>
    <n v="1197831"/>
    <x v="386"/>
    <x v="1"/>
    <x v="13"/>
    <s v="Birmingham"/>
    <x v="4"/>
    <n v="0.45"/>
    <n v="1310"/>
    <n v="589.5"/>
    <n v="341.90999999999997"/>
    <n v="0.57999999999999996"/>
  </r>
  <r>
    <x v="2"/>
    <n v="1197831"/>
    <x v="387"/>
    <x v="1"/>
    <x v="13"/>
    <s v="Birmingham"/>
    <x v="5"/>
    <n v="0.56000000000000005"/>
    <n v="2400"/>
    <n v="1344.0000000000002"/>
    <n v="1075.2000000000005"/>
    <n v="0.80000000000000016"/>
  </r>
  <r>
    <x v="2"/>
    <n v="1197831"/>
    <x v="388"/>
    <x v="1"/>
    <x v="13"/>
    <s v="Birmingham"/>
    <x v="0"/>
    <n v="0.38"/>
    <n v="2250"/>
    <n v="855"/>
    <n v="521.54999999999995"/>
    <n v="0.61"/>
  </r>
  <r>
    <x v="2"/>
    <n v="1197831"/>
    <x v="389"/>
    <x v="1"/>
    <x v="13"/>
    <s v="Birmingham"/>
    <x v="1"/>
    <n v="0.52"/>
    <n v="2100"/>
    <n v="1092"/>
    <n v="709.8"/>
    <n v="0.64999999999999991"/>
  </r>
  <r>
    <x v="2"/>
    <n v="1197831"/>
    <x v="390"/>
    <x v="1"/>
    <x v="13"/>
    <s v="Birmingham"/>
    <x v="2"/>
    <n v="0.51"/>
    <n v="2680"/>
    <n v="1366.8"/>
    <n v="820.07999999999993"/>
    <n v="0.6"/>
  </r>
  <r>
    <x v="2"/>
    <n v="1197831"/>
    <x v="391"/>
    <x v="1"/>
    <x v="13"/>
    <s v="Birmingham"/>
    <x v="3"/>
    <n v="0.46"/>
    <n v="1190"/>
    <n v="547.4"/>
    <n v="388.65400000000005"/>
    <n v="0.71000000000000008"/>
  </r>
  <r>
    <x v="2"/>
    <n v="1197831"/>
    <x v="392"/>
    <x v="1"/>
    <x v="13"/>
    <s v="Birmingham"/>
    <x v="4"/>
    <n v="0.5"/>
    <n v="1230"/>
    <n v="615"/>
    <n v="362.84999999999997"/>
    <n v="0.59"/>
  </r>
  <r>
    <x v="2"/>
    <n v="1197831"/>
    <x v="393"/>
    <x v="1"/>
    <x v="13"/>
    <s v="Birmingham"/>
    <x v="5"/>
    <n v="0.59"/>
    <n v="1820"/>
    <n v="1073.8"/>
    <n v="826.82600000000014"/>
    <n v="0.77000000000000013"/>
  </r>
  <r>
    <x v="2"/>
    <n v="1197831"/>
    <x v="394"/>
    <x v="1"/>
    <x v="13"/>
    <s v="Birmingham"/>
    <x v="0"/>
    <n v="0.51"/>
    <n v="1750"/>
    <n v="892.5"/>
    <n v="535.5"/>
    <n v="0.6"/>
  </r>
  <r>
    <x v="2"/>
    <n v="1197831"/>
    <x v="395"/>
    <x v="1"/>
    <x v="13"/>
    <s v="Birmingham"/>
    <x v="1"/>
    <n v="0.5"/>
    <n v="1440"/>
    <n v="720"/>
    <n v="453.59999999999991"/>
    <n v="0.62999999999999989"/>
  </r>
  <r>
    <x v="2"/>
    <n v="1197831"/>
    <x v="396"/>
    <x v="1"/>
    <x v="13"/>
    <s v="Birmingham"/>
    <x v="2"/>
    <n v="0.59"/>
    <n v="1880"/>
    <n v="1109.2"/>
    <n v="698.79599999999994"/>
    <n v="0.62999999999999989"/>
  </r>
  <r>
    <x v="2"/>
    <n v="1197831"/>
    <x v="397"/>
    <x v="1"/>
    <x v="13"/>
    <s v="Birmingham"/>
    <x v="3"/>
    <n v="0.57999999999999996"/>
    <n v="950"/>
    <n v="551"/>
    <n v="391.21000000000004"/>
    <n v="0.71000000000000008"/>
  </r>
  <r>
    <x v="2"/>
    <n v="1197831"/>
    <x v="398"/>
    <x v="1"/>
    <x v="13"/>
    <s v="Birmingham"/>
    <x v="4"/>
    <n v="0.41"/>
    <n v="880"/>
    <n v="360.79999999999995"/>
    <n v="205.65599999999995"/>
    <n v="0.56999999999999995"/>
  </r>
  <r>
    <x v="2"/>
    <n v="1197831"/>
    <x v="399"/>
    <x v="1"/>
    <x v="13"/>
    <s v="Birmingham"/>
    <x v="5"/>
    <n v="0.37"/>
    <n v="1500"/>
    <n v="555"/>
    <n v="427.35000000000008"/>
    <n v="0.77000000000000013"/>
  </r>
  <r>
    <x v="2"/>
    <n v="1197831"/>
    <x v="400"/>
    <x v="1"/>
    <x v="13"/>
    <s v="Birmingham"/>
    <x v="0"/>
    <n v="0.28999999999999998"/>
    <n v="1310"/>
    <n v="379.9"/>
    <n v="227.93999999999997"/>
    <n v="0.6"/>
  </r>
  <r>
    <x v="2"/>
    <n v="1197831"/>
    <x v="401"/>
    <x v="1"/>
    <x v="13"/>
    <s v="Birmingham"/>
    <x v="1"/>
    <n v="0.28999999999999998"/>
    <n v="1580"/>
    <n v="458.2"/>
    <n v="288.66599999999994"/>
    <n v="0.62999999999999989"/>
  </r>
  <r>
    <x v="2"/>
    <n v="1197831"/>
    <x v="402"/>
    <x v="1"/>
    <x v="13"/>
    <s v="Birmingham"/>
    <x v="2"/>
    <n v="0.32"/>
    <n v="1240"/>
    <n v="396.8"/>
    <n v="238.07999999999998"/>
    <n v="0.6"/>
  </r>
  <r>
    <x v="2"/>
    <n v="1197831"/>
    <x v="403"/>
    <x v="1"/>
    <x v="13"/>
    <s v="Birmingham"/>
    <x v="3"/>
    <n v="0.32"/>
    <n v="910"/>
    <n v="291.2"/>
    <n v="212.57600000000002"/>
    <n v="0.73000000000000009"/>
  </r>
  <r>
    <x v="2"/>
    <n v="1197831"/>
    <x v="404"/>
    <x v="1"/>
    <x v="13"/>
    <s v="Birmingham"/>
    <x v="4"/>
    <n v="0.28999999999999998"/>
    <n v="780"/>
    <n v="226.2"/>
    <n v="135.72"/>
    <n v="0.6"/>
  </r>
  <r>
    <x v="2"/>
    <n v="1197831"/>
    <x v="405"/>
    <x v="1"/>
    <x v="13"/>
    <s v="Birmingham"/>
    <x v="5"/>
    <n v="0.36"/>
    <n v="1430"/>
    <n v="514.79999999999995"/>
    <n v="386.1"/>
    <n v="0.75000000000000011"/>
  </r>
  <r>
    <x v="2"/>
    <n v="1197831"/>
    <x v="406"/>
    <x v="1"/>
    <x v="13"/>
    <s v="Birmingham"/>
    <x v="0"/>
    <n v="0.18"/>
    <n v="1690"/>
    <n v="304.2"/>
    <n v="194.68799999999996"/>
    <n v="0.6399999999999999"/>
  </r>
  <r>
    <x v="2"/>
    <n v="1197831"/>
    <x v="407"/>
    <x v="1"/>
    <x v="13"/>
    <s v="Birmingham"/>
    <x v="1"/>
    <n v="0.19"/>
    <n v="1690"/>
    <n v="321.10000000000002"/>
    <n v="195.87100000000001"/>
    <n v="0.61"/>
  </r>
  <r>
    <x v="2"/>
    <n v="1197831"/>
    <x v="408"/>
    <x v="1"/>
    <x v="13"/>
    <s v="Birmingham"/>
    <x v="2"/>
    <n v="0.43"/>
    <n v="1440"/>
    <n v="619.20000000000005"/>
    <n v="396.28799999999995"/>
    <n v="0.6399999999999999"/>
  </r>
  <r>
    <x v="2"/>
    <n v="1197831"/>
    <x v="409"/>
    <x v="1"/>
    <x v="13"/>
    <s v="Birmingham"/>
    <x v="3"/>
    <n v="0.44"/>
    <n v="1310"/>
    <n v="576.4"/>
    <n v="420.77200000000005"/>
    <n v="0.73000000000000009"/>
  </r>
  <r>
    <x v="2"/>
    <n v="1197831"/>
    <x v="410"/>
    <x v="1"/>
    <x v="13"/>
    <s v="Birmingham"/>
    <x v="4"/>
    <n v="0.48"/>
    <n v="1110"/>
    <n v="532.79999999999995"/>
    <n v="314.35199999999998"/>
    <n v="0.59"/>
  </r>
  <r>
    <x v="2"/>
    <n v="1197831"/>
    <x v="411"/>
    <x v="1"/>
    <x v="13"/>
    <s v="Birmingham"/>
    <x v="5"/>
    <n v="0.56000000000000005"/>
    <n v="1880"/>
    <n v="1052.8000000000002"/>
    <n v="831.71200000000033"/>
    <n v="0.79000000000000015"/>
  </r>
  <r>
    <x v="2"/>
    <n v="1197831"/>
    <x v="412"/>
    <x v="1"/>
    <x v="13"/>
    <s v="Birmingham"/>
    <x v="0"/>
    <n v="0.56000000000000005"/>
    <n v="2330"/>
    <n v="1304.8000000000002"/>
    <n v="822.024"/>
    <n v="0.62999999999999989"/>
  </r>
  <r>
    <x v="2"/>
    <n v="1197831"/>
    <x v="413"/>
    <x v="1"/>
    <x v="13"/>
    <s v="Birmingham"/>
    <x v="1"/>
    <n v="0.57999999999999996"/>
    <n v="2250"/>
    <n v="1305"/>
    <n v="835.19999999999982"/>
    <n v="0.6399999999999999"/>
  </r>
  <r>
    <x v="2"/>
    <n v="1197831"/>
    <x v="414"/>
    <x v="1"/>
    <x v="13"/>
    <s v="Birmingham"/>
    <x v="2"/>
    <n v="0.64"/>
    <n v="1750"/>
    <n v="1120"/>
    <n v="694.39999999999986"/>
    <n v="0.61999999999999988"/>
  </r>
  <r>
    <x v="2"/>
    <n v="1197831"/>
    <x v="415"/>
    <x v="1"/>
    <x v="13"/>
    <s v="Birmingham"/>
    <x v="3"/>
    <n v="0.63"/>
    <n v="1430"/>
    <n v="900.9"/>
    <n v="675.67500000000007"/>
    <n v="0.75000000000000011"/>
  </r>
  <r>
    <x v="2"/>
    <n v="1197831"/>
    <x v="416"/>
    <x v="1"/>
    <x v="13"/>
    <s v="Birmingham"/>
    <x v="4"/>
    <n v="0.57999999999999996"/>
    <n v="1450"/>
    <n v="840.99999999999989"/>
    <n v="470.95999999999987"/>
    <n v="0.55999999999999994"/>
  </r>
  <r>
    <x v="2"/>
    <n v="1197831"/>
    <x v="417"/>
    <x v="1"/>
    <x v="13"/>
    <s v="Birmingham"/>
    <x v="5"/>
    <n v="0.68"/>
    <n v="2030"/>
    <n v="1380.4"/>
    <n v="1104.3200000000004"/>
    <n v="0.80000000000000016"/>
  </r>
  <r>
    <x v="1"/>
    <n v="1185732"/>
    <x v="418"/>
    <x v="1"/>
    <x v="13"/>
    <s v="Birmingham"/>
    <x v="0"/>
    <n v="0.38"/>
    <n v="1170"/>
    <n v="444.6"/>
    <n v="222.3"/>
    <n v="0.5"/>
  </r>
  <r>
    <x v="1"/>
    <n v="1185732"/>
    <x v="419"/>
    <x v="1"/>
    <x v="13"/>
    <s v="Birmingham"/>
    <x v="1"/>
    <n v="0.38"/>
    <n v="750"/>
    <n v="285"/>
    <n v="131.1"/>
    <n v="0.45999999999999996"/>
  </r>
  <r>
    <x v="1"/>
    <n v="1185732"/>
    <x v="420"/>
    <x v="1"/>
    <x v="13"/>
    <s v="Birmingham"/>
    <x v="2"/>
    <n v="0.28000000000000003"/>
    <n v="630"/>
    <n v="176.4"/>
    <n v="91.728000000000009"/>
    <n v="0.52"/>
  </r>
  <r>
    <x v="1"/>
    <n v="1185732"/>
    <x v="421"/>
    <x v="1"/>
    <x v="13"/>
    <s v="Birmingham"/>
    <x v="3"/>
    <n v="0.34"/>
    <n v="280"/>
    <n v="95.2"/>
    <n v="39.031999999999996"/>
    <n v="0.41"/>
  </r>
  <r>
    <x v="1"/>
    <n v="1185732"/>
    <x v="422"/>
    <x v="0"/>
    <x v="14"/>
    <s v="Portland"/>
    <x v="4"/>
    <n v="0.47"/>
    <n v="420"/>
    <n v="197.39999999999998"/>
    <n v="76.98599999999999"/>
    <n v="0.39"/>
  </r>
  <r>
    <x v="1"/>
    <n v="1185732"/>
    <x v="423"/>
    <x v="0"/>
    <x v="14"/>
    <s v="Portland"/>
    <x v="5"/>
    <n v="0.38"/>
    <n v="680"/>
    <n v="258.39999999999998"/>
    <n v="134.36799999999999"/>
    <n v="0.52"/>
  </r>
  <r>
    <x v="1"/>
    <n v="1185732"/>
    <x v="424"/>
    <x v="0"/>
    <x v="14"/>
    <s v="Portland"/>
    <x v="0"/>
    <n v="0.38"/>
    <n v="1400"/>
    <n v="532"/>
    <n v="260.68"/>
    <n v="0.49"/>
  </r>
  <r>
    <x v="1"/>
    <n v="1185732"/>
    <x v="425"/>
    <x v="0"/>
    <x v="14"/>
    <s v="Portland"/>
    <x v="1"/>
    <n v="0.38"/>
    <n v="450"/>
    <n v="171"/>
    <n v="80.36999999999999"/>
    <n v="0.47"/>
  </r>
  <r>
    <x v="1"/>
    <n v="1185732"/>
    <x v="426"/>
    <x v="0"/>
    <x v="14"/>
    <s v="Portland"/>
    <x v="2"/>
    <n v="0.28999999999999998"/>
    <n v="600"/>
    <n v="174"/>
    <n v="92.22"/>
    <n v="0.53"/>
  </r>
  <r>
    <x v="1"/>
    <n v="1185732"/>
    <x v="427"/>
    <x v="0"/>
    <x v="14"/>
    <s v="Portland"/>
    <x v="3"/>
    <n v="0.34"/>
    <n v="190"/>
    <n v="64.600000000000009"/>
    <n v="27.132000000000001"/>
    <n v="0.42"/>
  </r>
  <r>
    <x v="1"/>
    <n v="1185732"/>
    <x v="428"/>
    <x v="0"/>
    <x v="14"/>
    <s v="Portland"/>
    <x v="4"/>
    <n v="0.46"/>
    <n v="450"/>
    <n v="207"/>
    <n v="80.73"/>
    <n v="0.39"/>
  </r>
  <r>
    <x v="1"/>
    <n v="1185732"/>
    <x v="429"/>
    <x v="0"/>
    <x v="14"/>
    <s v="Portland"/>
    <x v="5"/>
    <n v="0.37"/>
    <n v="630"/>
    <n v="233.1"/>
    <n v="118.881"/>
    <n v="0.51"/>
  </r>
  <r>
    <x v="1"/>
    <n v="1185732"/>
    <x v="430"/>
    <x v="0"/>
    <x v="14"/>
    <s v="Portland"/>
    <x v="0"/>
    <n v="0.39"/>
    <n v="1270"/>
    <n v="495.3"/>
    <n v="242.697"/>
    <n v="0.49"/>
  </r>
  <r>
    <x v="1"/>
    <n v="1185732"/>
    <x v="431"/>
    <x v="0"/>
    <x v="14"/>
    <s v="Portland"/>
    <x v="1"/>
    <n v="0.39"/>
    <n v="460"/>
    <n v="179.4"/>
    <n v="87.906000000000006"/>
    <n v="0.49"/>
  </r>
  <r>
    <x v="1"/>
    <n v="1185732"/>
    <x v="432"/>
    <x v="0"/>
    <x v="14"/>
    <s v="Portland"/>
    <x v="2"/>
    <n v="0.27"/>
    <n v="520"/>
    <n v="140.4"/>
    <n v="77.22"/>
    <n v="0.54999999999999993"/>
  </r>
  <r>
    <x v="1"/>
    <n v="1185732"/>
    <x v="433"/>
    <x v="0"/>
    <x v="14"/>
    <s v="Portland"/>
    <x v="3"/>
    <n v="0.32"/>
    <n v="130"/>
    <n v="41.6"/>
    <n v="16.64"/>
    <n v="0.4"/>
  </r>
  <r>
    <x v="1"/>
    <n v="1185732"/>
    <x v="434"/>
    <x v="0"/>
    <x v="14"/>
    <s v="Portland"/>
    <x v="4"/>
    <n v="0.49"/>
    <n v="290"/>
    <n v="142.1"/>
    <n v="51.155999999999999"/>
    <n v="0.36"/>
  </r>
  <r>
    <x v="1"/>
    <n v="1185732"/>
    <x v="435"/>
    <x v="0"/>
    <x v="14"/>
    <s v="Portland"/>
    <x v="5"/>
    <n v="0.36"/>
    <n v="500"/>
    <n v="180"/>
    <n v="99.000000000000014"/>
    <n v="0.55000000000000004"/>
  </r>
  <r>
    <x v="1"/>
    <n v="1185732"/>
    <x v="436"/>
    <x v="0"/>
    <x v="14"/>
    <s v="Portland"/>
    <x v="0"/>
    <n v="0.37"/>
    <n v="1220"/>
    <n v="451.4"/>
    <n v="216.67199999999997"/>
    <n v="0.48"/>
  </r>
  <r>
    <x v="1"/>
    <n v="1185732"/>
    <x v="437"/>
    <x v="0"/>
    <x v="14"/>
    <s v="Portland"/>
    <x v="1"/>
    <n v="0.37"/>
    <n v="440"/>
    <n v="162.80000000000001"/>
    <n v="76.516000000000005"/>
    <n v="0.47"/>
  </r>
  <r>
    <x v="1"/>
    <n v="1185732"/>
    <x v="438"/>
    <x v="0"/>
    <x v="14"/>
    <s v="Portland"/>
    <x v="2"/>
    <n v="0.27"/>
    <n v="440"/>
    <n v="118.80000000000001"/>
    <n v="64.152000000000015"/>
    <n v="0.54"/>
  </r>
  <r>
    <x v="1"/>
    <n v="1185732"/>
    <x v="439"/>
    <x v="0"/>
    <x v="14"/>
    <s v="Portland"/>
    <x v="3"/>
    <n v="0.33"/>
    <n v="210"/>
    <n v="69.3"/>
    <n v="27.72"/>
    <n v="0.4"/>
  </r>
  <r>
    <x v="1"/>
    <n v="1185732"/>
    <x v="440"/>
    <x v="0"/>
    <x v="14"/>
    <s v="Portland"/>
    <x v="4"/>
    <n v="0.47"/>
    <n v="200"/>
    <n v="94"/>
    <n v="35.72"/>
    <n v="0.38"/>
  </r>
  <r>
    <x v="1"/>
    <n v="1185732"/>
    <x v="441"/>
    <x v="0"/>
    <x v="14"/>
    <s v="Portland"/>
    <x v="5"/>
    <n v="0.39"/>
    <n v="630"/>
    <n v="245.70000000000002"/>
    <n v="125.30700000000002"/>
    <n v="0.51"/>
  </r>
  <r>
    <x v="1"/>
    <n v="1185732"/>
    <x v="442"/>
    <x v="0"/>
    <x v="14"/>
    <s v="Portland"/>
    <x v="0"/>
    <n v="0.52"/>
    <n v="1440"/>
    <n v="748.80000000000007"/>
    <n v="336.96"/>
    <n v="0.44999999999999996"/>
  </r>
  <r>
    <x v="1"/>
    <n v="1185732"/>
    <x v="443"/>
    <x v="0"/>
    <x v="14"/>
    <s v="Portland"/>
    <x v="1"/>
    <n v="0.48"/>
    <n v="600"/>
    <n v="288"/>
    <n v="144"/>
    <n v="0.5"/>
  </r>
  <r>
    <x v="1"/>
    <n v="1185732"/>
    <x v="444"/>
    <x v="0"/>
    <x v="14"/>
    <s v="Portland"/>
    <x v="2"/>
    <n v="0.42"/>
    <n v="470"/>
    <n v="197.4"/>
    <n v="106.596"/>
    <n v="0.54"/>
  </r>
  <r>
    <x v="1"/>
    <n v="1185732"/>
    <x v="445"/>
    <x v="0"/>
    <x v="14"/>
    <s v="Portland"/>
    <x v="3"/>
    <n v="0.41"/>
    <n v="340"/>
    <n v="139.4"/>
    <n v="55.760000000000005"/>
    <n v="0.4"/>
  </r>
  <r>
    <x v="1"/>
    <n v="1185732"/>
    <x v="446"/>
    <x v="0"/>
    <x v="14"/>
    <s v="Portland"/>
    <x v="4"/>
    <n v="0.51"/>
    <n v="420"/>
    <n v="214.20000000000002"/>
    <n v="79.254000000000005"/>
    <n v="0.37"/>
  </r>
  <r>
    <x v="1"/>
    <n v="1185732"/>
    <x v="447"/>
    <x v="0"/>
    <x v="14"/>
    <s v="Portland"/>
    <x v="5"/>
    <n v="0.56000000000000005"/>
    <n v="720"/>
    <n v="403.20000000000005"/>
    <n v="213.69600000000003"/>
    <n v="0.53"/>
  </r>
  <r>
    <x v="1"/>
    <n v="1185732"/>
    <x v="448"/>
    <x v="0"/>
    <x v="14"/>
    <s v="Portland"/>
    <x v="0"/>
    <n v="0.54"/>
    <n v="1580"/>
    <n v="853.2"/>
    <n v="401.00400000000002"/>
    <n v="0.47"/>
  </r>
  <r>
    <x v="1"/>
    <n v="1185732"/>
    <x v="449"/>
    <x v="0"/>
    <x v="14"/>
    <s v="Portland"/>
    <x v="1"/>
    <n v="0.48"/>
    <n v="770"/>
    <n v="369.59999999999997"/>
    <n v="181.10399999999998"/>
    <n v="0.49"/>
  </r>
  <r>
    <x v="1"/>
    <n v="1185732"/>
    <x v="450"/>
    <x v="0"/>
    <x v="14"/>
    <s v="Portland"/>
    <x v="2"/>
    <n v="0.42"/>
    <n v="580"/>
    <n v="243.6"/>
    <n v="124.236"/>
    <n v="0.51"/>
  </r>
  <r>
    <x v="1"/>
    <n v="1185732"/>
    <x v="451"/>
    <x v="0"/>
    <x v="14"/>
    <s v="Portland"/>
    <x v="3"/>
    <n v="0.41"/>
    <n v="510"/>
    <n v="209.1"/>
    <n v="87.821999999999989"/>
    <n v="0.42"/>
  </r>
  <r>
    <x v="1"/>
    <n v="1185732"/>
    <x v="452"/>
    <x v="0"/>
    <x v="14"/>
    <s v="Portland"/>
    <x v="4"/>
    <n v="0.5"/>
    <n v="530"/>
    <n v="265"/>
    <n v="95.399999999999991"/>
    <n v="0.36"/>
  </r>
  <r>
    <x v="1"/>
    <n v="1185732"/>
    <x v="453"/>
    <x v="0"/>
    <x v="14"/>
    <s v="Portland"/>
    <x v="5"/>
    <n v="0.56000000000000005"/>
    <n v="850"/>
    <n v="476.00000000000006"/>
    <n v="242.76000000000002"/>
    <n v="0.51"/>
  </r>
  <r>
    <x v="1"/>
    <n v="1185732"/>
    <x v="454"/>
    <x v="0"/>
    <x v="14"/>
    <s v="Portland"/>
    <x v="0"/>
    <n v="0.51"/>
    <n v="1430"/>
    <n v="729.30000000000007"/>
    <n v="357.35700000000003"/>
    <n v="0.49"/>
  </r>
  <r>
    <x v="1"/>
    <n v="1185732"/>
    <x v="455"/>
    <x v="0"/>
    <x v="14"/>
    <s v="Portland"/>
    <x v="1"/>
    <n v="0.46"/>
    <n v="840"/>
    <n v="386.40000000000003"/>
    <n v="185.47200000000001"/>
    <n v="0.48"/>
  </r>
  <r>
    <x v="1"/>
    <n v="1185732"/>
    <x v="456"/>
    <x v="0"/>
    <x v="14"/>
    <s v="Portland"/>
    <x v="2"/>
    <n v="0.43"/>
    <n v="630"/>
    <n v="270.89999999999998"/>
    <n v="148.99499999999998"/>
    <n v="0.54999999999999993"/>
  </r>
  <r>
    <x v="1"/>
    <n v="1185732"/>
    <x v="457"/>
    <x v="0"/>
    <x v="14"/>
    <s v="Portland"/>
    <x v="3"/>
    <n v="0.43"/>
    <n v="440"/>
    <n v="189.2"/>
    <n v="77.571999999999989"/>
    <n v="0.41"/>
  </r>
  <r>
    <x v="1"/>
    <n v="1185732"/>
    <x v="458"/>
    <x v="0"/>
    <x v="14"/>
    <s v="Portland"/>
    <x v="4"/>
    <n v="0.53"/>
    <n v="600"/>
    <n v="318"/>
    <n v="120.84"/>
    <n v="0.38"/>
  </r>
  <r>
    <x v="1"/>
    <n v="1185732"/>
    <x v="487"/>
    <x v="0"/>
    <x v="14"/>
    <s v="Portland"/>
    <x v="5"/>
    <n v="0.57999999999999996"/>
    <n v="1130"/>
    <n v="655.4"/>
    <n v="353.916"/>
    <n v="0.54"/>
  </r>
  <r>
    <x v="1"/>
    <n v="1185732"/>
    <x v="488"/>
    <x v="0"/>
    <x v="14"/>
    <s v="Portland"/>
    <x v="0"/>
    <n v="0.5"/>
    <n v="1470"/>
    <n v="735"/>
    <n v="338.09999999999997"/>
    <n v="0.45999999999999996"/>
  </r>
  <r>
    <x v="1"/>
    <n v="1185732"/>
    <x v="489"/>
    <x v="0"/>
    <x v="14"/>
    <s v="Portland"/>
    <x v="1"/>
    <n v="0.49"/>
    <n v="900"/>
    <n v="441"/>
    <n v="207.26999999999998"/>
    <n v="0.47"/>
  </r>
  <r>
    <x v="1"/>
    <n v="1185732"/>
    <x v="490"/>
    <x v="0"/>
    <x v="14"/>
    <s v="Portland"/>
    <x v="2"/>
    <n v="0.41"/>
    <n v="680"/>
    <n v="278.8"/>
    <n v="139.4"/>
    <n v="0.5"/>
  </r>
  <r>
    <x v="1"/>
    <n v="1185732"/>
    <x v="491"/>
    <x v="0"/>
    <x v="14"/>
    <s v="Portland"/>
    <x v="3"/>
    <n v="0.41"/>
    <n v="510"/>
    <n v="209.1"/>
    <n v="85.730999999999995"/>
    <n v="0.41"/>
  </r>
  <r>
    <x v="1"/>
    <n v="1185732"/>
    <x v="492"/>
    <x v="0"/>
    <x v="14"/>
    <s v="Portland"/>
    <x v="4"/>
    <n v="0.54"/>
    <n v="410"/>
    <n v="221.4"/>
    <n v="81.918000000000006"/>
    <n v="0.37"/>
  </r>
  <r>
    <x v="1"/>
    <n v="1185732"/>
    <x v="493"/>
    <x v="0"/>
    <x v="14"/>
    <s v="Portland"/>
    <x v="5"/>
    <n v="0.54"/>
    <n v="910"/>
    <n v="491.40000000000003"/>
    <n v="265.35600000000005"/>
    <n v="0.54"/>
  </r>
  <r>
    <x v="1"/>
    <n v="1185732"/>
    <x v="494"/>
    <x v="0"/>
    <x v="14"/>
    <s v="Portland"/>
    <x v="0"/>
    <n v="0.53"/>
    <n v="1220"/>
    <n v="646.6"/>
    <n v="310.36799999999999"/>
    <n v="0.48"/>
  </r>
  <r>
    <x v="1"/>
    <n v="1185732"/>
    <x v="495"/>
    <x v="0"/>
    <x v="14"/>
    <s v="Portland"/>
    <x v="1"/>
    <n v="0.46"/>
    <n v="700"/>
    <n v="322"/>
    <n v="151.34"/>
    <n v="0.47"/>
  </r>
  <r>
    <x v="1"/>
    <n v="1185732"/>
    <x v="496"/>
    <x v="0"/>
    <x v="14"/>
    <s v="Portland"/>
    <x v="2"/>
    <n v="0.41"/>
    <n v="380"/>
    <n v="155.79999999999998"/>
    <n v="85.689999999999984"/>
    <n v="0.54999999999999993"/>
  </r>
  <r>
    <x v="1"/>
    <n v="1185732"/>
    <x v="497"/>
    <x v="0"/>
    <x v="14"/>
    <s v="Portland"/>
    <x v="3"/>
    <n v="0.42"/>
    <n v="360"/>
    <n v="151.19999999999999"/>
    <n v="68.039999999999992"/>
    <n v="0.44999999999999996"/>
  </r>
  <r>
    <x v="1"/>
    <n v="1185732"/>
    <x v="498"/>
    <x v="0"/>
    <x v="14"/>
    <s v="Portland"/>
    <x v="4"/>
    <n v="0.52"/>
    <n v="360"/>
    <n v="187.20000000000002"/>
    <n v="69.26400000000001"/>
    <n v="0.37"/>
  </r>
  <r>
    <x v="1"/>
    <n v="1185732"/>
    <x v="393"/>
    <x v="0"/>
    <x v="14"/>
    <s v="Portland"/>
    <x v="5"/>
    <n v="0.56999999999999995"/>
    <n v="590"/>
    <n v="336.29999999999995"/>
    <n v="174.87599999999998"/>
    <n v="0.52"/>
  </r>
  <r>
    <x v="1"/>
    <n v="1185732"/>
    <x v="425"/>
    <x v="0"/>
    <x v="14"/>
    <s v="Portland"/>
    <x v="0"/>
    <n v="0.55000000000000004"/>
    <n v="1200"/>
    <n v="660"/>
    <n v="330"/>
    <n v="0.5"/>
  </r>
  <r>
    <x v="1"/>
    <n v="1185732"/>
    <x v="425"/>
    <x v="0"/>
    <x v="14"/>
    <s v="Portland"/>
    <x v="1"/>
    <n v="0.54"/>
    <n v="590"/>
    <n v="318.60000000000002"/>
    <n v="156.114"/>
    <n v="0.49"/>
  </r>
  <r>
    <x v="1"/>
    <n v="1185732"/>
    <x v="425"/>
    <x v="0"/>
    <x v="14"/>
    <s v="Portland"/>
    <x v="2"/>
    <n v="0.52"/>
    <n v="310"/>
    <n v="161.20000000000002"/>
    <n v="88.66"/>
    <n v="0.54999999999999993"/>
  </r>
  <r>
    <x v="1"/>
    <n v="1185732"/>
    <x v="425"/>
    <x v="0"/>
    <x v="14"/>
    <s v="Portland"/>
    <x v="3"/>
    <n v="0.5"/>
    <n v="260"/>
    <n v="130"/>
    <n v="52"/>
    <n v="0.4"/>
  </r>
  <r>
    <x v="1"/>
    <n v="1185732"/>
    <x v="425"/>
    <x v="0"/>
    <x v="14"/>
    <s v="Portland"/>
    <x v="4"/>
    <n v="0.61"/>
    <n v="270"/>
    <n v="164.7"/>
    <n v="62.585999999999999"/>
    <n v="0.38"/>
  </r>
  <r>
    <x v="1"/>
    <n v="1185732"/>
    <x v="425"/>
    <x v="0"/>
    <x v="14"/>
    <s v="Portland"/>
    <x v="5"/>
    <n v="0.68"/>
    <n v="560"/>
    <n v="380.8"/>
    <n v="201.82400000000001"/>
    <n v="0.53"/>
  </r>
  <r>
    <x v="1"/>
    <n v="1185732"/>
    <x v="455"/>
    <x v="0"/>
    <x v="14"/>
    <s v="Portland"/>
    <x v="0"/>
    <n v="0.62"/>
    <n v="980"/>
    <n v="607.6"/>
    <n v="297.72399999999999"/>
    <n v="0.49"/>
  </r>
  <r>
    <x v="1"/>
    <n v="1185732"/>
    <x v="455"/>
    <x v="0"/>
    <x v="14"/>
    <s v="Portland"/>
    <x v="1"/>
    <n v="0.52"/>
    <n v="520"/>
    <n v="270.40000000000003"/>
    <n v="135.20000000000002"/>
    <n v="0.5"/>
  </r>
  <r>
    <x v="1"/>
    <n v="1185732"/>
    <x v="455"/>
    <x v="0"/>
    <x v="14"/>
    <s v="Portland"/>
    <x v="2"/>
    <n v="0.52"/>
    <n v="550"/>
    <n v="286"/>
    <n v="148.72"/>
    <n v="0.52"/>
  </r>
  <r>
    <x v="1"/>
    <n v="1185732"/>
    <x v="455"/>
    <x v="0"/>
    <x v="14"/>
    <s v="Portland"/>
    <x v="3"/>
    <n v="0.54"/>
    <n v="460"/>
    <n v="248.4"/>
    <n v="106.812"/>
    <n v="0.43"/>
  </r>
  <r>
    <x v="1"/>
    <n v="1185732"/>
    <x v="455"/>
    <x v="0"/>
    <x v="14"/>
    <s v="Portland"/>
    <x v="4"/>
    <n v="0.6"/>
    <n v="410"/>
    <n v="246"/>
    <n v="88.56"/>
    <n v="0.36"/>
  </r>
  <r>
    <x v="1"/>
    <n v="1185732"/>
    <x v="455"/>
    <x v="0"/>
    <x v="14"/>
    <s v="Portland"/>
    <x v="5"/>
    <n v="0.67"/>
    <n v="630"/>
    <n v="422.1"/>
    <n v="227.93400000000003"/>
    <n v="0.54"/>
  </r>
  <r>
    <x v="1"/>
    <n v="1185732"/>
    <x v="484"/>
    <x v="0"/>
    <x v="14"/>
    <s v="Portland"/>
    <x v="0"/>
    <n v="0.62"/>
    <n v="1380"/>
    <n v="855.6"/>
    <n v="410.68799999999999"/>
    <n v="0.48"/>
  </r>
  <r>
    <x v="1"/>
    <n v="1185732"/>
    <x v="484"/>
    <x v="0"/>
    <x v="14"/>
    <s v="Portland"/>
    <x v="1"/>
    <n v="0.53"/>
    <n v="740"/>
    <n v="392.20000000000005"/>
    <n v="196.10000000000002"/>
    <n v="0.5"/>
  </r>
  <r>
    <x v="1"/>
    <n v="1185732"/>
    <x v="484"/>
    <x v="0"/>
    <x v="14"/>
    <s v="Portland"/>
    <x v="2"/>
    <n v="0.52"/>
    <n v="680"/>
    <n v="353.6"/>
    <n v="176.8"/>
    <n v="0.5"/>
  </r>
  <r>
    <x v="1"/>
    <n v="1185732"/>
    <x v="484"/>
    <x v="0"/>
    <x v="14"/>
    <s v="Portland"/>
    <x v="3"/>
    <n v="0.52"/>
    <n v="500"/>
    <n v="260"/>
    <n v="111.8"/>
    <n v="0.43"/>
  </r>
  <r>
    <x v="1"/>
    <n v="1185732"/>
    <x v="484"/>
    <x v="0"/>
    <x v="14"/>
    <s v="Portland"/>
    <x v="4"/>
    <n v="0.6"/>
    <n v="540"/>
    <n v="324"/>
    <n v="116.64"/>
    <n v="0.36"/>
  </r>
  <r>
    <x v="1"/>
    <n v="1185732"/>
    <x v="484"/>
    <x v="0"/>
    <x v="14"/>
    <s v="Portland"/>
    <x v="5"/>
    <n v="0.69"/>
    <n v="750"/>
    <n v="517.5"/>
    <n v="274.27500000000003"/>
    <n v="0.53"/>
  </r>
  <r>
    <x v="4"/>
    <n v="1128299"/>
    <x v="174"/>
    <x v="0"/>
    <x v="14"/>
    <s v="Portland"/>
    <x v="0"/>
    <n v="0.33"/>
    <n v="980"/>
    <n v="323.40000000000003"/>
    <n v="113.19"/>
    <n v="0.35"/>
  </r>
  <r>
    <x v="4"/>
    <n v="1128299"/>
    <x v="174"/>
    <x v="0"/>
    <x v="14"/>
    <s v="Portland"/>
    <x v="1"/>
    <n v="0.41"/>
    <n v="1090"/>
    <n v="446.9"/>
    <n v="147.477"/>
    <n v="0.33"/>
  </r>
  <r>
    <x v="4"/>
    <n v="1128299"/>
    <x v="174"/>
    <x v="0"/>
    <x v="14"/>
    <s v="Portland"/>
    <x v="2"/>
    <n v="0.43"/>
    <n v="1010"/>
    <n v="434.3"/>
    <n v="173.72000000000003"/>
    <n v="0.4"/>
  </r>
  <r>
    <x v="4"/>
    <n v="1128299"/>
    <x v="174"/>
    <x v="0"/>
    <x v="14"/>
    <s v="Portland"/>
    <x v="3"/>
    <n v="0.43"/>
    <n v="590"/>
    <n v="253.7"/>
    <n v="98.942999999999998"/>
    <n v="0.39"/>
  </r>
  <r>
    <x v="1"/>
    <n v="1185732"/>
    <x v="188"/>
    <x v="2"/>
    <x v="15"/>
    <s v="Anchorage"/>
    <x v="5"/>
    <n v="0.52"/>
    <n v="840"/>
    <n v="436.8"/>
    <n v="179.08799999999999"/>
    <n v="0.41"/>
  </r>
  <r>
    <x v="1"/>
    <n v="1185732"/>
    <x v="696"/>
    <x v="2"/>
    <x v="15"/>
    <s v="Anchorage"/>
    <x v="0"/>
    <n v="0.51"/>
    <n v="1730"/>
    <n v="882.30000000000007"/>
    <n v="414.68100000000004"/>
    <n v="0.47000000000000003"/>
  </r>
  <r>
    <x v="1"/>
    <n v="1185732"/>
    <x v="696"/>
    <x v="2"/>
    <x v="15"/>
    <s v="Anchorage"/>
    <x v="1"/>
    <n v="0.53"/>
    <n v="650"/>
    <n v="344.5"/>
    <n v="165.36"/>
    <n v="0.48000000000000004"/>
  </r>
  <r>
    <x v="1"/>
    <n v="1185732"/>
    <x v="696"/>
    <x v="2"/>
    <x v="15"/>
    <s v="Anchorage"/>
    <x v="2"/>
    <n v="0.43"/>
    <n v="770"/>
    <n v="331.1"/>
    <n v="122.50700000000001"/>
    <n v="0.37"/>
  </r>
  <r>
    <x v="1"/>
    <n v="1185732"/>
    <x v="696"/>
    <x v="2"/>
    <x v="15"/>
    <s v="Anchorage"/>
    <x v="3"/>
    <n v="0.49"/>
    <n v="460"/>
    <n v="225.4"/>
    <n v="87.906000000000006"/>
    <n v="0.39"/>
  </r>
  <r>
    <x v="1"/>
    <n v="1185732"/>
    <x v="696"/>
    <x v="2"/>
    <x v="15"/>
    <s v="Anchorage"/>
    <x v="4"/>
    <n v="0.6"/>
    <n v="750"/>
    <n v="450"/>
    <n v="171"/>
    <n v="0.38"/>
  </r>
  <r>
    <x v="1"/>
    <n v="1185732"/>
    <x v="696"/>
    <x v="2"/>
    <x v="15"/>
    <s v="Anchorage"/>
    <x v="5"/>
    <n v="0.52"/>
    <n v="1020"/>
    <n v="530.4"/>
    <n v="233.376"/>
    <n v="0.44"/>
  </r>
  <r>
    <x v="1"/>
    <n v="1185732"/>
    <x v="225"/>
    <x v="2"/>
    <x v="15"/>
    <s v="Anchorage"/>
    <x v="0"/>
    <n v="0.53"/>
    <n v="1530"/>
    <n v="810.90000000000009"/>
    <n v="397.34100000000007"/>
    <n v="0.49000000000000005"/>
  </r>
  <r>
    <x v="1"/>
    <n v="1185732"/>
    <x v="225"/>
    <x v="2"/>
    <x v="15"/>
    <s v="Anchorage"/>
    <x v="1"/>
    <n v="0.52"/>
    <n v="650"/>
    <n v="338"/>
    <n v="169"/>
    <n v="0.5"/>
  </r>
  <r>
    <x v="1"/>
    <n v="1185732"/>
    <x v="225"/>
    <x v="2"/>
    <x v="15"/>
    <s v="Anchorage"/>
    <x v="2"/>
    <n v="0.41"/>
    <n v="690"/>
    <n v="282.89999999999998"/>
    <n v="104.67299999999999"/>
    <n v="0.37"/>
  </r>
  <r>
    <x v="1"/>
    <n v="1185732"/>
    <x v="225"/>
    <x v="2"/>
    <x v="15"/>
    <s v="Anchorage"/>
    <x v="3"/>
    <n v="0.49"/>
    <n v="360"/>
    <n v="176.4"/>
    <n v="67.031999999999996"/>
    <n v="0.38"/>
  </r>
  <r>
    <x v="1"/>
    <n v="1185732"/>
    <x v="225"/>
    <x v="2"/>
    <x v="15"/>
    <s v="Anchorage"/>
    <x v="4"/>
    <n v="0.64"/>
    <n v="530"/>
    <n v="339.2"/>
    <n v="132.28800000000001"/>
    <n v="0.39"/>
  </r>
  <r>
    <x v="1"/>
    <n v="1185732"/>
    <x v="225"/>
    <x v="2"/>
    <x v="15"/>
    <s v="Anchorage"/>
    <x v="5"/>
    <n v="0.53"/>
    <n v="720"/>
    <n v="381.6"/>
    <n v="152.64000000000001"/>
    <n v="0.4"/>
  </r>
  <r>
    <x v="1"/>
    <n v="1185732"/>
    <x v="244"/>
    <x v="2"/>
    <x v="15"/>
    <s v="Anchorage"/>
    <x v="0"/>
    <n v="0.54"/>
    <n v="1310"/>
    <n v="707.40000000000009"/>
    <n v="325.40400000000005"/>
    <n v="0.46"/>
  </r>
  <r>
    <x v="1"/>
    <n v="1185732"/>
    <x v="244"/>
    <x v="2"/>
    <x v="15"/>
    <s v="Anchorage"/>
    <x v="1"/>
    <n v="0.5"/>
    <n v="610"/>
    <n v="305"/>
    <n v="152.5"/>
    <n v="0.5"/>
  </r>
  <r>
    <x v="1"/>
    <n v="1185732"/>
    <x v="244"/>
    <x v="2"/>
    <x v="15"/>
    <s v="Anchorage"/>
    <x v="2"/>
    <n v="0.44"/>
    <n v="610"/>
    <n v="268.39999999999998"/>
    <n v="107.36"/>
    <n v="0.4"/>
  </r>
  <r>
    <x v="1"/>
    <n v="1185732"/>
    <x v="244"/>
    <x v="2"/>
    <x v="15"/>
    <s v="Anchorage"/>
    <x v="3"/>
    <n v="0.47"/>
    <n v="440"/>
    <n v="206.79999999999998"/>
    <n v="76.515999999999991"/>
    <n v="0.37"/>
  </r>
  <r>
    <x v="1"/>
    <n v="1185732"/>
    <x v="244"/>
    <x v="2"/>
    <x v="15"/>
    <s v="Anchorage"/>
    <x v="4"/>
    <n v="0.56000000000000005"/>
    <n v="410"/>
    <n v="229.60000000000002"/>
    <n v="84.952000000000012"/>
    <n v="0.37"/>
  </r>
  <r>
    <x v="1"/>
    <n v="1185732"/>
    <x v="244"/>
    <x v="2"/>
    <x v="15"/>
    <s v="Anchorage"/>
    <x v="5"/>
    <n v="0.49"/>
    <n v="840"/>
    <n v="411.59999999999997"/>
    <n v="181.10399999999998"/>
    <n v="0.44"/>
  </r>
  <r>
    <x v="1"/>
    <n v="1185732"/>
    <x v="273"/>
    <x v="2"/>
    <x v="15"/>
    <s v="Anchorage"/>
    <x v="0"/>
    <n v="0.59"/>
    <n v="1600"/>
    <n v="944"/>
    <n v="472"/>
    <n v="0.5"/>
  </r>
  <r>
    <x v="1"/>
    <n v="1185732"/>
    <x v="273"/>
    <x v="2"/>
    <x v="15"/>
    <s v="Anchorage"/>
    <x v="1"/>
    <n v="0.56000000000000005"/>
    <n v="720"/>
    <n v="403.20000000000005"/>
    <n v="181.44000000000005"/>
    <n v="0.45000000000000007"/>
  </r>
  <r>
    <x v="1"/>
    <n v="1185732"/>
    <x v="273"/>
    <x v="2"/>
    <x v="15"/>
    <s v="Anchorage"/>
    <x v="2"/>
    <n v="0.53"/>
    <n v="840"/>
    <n v="445.20000000000005"/>
    <n v="178.08000000000004"/>
    <n v="0.4"/>
  </r>
  <r>
    <x v="1"/>
    <n v="1185732"/>
    <x v="273"/>
    <x v="2"/>
    <x v="15"/>
    <s v="Anchorage"/>
    <x v="3"/>
    <n v="0.51"/>
    <n v="630"/>
    <n v="321.3"/>
    <n v="122.09400000000001"/>
    <n v="0.38"/>
  </r>
  <r>
    <x v="1"/>
    <n v="1185732"/>
    <x v="273"/>
    <x v="2"/>
    <x v="15"/>
    <s v="Anchorage"/>
    <x v="4"/>
    <n v="0.62"/>
    <n v="690"/>
    <n v="427.8"/>
    <n v="162.56399999999999"/>
    <n v="0.38"/>
  </r>
  <r>
    <x v="1"/>
    <n v="1185732"/>
    <x v="273"/>
    <x v="2"/>
    <x v="15"/>
    <s v="Anchorage"/>
    <x v="5"/>
    <n v="0.67"/>
    <n v="1000"/>
    <n v="670"/>
    <n v="274.7"/>
    <n v="0.41"/>
  </r>
  <r>
    <x v="1"/>
    <n v="1185732"/>
    <x v="306"/>
    <x v="2"/>
    <x v="15"/>
    <s v="Anchorage"/>
    <x v="0"/>
    <n v="0.59"/>
    <n v="1890"/>
    <n v="1115.0999999999999"/>
    <n v="512.94600000000003"/>
    <n v="0.46"/>
  </r>
  <r>
    <x v="1"/>
    <n v="1185732"/>
    <x v="306"/>
    <x v="2"/>
    <x v="15"/>
    <s v="Anchorage"/>
    <x v="1"/>
    <n v="0.55000000000000004"/>
    <n v="1120"/>
    <n v="616"/>
    <n v="308"/>
    <n v="0.5"/>
  </r>
  <r>
    <x v="1"/>
    <n v="1185732"/>
    <x v="306"/>
    <x v="2"/>
    <x v="15"/>
    <s v="Anchorage"/>
    <x v="2"/>
    <n v="0.53"/>
    <n v="810"/>
    <n v="429.3"/>
    <n v="154.548"/>
    <n v="0.36"/>
  </r>
  <r>
    <x v="1"/>
    <n v="1185732"/>
    <x v="306"/>
    <x v="2"/>
    <x v="15"/>
    <s v="Anchorage"/>
    <x v="3"/>
    <n v="0.53"/>
    <n v="900"/>
    <n v="477"/>
    <n v="171.72"/>
    <n v="0.36"/>
  </r>
  <r>
    <x v="1"/>
    <n v="1185732"/>
    <x v="306"/>
    <x v="2"/>
    <x v="15"/>
    <s v="Anchorage"/>
    <x v="4"/>
    <n v="0.6"/>
    <n v="840"/>
    <n v="504"/>
    <n v="181.44"/>
    <n v="0.36"/>
  </r>
  <r>
    <x v="1"/>
    <n v="1185732"/>
    <x v="306"/>
    <x v="2"/>
    <x v="15"/>
    <s v="Anchorage"/>
    <x v="5"/>
    <n v="0.67"/>
    <n v="1260"/>
    <n v="844.2"/>
    <n v="354.56400000000002"/>
    <n v="0.42"/>
  </r>
  <r>
    <x v="1"/>
    <n v="1185732"/>
    <x v="334"/>
    <x v="2"/>
    <x v="15"/>
    <s v="Anchorage"/>
    <x v="0"/>
    <n v="0.63"/>
    <n v="1820"/>
    <n v="1146.5999999999999"/>
    <n v="527.43600000000004"/>
    <n v="0.46"/>
  </r>
  <r>
    <x v="1"/>
    <n v="1185732"/>
    <x v="334"/>
    <x v="2"/>
    <x v="15"/>
    <s v="Anchorage"/>
    <x v="1"/>
    <n v="0.59"/>
    <n v="1110"/>
    <n v="654.9"/>
    <n v="307.803"/>
    <n v="0.47000000000000003"/>
  </r>
  <r>
    <x v="1"/>
    <n v="1185732"/>
    <x v="334"/>
    <x v="2"/>
    <x v="15"/>
    <s v="Anchorage"/>
    <x v="2"/>
    <n v="0.53"/>
    <n v="1020"/>
    <n v="540.6"/>
    <n v="194.61600000000001"/>
    <n v="0.36"/>
  </r>
  <r>
    <x v="1"/>
    <n v="1185732"/>
    <x v="334"/>
    <x v="2"/>
    <x v="15"/>
    <s v="Anchorage"/>
    <x v="3"/>
    <n v="0.51"/>
    <n v="750"/>
    <n v="382.5"/>
    <n v="145.35"/>
    <n v="0.38"/>
  </r>
  <r>
    <x v="1"/>
    <n v="1185732"/>
    <x v="334"/>
    <x v="2"/>
    <x v="15"/>
    <s v="Anchorage"/>
    <x v="4"/>
    <n v="0.61"/>
    <n v="910"/>
    <n v="555.1"/>
    <n v="216.489"/>
    <n v="0.39"/>
  </r>
  <r>
    <x v="1"/>
    <n v="1185732"/>
    <x v="334"/>
    <x v="2"/>
    <x v="15"/>
    <s v="Anchorage"/>
    <x v="5"/>
    <n v="0.67"/>
    <n v="1300"/>
    <n v="871"/>
    <n v="391.95"/>
    <n v="0.44999999999999996"/>
  </r>
  <r>
    <x v="1"/>
    <n v="1185732"/>
    <x v="366"/>
    <x v="2"/>
    <x v="15"/>
    <s v="Anchorage"/>
    <x v="0"/>
    <n v="0.59"/>
    <n v="1630"/>
    <n v="961.69999999999993"/>
    <n v="432.76500000000004"/>
    <n v="0.45000000000000007"/>
  </r>
  <r>
    <x v="1"/>
    <n v="1185732"/>
    <x v="366"/>
    <x v="2"/>
    <x v="15"/>
    <s v="Anchorage"/>
    <x v="1"/>
    <n v="0.56000000000000005"/>
    <n v="1060"/>
    <n v="593.6"/>
    <n v="267.12000000000006"/>
    <n v="0.45000000000000007"/>
  </r>
  <r>
    <x v="1"/>
    <n v="1185732"/>
    <x v="366"/>
    <x v="2"/>
    <x v="15"/>
    <s v="Anchorage"/>
    <x v="2"/>
    <n v="0.54"/>
    <n v="1020"/>
    <n v="550.80000000000007"/>
    <n v="198.28800000000001"/>
    <n v="0.36"/>
  </r>
  <r>
    <x v="1"/>
    <n v="1185732"/>
    <x v="366"/>
    <x v="2"/>
    <x v="15"/>
    <s v="Anchorage"/>
    <x v="3"/>
    <n v="0.53"/>
    <n v="680"/>
    <n v="360.40000000000003"/>
    <n v="144.16000000000003"/>
    <n v="0.4"/>
  </r>
  <r>
    <x v="1"/>
    <n v="1185732"/>
    <x v="366"/>
    <x v="2"/>
    <x v="15"/>
    <s v="Anchorage"/>
    <x v="4"/>
    <n v="0.62"/>
    <n v="650"/>
    <n v="403"/>
    <n v="153.14000000000001"/>
    <n v="0.38"/>
  </r>
  <r>
    <x v="1"/>
    <n v="1185732"/>
    <x v="366"/>
    <x v="2"/>
    <x v="15"/>
    <s v="Anchorage"/>
    <x v="5"/>
    <n v="0.67"/>
    <n v="1040"/>
    <n v="696.80000000000007"/>
    <n v="292.65600000000001"/>
    <n v="0.42"/>
  </r>
  <r>
    <x v="1"/>
    <n v="1185732"/>
    <x v="396"/>
    <x v="2"/>
    <x v="15"/>
    <s v="Anchorage"/>
    <x v="0"/>
    <n v="0.64"/>
    <n v="1310"/>
    <n v="838.4"/>
    <n v="402.43200000000002"/>
    <n v="0.48000000000000004"/>
  </r>
  <r>
    <x v="1"/>
    <n v="1185732"/>
    <x v="396"/>
    <x v="2"/>
    <x v="15"/>
    <s v="Anchorage"/>
    <x v="1"/>
    <n v="0.55000000000000004"/>
    <n v="910"/>
    <n v="500.50000000000006"/>
    <n v="240.24000000000004"/>
    <n v="0.48000000000000004"/>
  </r>
  <r>
    <x v="1"/>
    <n v="1185732"/>
    <x v="396"/>
    <x v="2"/>
    <x v="15"/>
    <s v="Anchorage"/>
    <x v="2"/>
    <n v="0.5"/>
    <n v="590"/>
    <n v="295"/>
    <n v="112.1"/>
    <n v="0.38"/>
  </r>
  <r>
    <x v="1"/>
    <n v="1185732"/>
    <x v="396"/>
    <x v="2"/>
    <x v="15"/>
    <s v="Anchorage"/>
    <x v="3"/>
    <n v="0.5"/>
    <n v="560"/>
    <n v="280"/>
    <n v="109.2"/>
    <n v="0.39"/>
  </r>
  <r>
    <x v="1"/>
    <n v="1185732"/>
    <x v="396"/>
    <x v="2"/>
    <x v="15"/>
    <s v="Anchorage"/>
    <x v="4"/>
    <n v="0.62"/>
    <n v="600"/>
    <n v="372"/>
    <n v="148.80000000000001"/>
    <n v="0.4"/>
  </r>
  <r>
    <x v="1"/>
    <n v="1185732"/>
    <x v="396"/>
    <x v="2"/>
    <x v="15"/>
    <s v="Anchorage"/>
    <x v="5"/>
    <n v="0.64"/>
    <n v="840"/>
    <n v="537.6"/>
    <n v="220.416"/>
    <n v="0.41"/>
  </r>
  <r>
    <x v="1"/>
    <n v="1185732"/>
    <x v="428"/>
    <x v="2"/>
    <x v="15"/>
    <s v="Anchorage"/>
    <x v="0"/>
    <n v="0.68"/>
    <n v="1130"/>
    <n v="768.40000000000009"/>
    <n v="361.14800000000008"/>
    <n v="0.47000000000000003"/>
  </r>
  <r>
    <x v="1"/>
    <n v="1185732"/>
    <x v="428"/>
    <x v="2"/>
    <x v="15"/>
    <s v="Anchorage"/>
    <x v="1"/>
    <n v="0.6"/>
    <n v="770"/>
    <n v="462"/>
    <n v="221.76000000000002"/>
    <n v="0.48000000000000004"/>
  </r>
  <r>
    <x v="1"/>
    <n v="1185732"/>
    <x v="428"/>
    <x v="2"/>
    <x v="15"/>
    <s v="Anchorage"/>
    <x v="2"/>
    <n v="0.59"/>
    <n v="460"/>
    <n v="271.39999999999998"/>
    <n v="108.56"/>
    <n v="0.4"/>
  </r>
  <r>
    <x v="1"/>
    <n v="1185732"/>
    <x v="428"/>
    <x v="2"/>
    <x v="15"/>
    <s v="Anchorage"/>
    <x v="3"/>
    <n v="0.59"/>
    <n v="420"/>
    <n v="247.79999999999998"/>
    <n v="89.207999999999984"/>
    <n v="0.36"/>
  </r>
  <r>
    <x v="1"/>
    <n v="1185732"/>
    <x v="428"/>
    <x v="2"/>
    <x v="15"/>
    <s v="Anchorage"/>
    <x v="4"/>
    <n v="0.71"/>
    <n v="440"/>
    <n v="312.39999999999998"/>
    <n v="109.33999999999999"/>
    <n v="0.35"/>
  </r>
  <r>
    <x v="1"/>
    <n v="1185732"/>
    <x v="428"/>
    <x v="2"/>
    <x v="15"/>
    <s v="Anchorage"/>
    <x v="5"/>
    <n v="0.73"/>
    <n v="830"/>
    <n v="605.9"/>
    <n v="242.36"/>
    <n v="0.4"/>
  </r>
  <r>
    <x v="1"/>
    <n v="1185732"/>
    <x v="458"/>
    <x v="2"/>
    <x v="15"/>
    <s v="Anchorage"/>
    <x v="0"/>
    <n v="0.68"/>
    <n v="1230"/>
    <n v="836.40000000000009"/>
    <n v="401.47200000000009"/>
    <n v="0.48000000000000004"/>
  </r>
  <r>
    <x v="1"/>
    <n v="1185732"/>
    <x v="458"/>
    <x v="2"/>
    <x v="15"/>
    <s v="Anchorage"/>
    <x v="1"/>
    <n v="0.59"/>
    <n v="810"/>
    <n v="477.9"/>
    <n v="219.834"/>
    <n v="0.46"/>
  </r>
  <r>
    <x v="1"/>
    <n v="1185732"/>
    <x v="458"/>
    <x v="2"/>
    <x v="15"/>
    <s v="Anchorage"/>
    <x v="2"/>
    <n v="0.59"/>
    <n v="930"/>
    <n v="548.69999999999993"/>
    <n v="213.99299999999997"/>
    <n v="0.39"/>
  </r>
  <r>
    <x v="1"/>
    <n v="1185732"/>
    <x v="458"/>
    <x v="2"/>
    <x v="15"/>
    <s v="Anchorage"/>
    <x v="3"/>
    <n v="0.62"/>
    <n v="900"/>
    <n v="558"/>
    <n v="212.04"/>
    <n v="0.38"/>
  </r>
  <r>
    <x v="1"/>
    <n v="1185732"/>
    <x v="458"/>
    <x v="2"/>
    <x v="15"/>
    <s v="Anchorage"/>
    <x v="4"/>
    <n v="0.69"/>
    <n v="830"/>
    <n v="572.69999999999993"/>
    <n v="200.44499999999996"/>
    <n v="0.35"/>
  </r>
  <r>
    <x v="1"/>
    <n v="1185732"/>
    <x v="458"/>
    <x v="2"/>
    <x v="15"/>
    <s v="Anchorage"/>
    <x v="5"/>
    <n v="0.74"/>
    <n v="1010"/>
    <n v="747.4"/>
    <n v="313.90799999999996"/>
    <n v="0.42"/>
  </r>
  <r>
    <x v="1"/>
    <n v="1185732"/>
    <x v="487"/>
    <x v="2"/>
    <x v="15"/>
    <s v="Anchorage"/>
    <x v="0"/>
    <n v="0.69"/>
    <n v="1740"/>
    <n v="1200.5999999999999"/>
    <n v="564.28200000000004"/>
    <n v="0.47000000000000003"/>
  </r>
  <r>
    <x v="1"/>
    <n v="1185732"/>
    <x v="487"/>
    <x v="2"/>
    <x v="15"/>
    <s v="Anchorage"/>
    <x v="1"/>
    <n v="0.6"/>
    <n v="1120"/>
    <n v="672"/>
    <n v="315.84000000000003"/>
    <n v="0.47000000000000003"/>
  </r>
  <r>
    <x v="0"/>
    <n v="1128299"/>
    <x v="174"/>
    <x v="2"/>
    <x v="15"/>
    <s v="Anchorage"/>
    <x v="0"/>
    <n v="0.33"/>
    <n v="1090"/>
    <n v="359.7"/>
    <n v="136.68600000000001"/>
    <n v="0.38"/>
  </r>
  <r>
    <x v="0"/>
    <n v="1128299"/>
    <x v="174"/>
    <x v="2"/>
    <x v="15"/>
    <s v="Anchorage"/>
    <x v="1"/>
    <n v="0.43"/>
    <n v="1090"/>
    <n v="468.7"/>
    <n v="154.67099999999999"/>
    <n v="0.33"/>
  </r>
  <r>
    <x v="0"/>
    <n v="1128299"/>
    <x v="174"/>
    <x v="2"/>
    <x v="15"/>
    <s v="Anchorage"/>
    <x v="2"/>
    <n v="0.41"/>
    <n v="1130"/>
    <n v="463.29999999999995"/>
    <n v="166.78799999999998"/>
    <n v="0.36"/>
  </r>
  <r>
    <x v="0"/>
    <n v="1128299"/>
    <x v="174"/>
    <x v="2"/>
    <x v="15"/>
    <s v="Anchorage"/>
    <x v="3"/>
    <n v="0.43"/>
    <n v="560"/>
    <n v="240.79999999999998"/>
    <n v="84.279999999999987"/>
    <n v="0.35"/>
  </r>
  <r>
    <x v="0"/>
    <n v="1128299"/>
    <x v="174"/>
    <x v="2"/>
    <x v="15"/>
    <s v="Anchorage"/>
    <x v="4"/>
    <n v="0.46"/>
    <n v="460"/>
    <n v="211.60000000000002"/>
    <n v="63.480000000000004"/>
    <n v="0.3"/>
  </r>
  <r>
    <x v="0"/>
    <n v="1128299"/>
    <x v="174"/>
    <x v="2"/>
    <x v="15"/>
    <s v="Anchorage"/>
    <x v="5"/>
    <n v="0.42"/>
    <n v="1230"/>
    <n v="516.6"/>
    <n v="278.96400000000006"/>
    <n v="0.54"/>
  </r>
  <r>
    <x v="0"/>
    <n v="1128299"/>
    <x v="205"/>
    <x v="2"/>
    <x v="15"/>
    <s v="Anchorage"/>
    <x v="0"/>
    <n v="0.33"/>
    <n v="1430"/>
    <n v="471.90000000000003"/>
    <n v="169.88400000000001"/>
    <n v="0.36"/>
  </r>
  <r>
    <x v="0"/>
    <n v="1128299"/>
    <x v="205"/>
    <x v="2"/>
    <x v="15"/>
    <s v="Anchorage"/>
    <x v="1"/>
    <n v="0.42"/>
    <n v="980"/>
    <n v="411.59999999999997"/>
    <n v="131.71199999999999"/>
    <n v="0.32"/>
  </r>
  <r>
    <x v="0"/>
    <n v="1128299"/>
    <x v="205"/>
    <x v="2"/>
    <x v="15"/>
    <s v="Anchorage"/>
    <x v="2"/>
    <n v="0.44"/>
    <n v="940"/>
    <n v="413.6"/>
    <n v="148.89600000000002"/>
    <n v="0.36"/>
  </r>
  <r>
    <x v="0"/>
    <n v="1128299"/>
    <x v="205"/>
    <x v="2"/>
    <x v="16"/>
    <s v="Honolulu"/>
    <x v="3"/>
    <n v="0.41"/>
    <n v="560"/>
    <n v="229.6"/>
    <n v="89.543999999999997"/>
    <n v="0.39"/>
  </r>
  <r>
    <x v="0"/>
    <n v="1128299"/>
    <x v="205"/>
    <x v="2"/>
    <x v="16"/>
    <s v="Honolulu"/>
    <x v="4"/>
    <n v="0.47"/>
    <n v="380"/>
    <n v="178.6"/>
    <n v="53.58"/>
    <n v="0.3"/>
  </r>
  <r>
    <x v="0"/>
    <n v="1128299"/>
    <x v="205"/>
    <x v="2"/>
    <x v="16"/>
    <s v="Honolulu"/>
    <x v="5"/>
    <n v="0.44"/>
    <n v="1020"/>
    <n v="448.8"/>
    <n v="246.84000000000003"/>
    <n v="0.55000000000000004"/>
  </r>
  <r>
    <x v="0"/>
    <n v="1128299"/>
    <x v="214"/>
    <x v="2"/>
    <x v="16"/>
    <s v="Honolulu"/>
    <x v="0"/>
    <n v="0.44"/>
    <n v="1350"/>
    <n v="594"/>
    <n v="237.60000000000002"/>
    <n v="0.4"/>
  </r>
  <r>
    <x v="0"/>
    <n v="1128299"/>
    <x v="214"/>
    <x v="2"/>
    <x v="16"/>
    <s v="Honolulu"/>
    <x v="1"/>
    <n v="0.54"/>
    <n v="910"/>
    <n v="491.40000000000003"/>
    <n v="152.334"/>
    <n v="0.31"/>
  </r>
  <r>
    <x v="0"/>
    <n v="1128299"/>
    <x v="214"/>
    <x v="2"/>
    <x v="16"/>
    <s v="Honolulu"/>
    <x v="2"/>
    <n v="0.56999999999999995"/>
    <n v="1010"/>
    <n v="575.69999999999993"/>
    <n v="224.52299999999997"/>
    <n v="0.39"/>
  </r>
  <r>
    <x v="0"/>
    <n v="1128299"/>
    <x v="214"/>
    <x v="2"/>
    <x v="16"/>
    <s v="Honolulu"/>
    <x v="3"/>
    <n v="0.52"/>
    <n v="690"/>
    <n v="358.8"/>
    <n v="129.16800000000001"/>
    <n v="0.36"/>
  </r>
  <r>
    <x v="0"/>
    <n v="1128299"/>
    <x v="214"/>
    <x v="2"/>
    <x v="16"/>
    <s v="Honolulu"/>
    <x v="4"/>
    <n v="0.55000000000000004"/>
    <n v="360"/>
    <n v="198.00000000000003"/>
    <n v="51.480000000000011"/>
    <n v="0.26"/>
  </r>
  <r>
    <x v="0"/>
    <n v="1128299"/>
    <x v="214"/>
    <x v="2"/>
    <x v="16"/>
    <s v="Honolulu"/>
    <x v="5"/>
    <n v="0.5"/>
    <n v="850"/>
    <n v="425"/>
    <n v="233.75000000000003"/>
    <n v="0.55000000000000004"/>
  </r>
  <r>
    <x v="0"/>
    <n v="1128299"/>
    <x v="233"/>
    <x v="2"/>
    <x v="16"/>
    <s v="Honolulu"/>
    <x v="0"/>
    <n v="0.59"/>
    <n v="1300"/>
    <n v="767"/>
    <n v="276.12"/>
    <n v="0.36"/>
  </r>
  <r>
    <x v="0"/>
    <n v="1128299"/>
    <x v="233"/>
    <x v="2"/>
    <x v="16"/>
    <s v="Honolulu"/>
    <x v="1"/>
    <n v="0.61"/>
    <n v="810"/>
    <n v="494.09999999999997"/>
    <n v="172.93499999999997"/>
    <n v="0.35"/>
  </r>
  <r>
    <x v="0"/>
    <n v="1128299"/>
    <x v="233"/>
    <x v="2"/>
    <x v="16"/>
    <s v="Honolulu"/>
    <x v="2"/>
    <n v="0.6"/>
    <n v="910"/>
    <n v="546"/>
    <n v="207.48"/>
    <n v="0.38"/>
  </r>
  <r>
    <x v="0"/>
    <n v="1128299"/>
    <x v="233"/>
    <x v="2"/>
    <x v="16"/>
    <s v="Honolulu"/>
    <x v="3"/>
    <n v="0.48"/>
    <n v="730"/>
    <n v="350.4"/>
    <n v="122.63999999999999"/>
    <n v="0.35"/>
  </r>
  <r>
    <x v="0"/>
    <n v="1128299"/>
    <x v="233"/>
    <x v="2"/>
    <x v="16"/>
    <s v="Honolulu"/>
    <x v="4"/>
    <n v="0.52"/>
    <n v="420"/>
    <n v="218.4"/>
    <n v="58.968000000000004"/>
    <n v="0.27"/>
  </r>
  <r>
    <x v="0"/>
    <n v="1128299"/>
    <x v="233"/>
    <x v="2"/>
    <x v="16"/>
    <s v="Honolulu"/>
    <x v="5"/>
    <n v="0.66"/>
    <n v="940"/>
    <n v="620.4"/>
    <n v="310.2"/>
    <n v="0.5"/>
  </r>
  <r>
    <x v="0"/>
    <n v="1128299"/>
    <x v="264"/>
    <x v="2"/>
    <x v="16"/>
    <s v="Honolulu"/>
    <x v="0"/>
    <n v="0.51"/>
    <n v="1580"/>
    <n v="805.80000000000007"/>
    <n v="298.14600000000002"/>
    <n v="0.37"/>
  </r>
  <r>
    <x v="0"/>
    <n v="1128299"/>
    <x v="264"/>
    <x v="2"/>
    <x v="16"/>
    <s v="Honolulu"/>
    <x v="1"/>
    <n v="0.57999999999999996"/>
    <n v="980"/>
    <n v="568.4"/>
    <n v="187.572"/>
    <n v="0.33"/>
  </r>
  <r>
    <x v="0"/>
    <n v="1128299"/>
    <x v="264"/>
    <x v="2"/>
    <x v="16"/>
    <s v="Honolulu"/>
    <x v="2"/>
    <n v="0.56000000000000005"/>
    <n v="980"/>
    <n v="548.80000000000007"/>
    <n v="219.52000000000004"/>
    <n v="0.4"/>
  </r>
  <r>
    <x v="0"/>
    <n v="1128299"/>
    <x v="264"/>
    <x v="2"/>
    <x v="16"/>
    <s v="Honolulu"/>
    <x v="3"/>
    <n v="0.52"/>
    <n v="800"/>
    <n v="416"/>
    <n v="166.4"/>
    <n v="0.4"/>
  </r>
  <r>
    <x v="0"/>
    <n v="1128299"/>
    <x v="264"/>
    <x v="2"/>
    <x v="16"/>
    <s v="Honolulu"/>
    <x v="4"/>
    <n v="0.55000000000000004"/>
    <n v="460"/>
    <n v="253.00000000000003"/>
    <n v="70.840000000000018"/>
    <n v="0.28000000000000003"/>
  </r>
  <r>
    <x v="0"/>
    <n v="1128299"/>
    <x v="264"/>
    <x v="2"/>
    <x v="16"/>
    <s v="Honolulu"/>
    <x v="5"/>
    <n v="0.69"/>
    <n v="1430"/>
    <n v="986.69999999999993"/>
    <n v="542.68500000000006"/>
    <n v="0.55000000000000004"/>
  </r>
  <r>
    <x v="0"/>
    <n v="1128299"/>
    <x v="294"/>
    <x v="2"/>
    <x v="16"/>
    <s v="Honolulu"/>
    <x v="0"/>
    <n v="0.67"/>
    <n v="2100"/>
    <n v="1407"/>
    <n v="562.80000000000007"/>
    <n v="0.4"/>
  </r>
  <r>
    <x v="0"/>
    <n v="1128299"/>
    <x v="294"/>
    <x v="2"/>
    <x v="16"/>
    <s v="Honolulu"/>
    <x v="1"/>
    <n v="0.72"/>
    <n v="1560"/>
    <n v="1123.2"/>
    <n v="348.19200000000001"/>
    <n v="0.31"/>
  </r>
  <r>
    <x v="0"/>
    <n v="1128299"/>
    <x v="294"/>
    <x v="2"/>
    <x v="16"/>
    <s v="Honolulu"/>
    <x v="2"/>
    <n v="0.71"/>
    <n v="1800"/>
    <n v="1278"/>
    <n v="460.08"/>
    <n v="0.36"/>
  </r>
  <r>
    <x v="0"/>
    <n v="1128299"/>
    <x v="294"/>
    <x v="2"/>
    <x v="16"/>
    <s v="Honolulu"/>
    <x v="3"/>
    <n v="0.74"/>
    <n v="1330"/>
    <n v="984.19999999999993"/>
    <n v="373.99599999999998"/>
    <n v="0.38"/>
  </r>
  <r>
    <x v="0"/>
    <n v="1128299"/>
    <x v="294"/>
    <x v="2"/>
    <x v="16"/>
    <s v="Honolulu"/>
    <x v="4"/>
    <n v="0.83"/>
    <n v="880"/>
    <n v="730.4"/>
    <n v="219.11999999999998"/>
    <n v="0.3"/>
  </r>
  <r>
    <x v="0"/>
    <n v="1128299"/>
    <x v="294"/>
    <x v="2"/>
    <x v="16"/>
    <s v="Honolulu"/>
    <x v="5"/>
    <n v="0.97"/>
    <n v="1690"/>
    <n v="1639.3"/>
    <n v="852.43600000000004"/>
    <n v="0.52"/>
  </r>
  <r>
    <x v="0"/>
    <n v="1128299"/>
    <x v="323"/>
    <x v="2"/>
    <x v="16"/>
    <s v="Honolulu"/>
    <x v="0"/>
    <n v="0.74"/>
    <n v="2080"/>
    <n v="1539.2"/>
    <n v="569.50400000000002"/>
    <n v="0.37"/>
  </r>
  <r>
    <x v="0"/>
    <n v="1128299"/>
    <x v="323"/>
    <x v="2"/>
    <x v="16"/>
    <s v="Honolulu"/>
    <x v="1"/>
    <n v="0.81"/>
    <n v="1820"/>
    <n v="1474.2"/>
    <n v="501.22800000000007"/>
    <n v="0.34"/>
  </r>
  <r>
    <x v="0"/>
    <n v="1128299"/>
    <x v="323"/>
    <x v="2"/>
    <x v="16"/>
    <s v="Honolulu"/>
    <x v="2"/>
    <n v="0.79"/>
    <n v="1500"/>
    <n v="1185"/>
    <n v="426.59999999999997"/>
    <n v="0.36"/>
  </r>
  <r>
    <x v="0"/>
    <n v="1128299"/>
    <x v="323"/>
    <x v="2"/>
    <x v="16"/>
    <s v="Honolulu"/>
    <x v="3"/>
    <n v="0.73"/>
    <n v="1300"/>
    <n v="949"/>
    <n v="379.6"/>
    <n v="0.4"/>
  </r>
  <r>
    <x v="0"/>
    <n v="1128299"/>
    <x v="323"/>
    <x v="2"/>
    <x v="16"/>
    <s v="Honolulu"/>
    <x v="4"/>
    <n v="0.8"/>
    <n v="1490"/>
    <n v="1192"/>
    <n v="357.59999999999997"/>
    <n v="0.3"/>
  </r>
  <r>
    <x v="0"/>
    <n v="1128299"/>
    <x v="323"/>
    <x v="2"/>
    <x v="16"/>
    <s v="Honolulu"/>
    <x v="5"/>
    <n v="0.96"/>
    <n v="1540"/>
    <n v="1478.3999999999999"/>
    <n v="768.76799999999992"/>
    <n v="0.52"/>
  </r>
  <r>
    <x v="0"/>
    <n v="1128299"/>
    <x v="355"/>
    <x v="2"/>
    <x v="16"/>
    <s v="Honolulu"/>
    <x v="0"/>
    <n v="0.79"/>
    <n v="2100"/>
    <n v="1659"/>
    <n v="613.83000000000004"/>
    <n v="0.37"/>
  </r>
  <r>
    <x v="0"/>
    <n v="1128299"/>
    <x v="355"/>
    <x v="2"/>
    <x v="16"/>
    <s v="Honolulu"/>
    <x v="1"/>
    <n v="0.71"/>
    <n v="2180"/>
    <n v="1547.8"/>
    <n v="526.25200000000007"/>
    <n v="0.34"/>
  </r>
  <r>
    <x v="0"/>
    <n v="1128299"/>
    <x v="355"/>
    <x v="2"/>
    <x v="16"/>
    <s v="Honolulu"/>
    <x v="2"/>
    <n v="0.64"/>
    <n v="1620"/>
    <n v="1036.8"/>
    <n v="404.35199999999998"/>
    <n v="0.39"/>
  </r>
  <r>
    <x v="0"/>
    <n v="1128299"/>
    <x v="355"/>
    <x v="2"/>
    <x v="16"/>
    <s v="Honolulu"/>
    <x v="3"/>
    <n v="0.67"/>
    <n v="1420"/>
    <n v="951.40000000000009"/>
    <n v="361.53200000000004"/>
    <n v="0.38"/>
  </r>
  <r>
    <x v="3"/>
    <n v="1128299"/>
    <x v="355"/>
    <x v="2"/>
    <x v="16"/>
    <s v="Honolulu"/>
    <x v="4"/>
    <n v="0.69"/>
    <n v="1470"/>
    <n v="1014.3"/>
    <n v="273.86099999999999"/>
    <n v="0.27"/>
  </r>
  <r>
    <x v="3"/>
    <n v="1128299"/>
    <x v="355"/>
    <x v="2"/>
    <x v="16"/>
    <s v="Honolulu"/>
    <x v="5"/>
    <n v="0.72"/>
    <n v="880"/>
    <n v="633.6"/>
    <n v="335.80800000000005"/>
    <n v="0.53"/>
  </r>
  <r>
    <x v="3"/>
    <n v="1128299"/>
    <x v="387"/>
    <x v="2"/>
    <x v="16"/>
    <s v="Honolulu"/>
    <x v="0"/>
    <n v="0.62"/>
    <n v="1490"/>
    <n v="923.8"/>
    <n v="332.56799999999998"/>
    <n v="0.36"/>
  </r>
  <r>
    <x v="3"/>
    <n v="1128299"/>
    <x v="387"/>
    <x v="2"/>
    <x v="16"/>
    <s v="Honolulu"/>
    <x v="1"/>
    <n v="0.69"/>
    <n v="1490"/>
    <n v="1028.0999999999999"/>
    <n v="339.27299999999997"/>
    <n v="0.33"/>
  </r>
  <r>
    <x v="3"/>
    <n v="1128299"/>
    <x v="387"/>
    <x v="2"/>
    <x v="16"/>
    <s v="Honolulu"/>
    <x v="2"/>
    <n v="0.64"/>
    <n v="1050"/>
    <n v="672"/>
    <n v="262.08"/>
    <n v="0.39"/>
  </r>
  <r>
    <x v="3"/>
    <n v="1128299"/>
    <x v="387"/>
    <x v="2"/>
    <x v="16"/>
    <s v="Honolulu"/>
    <x v="3"/>
    <n v="0.62"/>
    <n v="850"/>
    <n v="527"/>
    <n v="210.8"/>
    <n v="0.4"/>
  </r>
  <r>
    <x v="3"/>
    <n v="1128299"/>
    <x v="387"/>
    <x v="2"/>
    <x v="16"/>
    <s v="Honolulu"/>
    <x v="4"/>
    <n v="0.71"/>
    <n v="910"/>
    <n v="646.1"/>
    <n v="193.83"/>
    <n v="0.3"/>
  </r>
  <r>
    <x v="3"/>
    <n v="1128299"/>
    <x v="387"/>
    <x v="2"/>
    <x v="16"/>
    <s v="Honolulu"/>
    <x v="5"/>
    <n v="0.56000000000000005"/>
    <n v="1050"/>
    <n v="588"/>
    <n v="311.64000000000004"/>
    <n v="0.53"/>
  </r>
  <r>
    <x v="3"/>
    <n v="1128299"/>
    <x v="416"/>
    <x v="2"/>
    <x v="16"/>
    <s v="Honolulu"/>
    <x v="0"/>
    <n v="0.52"/>
    <n v="1240"/>
    <n v="644.80000000000007"/>
    <n v="257.92"/>
    <n v="0.4"/>
  </r>
  <r>
    <x v="3"/>
    <n v="1128299"/>
    <x v="416"/>
    <x v="2"/>
    <x v="16"/>
    <s v="Honolulu"/>
    <x v="1"/>
    <n v="0.61"/>
    <n v="1380"/>
    <n v="841.8"/>
    <n v="252.54000000000002"/>
    <n v="0.30000000000000004"/>
  </r>
  <r>
    <x v="3"/>
    <n v="1128299"/>
    <x v="416"/>
    <x v="2"/>
    <x v="16"/>
    <s v="Honolulu"/>
    <x v="2"/>
    <n v="0.56000000000000005"/>
    <n v="870"/>
    <n v="487.20000000000005"/>
    <n v="170.52"/>
    <n v="0.35"/>
  </r>
  <r>
    <x v="3"/>
    <n v="1128299"/>
    <x v="416"/>
    <x v="2"/>
    <x v="16"/>
    <s v="Honolulu"/>
    <x v="3"/>
    <n v="0.5"/>
    <n v="830"/>
    <n v="415"/>
    <n v="153.55000000000001"/>
    <n v="0.37"/>
  </r>
  <r>
    <x v="3"/>
    <n v="1128299"/>
    <x v="416"/>
    <x v="2"/>
    <x v="16"/>
    <s v="Honolulu"/>
    <x v="4"/>
    <n v="0.63"/>
    <n v="700"/>
    <n v="441"/>
    <n v="123.48000000000002"/>
    <n v="0.28000000000000003"/>
  </r>
  <r>
    <x v="3"/>
    <n v="1128299"/>
    <x v="416"/>
    <x v="2"/>
    <x v="16"/>
    <s v="Honolulu"/>
    <x v="5"/>
    <n v="0.64"/>
    <n v="750"/>
    <n v="480"/>
    <n v="244.8"/>
    <n v="0.51"/>
  </r>
  <r>
    <x v="3"/>
    <n v="1128299"/>
    <x v="447"/>
    <x v="2"/>
    <x v="16"/>
    <s v="Honolulu"/>
    <x v="0"/>
    <n v="0.51"/>
    <n v="1580"/>
    <n v="805.80000000000007"/>
    <n v="298.14600000000002"/>
    <n v="0.37"/>
  </r>
  <r>
    <x v="3"/>
    <n v="1128299"/>
    <x v="447"/>
    <x v="2"/>
    <x v="16"/>
    <s v="Honolulu"/>
    <x v="1"/>
    <n v="0.56000000000000005"/>
    <n v="1680"/>
    <n v="940.80000000000007"/>
    <n v="301.05600000000004"/>
    <n v="0.32"/>
  </r>
  <r>
    <x v="3"/>
    <n v="1128299"/>
    <x v="447"/>
    <x v="2"/>
    <x v="16"/>
    <s v="Honolulu"/>
    <x v="2"/>
    <n v="0.5"/>
    <n v="1230"/>
    <n v="615"/>
    <n v="246"/>
    <n v="0.4"/>
  </r>
  <r>
    <x v="3"/>
    <n v="1128299"/>
    <x v="447"/>
    <x v="2"/>
    <x v="16"/>
    <s v="Honolulu"/>
    <x v="3"/>
    <n v="0.6"/>
    <n v="1040"/>
    <n v="624"/>
    <n v="243.36"/>
    <n v="0.39"/>
  </r>
  <r>
    <x v="3"/>
    <n v="1128299"/>
    <x v="447"/>
    <x v="2"/>
    <x v="16"/>
    <s v="Honolulu"/>
    <x v="4"/>
    <n v="0.83"/>
    <n v="1130"/>
    <n v="937.9"/>
    <n v="281.37"/>
    <n v="0.3"/>
  </r>
  <r>
    <x v="3"/>
    <n v="1128299"/>
    <x v="447"/>
    <x v="2"/>
    <x v="16"/>
    <s v="Honolulu"/>
    <x v="5"/>
    <n v="0.82"/>
    <n v="1400"/>
    <n v="1148"/>
    <n v="596.96"/>
    <n v="0.52"/>
  </r>
  <r>
    <x v="3"/>
    <n v="1128299"/>
    <x v="476"/>
    <x v="2"/>
    <x v="16"/>
    <s v="Honolulu"/>
    <x v="0"/>
    <n v="0.68"/>
    <n v="1890"/>
    <n v="1285.2"/>
    <n v="514.08000000000004"/>
    <n v="0.4"/>
  </r>
  <r>
    <x v="3"/>
    <n v="1128299"/>
    <x v="476"/>
    <x v="2"/>
    <x v="16"/>
    <s v="Honolulu"/>
    <x v="1"/>
    <n v="0.77"/>
    <n v="1820"/>
    <n v="1401.4"/>
    <n v="420.42000000000007"/>
    <n v="0.30000000000000004"/>
  </r>
  <r>
    <x v="2"/>
    <n v="1128299"/>
    <x v="476"/>
    <x v="2"/>
    <x v="16"/>
    <s v="Honolulu"/>
    <x v="2"/>
    <n v="0.74"/>
    <n v="1350"/>
    <n v="999"/>
    <n v="349.65"/>
    <n v="0.35"/>
  </r>
  <r>
    <x v="2"/>
    <n v="1128299"/>
    <x v="476"/>
    <x v="2"/>
    <x v="16"/>
    <s v="Honolulu"/>
    <x v="3"/>
    <n v="0.73"/>
    <n v="1450"/>
    <n v="1058.5"/>
    <n v="370.47499999999997"/>
    <n v="0.35"/>
  </r>
  <r>
    <x v="2"/>
    <n v="1128299"/>
    <x v="476"/>
    <x v="2"/>
    <x v="16"/>
    <s v="Honolulu"/>
    <x v="4"/>
    <n v="0.84"/>
    <n v="1280"/>
    <n v="1075.2"/>
    <n v="279.55200000000002"/>
    <n v="0.26"/>
  </r>
  <r>
    <x v="2"/>
    <n v="1128299"/>
    <x v="476"/>
    <x v="2"/>
    <x v="16"/>
    <s v="Honolulu"/>
    <x v="5"/>
    <n v="0.89"/>
    <n v="1420"/>
    <n v="1263.8"/>
    <n v="631.9"/>
    <n v="0.5"/>
  </r>
  <r>
    <x v="2"/>
    <n v="1128299"/>
    <x v="181"/>
    <x v="2"/>
    <x v="16"/>
    <s v="Honolulu"/>
    <x v="0"/>
    <n v="0.38"/>
    <n v="1150"/>
    <n v="437"/>
    <n v="187.91"/>
    <n v="0.43"/>
  </r>
  <r>
    <x v="2"/>
    <n v="1128299"/>
    <x v="181"/>
    <x v="2"/>
    <x v="16"/>
    <s v="Honolulu"/>
    <x v="1"/>
    <n v="0.48"/>
    <n v="1230"/>
    <n v="590.4"/>
    <n v="206.64"/>
    <n v="0.35"/>
  </r>
  <r>
    <x v="2"/>
    <n v="1128299"/>
    <x v="181"/>
    <x v="2"/>
    <x v="16"/>
    <s v="Honolulu"/>
    <x v="2"/>
    <n v="0.45"/>
    <n v="1230"/>
    <n v="553.5"/>
    <n v="226.93499999999997"/>
    <n v="0.41"/>
  </r>
  <r>
    <x v="2"/>
    <n v="1128299"/>
    <x v="181"/>
    <x v="2"/>
    <x v="16"/>
    <s v="Honolulu"/>
    <x v="3"/>
    <n v="0.47"/>
    <n v="770"/>
    <n v="361.9"/>
    <n v="162.85499999999996"/>
    <n v="0.44999999999999996"/>
  </r>
  <r>
    <x v="2"/>
    <n v="1128299"/>
    <x v="181"/>
    <x v="2"/>
    <x v="16"/>
    <s v="Honolulu"/>
    <x v="4"/>
    <n v="0.54"/>
    <n v="680"/>
    <n v="367.20000000000005"/>
    <n v="110.16000000000003"/>
    <n v="0.30000000000000004"/>
  </r>
  <r>
    <x v="2"/>
    <n v="1128299"/>
    <x v="181"/>
    <x v="2"/>
    <x v="16"/>
    <s v="Honolulu"/>
    <x v="5"/>
    <n v="0.49"/>
    <n v="1240"/>
    <n v="607.6"/>
    <n v="358.48400000000004"/>
    <n v="0.59000000000000008"/>
  </r>
  <r>
    <x v="2"/>
    <n v="1128299"/>
    <x v="212"/>
    <x v="2"/>
    <x v="16"/>
    <s v="Honolulu"/>
    <x v="0"/>
    <n v="0.36"/>
    <n v="1370"/>
    <n v="493.2"/>
    <n v="207.14399999999998"/>
    <n v="0.42"/>
  </r>
  <r>
    <x v="2"/>
    <n v="1128299"/>
    <x v="212"/>
    <x v="2"/>
    <x v="16"/>
    <s v="Honolulu"/>
    <x v="1"/>
    <n v="0.49"/>
    <n v="1110"/>
    <n v="543.9"/>
    <n v="190.36499999999998"/>
    <n v="0.35"/>
  </r>
  <r>
    <x v="2"/>
    <n v="1128299"/>
    <x v="212"/>
    <x v="2"/>
    <x v="16"/>
    <s v="Honolulu"/>
    <x v="2"/>
    <n v="0.49"/>
    <n v="1110"/>
    <n v="543.9"/>
    <n v="217.56"/>
    <n v="0.4"/>
  </r>
  <r>
    <x v="2"/>
    <n v="1128299"/>
    <x v="212"/>
    <x v="4"/>
    <x v="8"/>
    <s v="Orlando"/>
    <x v="3"/>
    <n v="0.45"/>
    <n v="740"/>
    <n v="333"/>
    <n v="146.52000000000001"/>
    <n v="0.44"/>
  </r>
  <r>
    <x v="2"/>
    <n v="1128299"/>
    <x v="212"/>
    <x v="4"/>
    <x v="8"/>
    <s v="Orlando"/>
    <x v="4"/>
    <n v="0.52"/>
    <n v="600"/>
    <n v="312"/>
    <n v="99.84"/>
    <n v="0.32"/>
  </r>
  <r>
    <x v="2"/>
    <n v="1128299"/>
    <x v="212"/>
    <x v="4"/>
    <x v="8"/>
    <s v="Orlando"/>
    <x v="5"/>
    <n v="0.47"/>
    <n v="1080"/>
    <n v="507.59999999999997"/>
    <n v="294.40800000000002"/>
    <n v="0.58000000000000007"/>
  </r>
  <r>
    <x v="2"/>
    <n v="1128299"/>
    <x v="221"/>
    <x v="4"/>
    <x v="8"/>
    <s v="Orlando"/>
    <x v="0"/>
    <n v="0.46"/>
    <n v="1600"/>
    <n v="736"/>
    <n v="301.76"/>
    <n v="0.41"/>
  </r>
  <r>
    <x v="2"/>
    <n v="1128299"/>
    <x v="221"/>
    <x v="4"/>
    <x v="8"/>
    <s v="Orlando"/>
    <x v="1"/>
    <n v="0.57999999999999996"/>
    <n v="1000"/>
    <n v="580"/>
    <n v="220.4"/>
    <n v="0.38"/>
  </r>
  <r>
    <x v="2"/>
    <n v="1128299"/>
    <x v="221"/>
    <x v="4"/>
    <x v="8"/>
    <s v="Orlando"/>
    <x v="2"/>
    <n v="0.59"/>
    <n v="1150"/>
    <n v="678.5"/>
    <n v="291.755"/>
    <n v="0.43"/>
  </r>
  <r>
    <x v="2"/>
    <n v="1128299"/>
    <x v="221"/>
    <x v="4"/>
    <x v="8"/>
    <s v="Orlando"/>
    <x v="3"/>
    <n v="0.57999999999999996"/>
    <n v="910"/>
    <n v="527.79999999999995"/>
    <n v="221.67599999999996"/>
    <n v="0.42"/>
  </r>
  <r>
    <x v="2"/>
    <n v="1128299"/>
    <x v="221"/>
    <x v="4"/>
    <x v="8"/>
    <s v="Orlando"/>
    <x v="4"/>
    <n v="0.61"/>
    <n v="440"/>
    <n v="268.39999999999998"/>
    <n v="88.572000000000003"/>
    <n v="0.33"/>
  </r>
  <r>
    <x v="2"/>
    <n v="1128299"/>
    <x v="221"/>
    <x v="4"/>
    <x v="8"/>
    <s v="Orlando"/>
    <x v="5"/>
    <n v="0.54"/>
    <n v="1010"/>
    <n v="545.40000000000009"/>
    <n v="327.24000000000007"/>
    <n v="0.6"/>
  </r>
  <r>
    <x v="3"/>
    <n v="1128299"/>
    <x v="240"/>
    <x v="4"/>
    <x v="8"/>
    <s v="Orlando"/>
    <x v="0"/>
    <n v="0.62"/>
    <n v="1380"/>
    <n v="855.6"/>
    <n v="359.35199999999998"/>
    <n v="0.42"/>
  </r>
  <r>
    <x v="3"/>
    <n v="1128299"/>
    <x v="240"/>
    <x v="4"/>
    <x v="8"/>
    <s v="Orlando"/>
    <x v="1"/>
    <n v="0.66"/>
    <n v="980"/>
    <n v="646.80000000000007"/>
    <n v="226.38"/>
    <n v="0.35"/>
  </r>
  <r>
    <x v="3"/>
    <n v="1128299"/>
    <x v="240"/>
    <x v="4"/>
    <x v="8"/>
    <s v="Orlando"/>
    <x v="2"/>
    <n v="0.66"/>
    <n v="1200"/>
    <n v="792"/>
    <n v="324.71999999999997"/>
    <n v="0.41"/>
  </r>
  <r>
    <x v="3"/>
    <n v="1128299"/>
    <x v="240"/>
    <x v="4"/>
    <x v="8"/>
    <s v="Orlando"/>
    <x v="3"/>
    <n v="0.52"/>
    <n v="840"/>
    <n v="436.8"/>
    <n v="196.55999999999997"/>
    <n v="0.44999999999999996"/>
  </r>
  <r>
    <x v="3"/>
    <n v="1128299"/>
    <x v="240"/>
    <x v="4"/>
    <x v="8"/>
    <s v="Orlando"/>
    <x v="4"/>
    <n v="0.59"/>
    <n v="580"/>
    <n v="342.2"/>
    <n v="119.76999999999998"/>
    <n v="0.35"/>
  </r>
  <r>
    <x v="3"/>
    <n v="1128299"/>
    <x v="240"/>
    <x v="4"/>
    <x v="8"/>
    <s v="Orlando"/>
    <x v="5"/>
    <n v="0.72"/>
    <n v="1090"/>
    <n v="784.8"/>
    <n v="470.87999999999994"/>
    <n v="0.6"/>
  </r>
  <r>
    <x v="3"/>
    <n v="1128299"/>
    <x v="271"/>
    <x v="4"/>
    <x v="8"/>
    <s v="Orlando"/>
    <x v="0"/>
    <n v="0.57999999999999996"/>
    <n v="1550"/>
    <n v="898.99999999999989"/>
    <n v="386.56999999999994"/>
    <n v="0.43"/>
  </r>
  <r>
    <x v="3"/>
    <n v="1128299"/>
    <x v="271"/>
    <x v="4"/>
    <x v="8"/>
    <s v="Orlando"/>
    <x v="1"/>
    <n v="0.6"/>
    <n v="1280"/>
    <n v="768"/>
    <n v="307.20000000000005"/>
    <n v="0.4"/>
  </r>
  <r>
    <x v="3"/>
    <n v="1128299"/>
    <x v="271"/>
    <x v="4"/>
    <x v="8"/>
    <s v="Orlando"/>
    <x v="2"/>
    <n v="0.59"/>
    <n v="1190"/>
    <n v="702.09999999999991"/>
    <n v="315.94499999999994"/>
    <n v="0.44999999999999996"/>
  </r>
  <r>
    <x v="3"/>
    <n v="1128299"/>
    <x v="271"/>
    <x v="4"/>
    <x v="8"/>
    <s v="Orlando"/>
    <x v="3"/>
    <n v="0.59"/>
    <n v="880"/>
    <n v="519.19999999999993"/>
    <n v="223.25599999999997"/>
    <n v="0.43"/>
  </r>
  <r>
    <x v="3"/>
    <n v="1128299"/>
    <x v="271"/>
    <x v="4"/>
    <x v="8"/>
    <s v="Orlando"/>
    <x v="4"/>
    <n v="0.52"/>
    <n v="680"/>
    <n v="353.6"/>
    <n v="113.15200000000002"/>
    <n v="0.32"/>
  </r>
  <r>
    <x v="3"/>
    <n v="1128299"/>
    <x v="271"/>
    <x v="4"/>
    <x v="8"/>
    <s v="Orlando"/>
    <x v="5"/>
    <n v="0.67"/>
    <n v="1730"/>
    <n v="1159.1000000000001"/>
    <n v="672.27800000000013"/>
    <n v="0.58000000000000007"/>
  </r>
  <r>
    <x v="3"/>
    <n v="1128299"/>
    <x v="301"/>
    <x v="4"/>
    <x v="8"/>
    <s v="Orlando"/>
    <x v="0"/>
    <n v="0.61"/>
    <n v="2230"/>
    <n v="1360.3"/>
    <n v="612.13499999999988"/>
    <n v="0.44999999999999996"/>
  </r>
  <r>
    <x v="3"/>
    <n v="1128299"/>
    <x v="301"/>
    <x v="4"/>
    <x v="8"/>
    <s v="Orlando"/>
    <x v="1"/>
    <n v="0.64"/>
    <n v="2030"/>
    <n v="1299.2"/>
    <n v="454.71999999999997"/>
    <n v="0.35"/>
  </r>
  <r>
    <x v="3"/>
    <n v="1128299"/>
    <x v="301"/>
    <x v="4"/>
    <x v="8"/>
    <s v="Orlando"/>
    <x v="2"/>
    <n v="0.8"/>
    <n v="2100"/>
    <n v="1680"/>
    <n v="722.4"/>
    <n v="0.43"/>
  </r>
  <r>
    <x v="3"/>
    <n v="1128299"/>
    <x v="301"/>
    <x v="4"/>
    <x v="8"/>
    <s v="Orlando"/>
    <x v="3"/>
    <n v="0.77"/>
    <n v="1550"/>
    <n v="1193.5"/>
    <n v="501.27"/>
    <n v="0.42"/>
  </r>
  <r>
    <x v="3"/>
    <n v="1128299"/>
    <x v="301"/>
    <x v="4"/>
    <x v="8"/>
    <s v="Orlando"/>
    <x v="4"/>
    <n v="0.89"/>
    <n v="1260"/>
    <n v="1121.4000000000001"/>
    <n v="358.84800000000001"/>
    <n v="0.32"/>
  </r>
  <r>
    <x v="3"/>
    <n v="1128299"/>
    <x v="301"/>
    <x v="4"/>
    <x v="8"/>
    <s v="Orlando"/>
    <x v="5"/>
    <n v="1.03"/>
    <n v="2180"/>
    <n v="2245.4"/>
    <n v="1257.4240000000002"/>
    <n v="0.56000000000000005"/>
  </r>
  <r>
    <x v="3"/>
    <n v="1128299"/>
    <x v="330"/>
    <x v="4"/>
    <x v="8"/>
    <s v="Orlando"/>
    <x v="0"/>
    <n v="0.83"/>
    <n v="2610"/>
    <n v="2166.2999999999997"/>
    <n v="953.17199999999991"/>
    <n v="0.44"/>
  </r>
  <r>
    <x v="3"/>
    <n v="1128299"/>
    <x v="330"/>
    <x v="4"/>
    <x v="8"/>
    <s v="Orlando"/>
    <x v="1"/>
    <n v="0.88"/>
    <n v="2250"/>
    <n v="1980"/>
    <n v="792"/>
    <n v="0.4"/>
  </r>
  <r>
    <x v="3"/>
    <n v="1128299"/>
    <x v="330"/>
    <x v="4"/>
    <x v="8"/>
    <s v="Orlando"/>
    <x v="2"/>
    <n v="0.86"/>
    <n v="1890"/>
    <n v="1625.3999999999999"/>
    <n v="715.17599999999993"/>
    <n v="0.44"/>
  </r>
  <r>
    <x v="3"/>
    <n v="1128299"/>
    <x v="330"/>
    <x v="4"/>
    <x v="8"/>
    <s v="Orlando"/>
    <x v="3"/>
    <n v="0.82"/>
    <n v="1800"/>
    <n v="1476"/>
    <n v="634.67999999999995"/>
    <n v="0.43"/>
  </r>
  <r>
    <x v="3"/>
    <n v="1128299"/>
    <x v="330"/>
    <x v="4"/>
    <x v="8"/>
    <s v="Orlando"/>
    <x v="4"/>
    <n v="0.89"/>
    <n v="1950"/>
    <n v="1735.5"/>
    <n v="555.36"/>
    <n v="0.32"/>
  </r>
  <r>
    <x v="3"/>
    <n v="1128299"/>
    <x v="330"/>
    <x v="4"/>
    <x v="8"/>
    <s v="Orlando"/>
    <x v="5"/>
    <n v="1.01"/>
    <n v="1630"/>
    <n v="1646.3"/>
    <n v="938.39100000000008"/>
    <n v="0.57000000000000006"/>
  </r>
  <r>
    <x v="3"/>
    <n v="1128299"/>
    <x v="362"/>
    <x v="4"/>
    <x v="8"/>
    <s v="Orlando"/>
    <x v="0"/>
    <n v="0.87"/>
    <n v="2130"/>
    <n v="1853.1"/>
    <n v="759.77099999999996"/>
    <n v="0.41"/>
  </r>
  <r>
    <x v="3"/>
    <n v="1128299"/>
    <x v="362"/>
    <x v="4"/>
    <x v="8"/>
    <s v="Orlando"/>
    <x v="1"/>
    <n v="0.77"/>
    <n v="2060"/>
    <n v="1586.2"/>
    <n v="555.16999999999996"/>
    <n v="0.35"/>
  </r>
  <r>
    <x v="3"/>
    <n v="1128299"/>
    <x v="362"/>
    <x v="4"/>
    <x v="8"/>
    <s v="Orlando"/>
    <x v="2"/>
    <n v="0.78"/>
    <n v="1890"/>
    <n v="1474.2"/>
    <n v="633.90600000000006"/>
    <n v="0.43"/>
  </r>
  <r>
    <x v="3"/>
    <n v="1128299"/>
    <x v="362"/>
    <x v="4"/>
    <x v="8"/>
    <s v="Orlando"/>
    <x v="3"/>
    <n v="0.77"/>
    <n v="1430"/>
    <n v="1101.1000000000001"/>
    <n v="462.46200000000005"/>
    <n v="0.42"/>
  </r>
  <r>
    <x v="3"/>
    <n v="1128299"/>
    <x v="362"/>
    <x v="4"/>
    <x v="8"/>
    <s v="Orlando"/>
    <x v="4"/>
    <n v="0.74"/>
    <n v="1430"/>
    <n v="1058.2"/>
    <n v="328.04200000000003"/>
    <n v="0.31"/>
  </r>
  <r>
    <x v="3"/>
    <n v="1128299"/>
    <x v="362"/>
    <x v="4"/>
    <x v="8"/>
    <s v="Orlando"/>
    <x v="5"/>
    <n v="0.81"/>
    <n v="870"/>
    <n v="704.7"/>
    <n v="408.72600000000006"/>
    <n v="0.58000000000000007"/>
  </r>
  <r>
    <x v="3"/>
    <n v="1128299"/>
    <x v="394"/>
    <x v="4"/>
    <x v="8"/>
    <s v="Orlando"/>
    <x v="0"/>
    <n v="0.57999999999999996"/>
    <n v="1400"/>
    <n v="812"/>
    <n v="324.8"/>
    <n v="0.4"/>
  </r>
  <r>
    <x v="3"/>
    <n v="1128299"/>
    <x v="394"/>
    <x v="4"/>
    <x v="8"/>
    <s v="Orlando"/>
    <x v="1"/>
    <n v="0.6"/>
    <n v="1350"/>
    <n v="810"/>
    <n v="299.7"/>
    <n v="0.37"/>
  </r>
  <r>
    <x v="3"/>
    <n v="1128299"/>
    <x v="394"/>
    <x v="4"/>
    <x v="8"/>
    <s v="Orlando"/>
    <x v="2"/>
    <n v="0.54"/>
    <n v="750"/>
    <n v="405"/>
    <n v="182.24999999999997"/>
    <n v="0.44999999999999996"/>
  </r>
  <r>
    <x v="3"/>
    <n v="1128299"/>
    <x v="394"/>
    <x v="4"/>
    <x v="8"/>
    <s v="Orlando"/>
    <x v="3"/>
    <n v="0.54"/>
    <n v="650"/>
    <n v="351"/>
    <n v="154.44"/>
    <n v="0.44"/>
  </r>
  <r>
    <x v="3"/>
    <n v="1128299"/>
    <x v="394"/>
    <x v="4"/>
    <x v="8"/>
    <s v="Orlando"/>
    <x v="4"/>
    <n v="0.64"/>
    <n v="740"/>
    <n v="473.6"/>
    <n v="146.816"/>
    <n v="0.31"/>
  </r>
  <r>
    <x v="3"/>
    <n v="1128299"/>
    <x v="394"/>
    <x v="4"/>
    <x v="8"/>
    <s v="Orlando"/>
    <x v="5"/>
    <n v="0.51"/>
    <n v="750"/>
    <n v="382.5"/>
    <n v="210.37500000000003"/>
    <n v="0.55000000000000004"/>
  </r>
  <r>
    <x v="3"/>
    <n v="1128299"/>
    <x v="423"/>
    <x v="4"/>
    <x v="8"/>
    <s v="Orlando"/>
    <x v="0"/>
    <n v="0.47"/>
    <n v="1000"/>
    <n v="470"/>
    <n v="206.8"/>
    <n v="0.44"/>
  </r>
  <r>
    <x v="3"/>
    <n v="1128299"/>
    <x v="423"/>
    <x v="4"/>
    <x v="8"/>
    <s v="Orlando"/>
    <x v="1"/>
    <n v="0.59"/>
    <n v="1440"/>
    <n v="849.59999999999991"/>
    <n v="322.84799999999996"/>
    <n v="0.38"/>
  </r>
  <r>
    <x v="3"/>
    <n v="1128299"/>
    <x v="423"/>
    <x v="4"/>
    <x v="8"/>
    <s v="Orlando"/>
    <x v="2"/>
    <n v="0.55000000000000004"/>
    <n v="1120"/>
    <n v="616"/>
    <n v="252.55999999999997"/>
    <n v="0.41"/>
  </r>
  <r>
    <x v="3"/>
    <n v="1128299"/>
    <x v="423"/>
    <x v="4"/>
    <x v="8"/>
    <s v="Orlando"/>
    <x v="3"/>
    <n v="0.51"/>
    <n v="1130"/>
    <n v="576.29999999999995"/>
    <n v="236.28299999999996"/>
    <n v="0.41"/>
  </r>
  <r>
    <x v="3"/>
    <n v="1128299"/>
    <x v="423"/>
    <x v="4"/>
    <x v="8"/>
    <s v="Orlando"/>
    <x v="4"/>
    <n v="0.59"/>
    <n v="980"/>
    <n v="578.19999999999993"/>
    <n v="179.24199999999999"/>
    <n v="0.31"/>
  </r>
  <r>
    <x v="3"/>
    <n v="1128299"/>
    <x v="423"/>
    <x v="4"/>
    <x v="8"/>
    <s v="Orlando"/>
    <x v="5"/>
    <n v="0.65"/>
    <n v="1040"/>
    <n v="676"/>
    <n v="392.08000000000004"/>
    <n v="0.58000000000000007"/>
  </r>
  <r>
    <x v="3"/>
    <n v="1128299"/>
    <x v="454"/>
    <x v="4"/>
    <x v="8"/>
    <s v="Orlando"/>
    <x v="0"/>
    <n v="0.52"/>
    <n v="1690"/>
    <n v="878.80000000000007"/>
    <n v="351.52000000000004"/>
    <n v="0.4"/>
  </r>
  <r>
    <x v="3"/>
    <n v="1128299"/>
    <x v="454"/>
    <x v="4"/>
    <x v="8"/>
    <s v="Orlando"/>
    <x v="1"/>
    <n v="0.54"/>
    <n v="1750"/>
    <n v="945.00000000000011"/>
    <n v="359.1"/>
    <n v="0.38"/>
  </r>
  <r>
    <x v="3"/>
    <n v="1128299"/>
    <x v="454"/>
    <x v="4"/>
    <x v="8"/>
    <s v="Orlando"/>
    <x v="2"/>
    <n v="0.53"/>
    <n v="1470"/>
    <n v="779.1"/>
    <n v="319.43099999999998"/>
    <n v="0.41"/>
  </r>
  <r>
    <x v="3"/>
    <n v="1128299"/>
    <x v="454"/>
    <x v="4"/>
    <x v="8"/>
    <s v="Orlando"/>
    <x v="3"/>
    <n v="0.64"/>
    <n v="1500"/>
    <n v="960"/>
    <n v="412.8"/>
    <n v="0.43"/>
  </r>
  <r>
    <x v="3"/>
    <n v="1128299"/>
    <x v="454"/>
    <x v="4"/>
    <x v="8"/>
    <s v="Orlando"/>
    <x v="4"/>
    <n v="0.77"/>
    <n v="1240"/>
    <n v="954.80000000000007"/>
    <n v="286.44000000000005"/>
    <n v="0.30000000000000004"/>
  </r>
  <r>
    <x v="3"/>
    <n v="1128299"/>
    <x v="454"/>
    <x v="4"/>
    <x v="8"/>
    <s v="Orlando"/>
    <x v="5"/>
    <n v="0.86"/>
    <n v="1620"/>
    <n v="1393.2"/>
    <n v="821.98800000000017"/>
    <n v="0.59000000000000008"/>
  </r>
  <r>
    <x v="3"/>
    <n v="1128299"/>
    <x v="483"/>
    <x v="4"/>
    <x v="8"/>
    <s v="Orlando"/>
    <x v="0"/>
    <n v="0.72"/>
    <n v="2160"/>
    <n v="1555.2"/>
    <n v="622.08000000000004"/>
    <n v="0.4"/>
  </r>
  <r>
    <x v="3"/>
    <n v="1128299"/>
    <x v="483"/>
    <x v="4"/>
    <x v="8"/>
    <s v="Orlando"/>
    <x v="1"/>
    <n v="0.82"/>
    <n v="2000"/>
    <n v="1640"/>
    <n v="574"/>
    <n v="0.35"/>
  </r>
  <r>
    <x v="4"/>
    <n v="1128299"/>
    <x v="483"/>
    <x v="4"/>
    <x v="8"/>
    <s v="Orlando"/>
    <x v="2"/>
    <n v="0.75"/>
    <n v="1740"/>
    <n v="1305"/>
    <n v="522"/>
    <n v="0.4"/>
  </r>
  <r>
    <x v="4"/>
    <n v="1128299"/>
    <x v="483"/>
    <x v="4"/>
    <x v="8"/>
    <s v="Orlando"/>
    <x v="3"/>
    <n v="0.78"/>
    <n v="1800"/>
    <n v="1404"/>
    <n v="575.64"/>
    <n v="0.41"/>
  </r>
  <r>
    <x v="4"/>
    <n v="1128299"/>
    <x v="483"/>
    <x v="4"/>
    <x v="8"/>
    <s v="Orlando"/>
    <x v="4"/>
    <n v="0.86"/>
    <n v="1470"/>
    <n v="1264.2"/>
    <n v="442.46999999999997"/>
    <n v="0.35"/>
  </r>
  <r>
    <x v="4"/>
    <n v="1128299"/>
    <x v="483"/>
    <x v="4"/>
    <x v="8"/>
    <s v="Orlando"/>
    <x v="5"/>
    <n v="0.87"/>
    <n v="1560"/>
    <n v="1357.2"/>
    <n v="746.46"/>
    <n v="0.55000000000000004"/>
  </r>
  <r>
    <x v="4"/>
    <n v="1185732"/>
    <x v="176"/>
    <x v="4"/>
    <x v="8"/>
    <s v="Orlando"/>
    <x v="0"/>
    <n v="0.41"/>
    <n v="2550"/>
    <n v="1045.5"/>
    <n v="575.02500000000009"/>
    <n v="0.55000000000000004"/>
  </r>
  <r>
    <x v="4"/>
    <n v="1185732"/>
    <x v="176"/>
    <x v="4"/>
    <x v="8"/>
    <s v="Orlando"/>
    <x v="1"/>
    <n v="0.44"/>
    <n v="1890"/>
    <n v="831.6"/>
    <n v="390.85199999999998"/>
    <n v="0.47"/>
  </r>
  <r>
    <x v="4"/>
    <n v="1185732"/>
    <x v="176"/>
    <x v="4"/>
    <x v="8"/>
    <s v="Orlando"/>
    <x v="2"/>
    <n v="0.32"/>
    <n v="1690"/>
    <n v="540.79999999999995"/>
    <n v="205.50399999999999"/>
    <n v="0.38"/>
  </r>
  <r>
    <x v="4"/>
    <n v="1185732"/>
    <x v="176"/>
    <x v="4"/>
    <x v="8"/>
    <s v="Orlando"/>
    <x v="3"/>
    <n v="0.37"/>
    <n v="1450"/>
    <n v="536.5"/>
    <n v="219.96499999999997"/>
    <n v="0.41"/>
  </r>
  <r>
    <x v="4"/>
    <n v="1185732"/>
    <x v="176"/>
    <x v="4"/>
    <x v="8"/>
    <s v="Orlando"/>
    <x v="4"/>
    <n v="0.51"/>
    <n v="1650"/>
    <n v="841.5"/>
    <n v="378.67499999999995"/>
    <n v="0.44999999999999996"/>
  </r>
  <r>
    <x v="4"/>
    <n v="1185732"/>
    <x v="176"/>
    <x v="4"/>
    <x v="8"/>
    <s v="Orlando"/>
    <x v="5"/>
    <n v="0.44"/>
    <n v="1760"/>
    <n v="774.4"/>
    <n v="503.36"/>
    <n v="0.65"/>
  </r>
  <r>
    <x v="4"/>
    <n v="1185732"/>
    <x v="205"/>
    <x v="4"/>
    <x v="8"/>
    <s v="Orlando"/>
    <x v="0"/>
    <n v="0.44"/>
    <n v="2340"/>
    <n v="1029.5999999999999"/>
    <n v="566.28"/>
    <n v="0.55000000000000004"/>
  </r>
  <r>
    <x v="4"/>
    <n v="1185732"/>
    <x v="205"/>
    <x v="4"/>
    <x v="8"/>
    <s v="Orlando"/>
    <x v="1"/>
    <n v="0.42"/>
    <n v="1380"/>
    <n v="579.6"/>
    <n v="284.00400000000002"/>
    <n v="0.49"/>
  </r>
  <r>
    <x v="4"/>
    <n v="1185732"/>
    <x v="205"/>
    <x v="4"/>
    <x v="8"/>
    <s v="Orlando"/>
    <x v="2"/>
    <n v="0.33"/>
    <n v="1740"/>
    <n v="574.20000000000005"/>
    <n v="212.45400000000001"/>
    <n v="0.37"/>
  </r>
  <r>
    <x v="4"/>
    <n v="1185732"/>
    <x v="205"/>
    <x v="0"/>
    <x v="0"/>
    <s v="Albany"/>
    <x v="3"/>
    <n v="0.37"/>
    <n v="1330"/>
    <n v="492.09999999999997"/>
    <n v="206.68199999999999"/>
    <n v="0.42"/>
  </r>
  <r>
    <x v="4"/>
    <n v="1185732"/>
    <x v="205"/>
    <x v="0"/>
    <x v="0"/>
    <s v="Albany"/>
    <x v="4"/>
    <n v="0.5"/>
    <n v="1540"/>
    <n v="770"/>
    <n v="354.2"/>
    <n v="0.45999999999999996"/>
  </r>
  <r>
    <x v="4"/>
    <n v="1185732"/>
    <x v="205"/>
    <x v="0"/>
    <x v="0"/>
    <s v="Albany"/>
    <x v="5"/>
    <n v="0.42"/>
    <n v="1820"/>
    <n v="764.4"/>
    <n v="489.21600000000001"/>
    <n v="0.64"/>
  </r>
  <r>
    <x v="4"/>
    <n v="1185732"/>
    <x v="710"/>
    <x v="0"/>
    <x v="0"/>
    <s v="Albany"/>
    <x v="0"/>
    <n v="0.44"/>
    <n v="2520"/>
    <n v="1108.8"/>
    <n v="654.19200000000001"/>
    <n v="0.59000000000000008"/>
  </r>
  <r>
    <x v="4"/>
    <n v="1185732"/>
    <x v="710"/>
    <x v="0"/>
    <x v="0"/>
    <s v="Albany"/>
    <x v="1"/>
    <n v="0.44"/>
    <n v="1650"/>
    <n v="726"/>
    <n v="333.96"/>
    <n v="0.45999999999999996"/>
  </r>
  <r>
    <x v="4"/>
    <n v="1185732"/>
    <x v="710"/>
    <x v="0"/>
    <x v="0"/>
    <s v="Albany"/>
    <x v="2"/>
    <n v="0.33"/>
    <n v="1610"/>
    <n v="531.30000000000007"/>
    <n v="191.26800000000003"/>
    <n v="0.36"/>
  </r>
  <r>
    <x v="4"/>
    <n v="1185732"/>
    <x v="710"/>
    <x v="0"/>
    <x v="0"/>
    <s v="Albany"/>
    <x v="3"/>
    <n v="0.39"/>
    <n v="1060"/>
    <n v="413.40000000000003"/>
    <n v="169.494"/>
    <n v="0.41"/>
  </r>
  <r>
    <x v="4"/>
    <n v="1185732"/>
    <x v="710"/>
    <x v="0"/>
    <x v="0"/>
    <s v="Albany"/>
    <x v="4"/>
    <n v="0.51"/>
    <n v="1330"/>
    <n v="678.30000000000007"/>
    <n v="332.36700000000002"/>
    <n v="0.49"/>
  </r>
  <r>
    <x v="4"/>
    <n v="1185732"/>
    <x v="710"/>
    <x v="0"/>
    <x v="0"/>
    <s v="Albany"/>
    <x v="5"/>
    <n v="0.43"/>
    <n v="1610"/>
    <n v="692.3"/>
    <n v="415.37999999999994"/>
    <n v="0.6"/>
  </r>
  <r>
    <x v="4"/>
    <n v="1185732"/>
    <x v="232"/>
    <x v="0"/>
    <x v="0"/>
    <s v="Albany"/>
    <x v="0"/>
    <n v="0.42"/>
    <n v="2480"/>
    <n v="1041.5999999999999"/>
    <n v="583.29600000000005"/>
    <n v="0.56000000000000005"/>
  </r>
  <r>
    <x v="4"/>
    <n v="1185732"/>
    <x v="232"/>
    <x v="0"/>
    <x v="0"/>
    <s v="Albany"/>
    <x v="1"/>
    <n v="0.43"/>
    <n v="1470"/>
    <n v="632.1"/>
    <n v="284.44499999999999"/>
    <n v="0.44999999999999996"/>
  </r>
  <r>
    <x v="4"/>
    <n v="1185732"/>
    <x v="232"/>
    <x v="0"/>
    <x v="0"/>
    <s v="Albany"/>
    <x v="2"/>
    <n v="0.34"/>
    <n v="1520"/>
    <n v="516.80000000000007"/>
    <n v="186.04800000000003"/>
    <n v="0.36"/>
  </r>
  <r>
    <x v="4"/>
    <n v="1185732"/>
    <x v="232"/>
    <x v="0"/>
    <x v="0"/>
    <s v="Albany"/>
    <x v="3"/>
    <n v="0.37"/>
    <n v="1350"/>
    <n v="499.5"/>
    <n v="204.79499999999999"/>
    <n v="0.41"/>
  </r>
  <r>
    <x v="4"/>
    <n v="1185732"/>
    <x v="232"/>
    <x v="0"/>
    <x v="0"/>
    <s v="Albany"/>
    <x v="4"/>
    <n v="0.5"/>
    <n v="1240"/>
    <n v="620"/>
    <n v="291.39999999999998"/>
    <n v="0.47"/>
  </r>
  <r>
    <x v="4"/>
    <n v="1185732"/>
    <x v="232"/>
    <x v="0"/>
    <x v="0"/>
    <s v="Albany"/>
    <x v="5"/>
    <n v="0.41"/>
    <n v="1560"/>
    <n v="639.59999999999991"/>
    <n v="415.73999999999995"/>
    <n v="0.65"/>
  </r>
  <r>
    <x v="4"/>
    <n v="1185732"/>
    <x v="261"/>
    <x v="0"/>
    <x v="0"/>
    <s v="Albany"/>
    <x v="0"/>
    <n v="0.5"/>
    <n v="2610"/>
    <n v="1305"/>
    <n v="783"/>
    <n v="0.6"/>
  </r>
  <r>
    <x v="4"/>
    <n v="1185732"/>
    <x v="261"/>
    <x v="0"/>
    <x v="0"/>
    <s v="Albany"/>
    <x v="1"/>
    <n v="0.53"/>
    <n v="1610"/>
    <n v="853.30000000000007"/>
    <n v="401.05099999999999"/>
    <n v="0.47"/>
  </r>
  <r>
    <x v="4"/>
    <n v="1185732"/>
    <x v="261"/>
    <x v="0"/>
    <x v="0"/>
    <s v="Albany"/>
    <x v="2"/>
    <n v="0.49"/>
    <n v="1600"/>
    <n v="784"/>
    <n v="282.24"/>
    <n v="0.36"/>
  </r>
  <r>
    <x v="4"/>
    <n v="1185732"/>
    <x v="261"/>
    <x v="0"/>
    <x v="0"/>
    <s v="Albany"/>
    <x v="3"/>
    <n v="0.47"/>
    <n v="1300"/>
    <n v="611"/>
    <n v="244.4"/>
    <n v="0.4"/>
  </r>
  <r>
    <x v="4"/>
    <n v="1185732"/>
    <x v="261"/>
    <x v="0"/>
    <x v="0"/>
    <s v="Albany"/>
    <x v="4"/>
    <n v="0.56000000000000005"/>
    <n v="1370"/>
    <n v="767.2"/>
    <n v="375.928"/>
    <n v="0.49"/>
  </r>
  <r>
    <x v="4"/>
    <n v="1185732"/>
    <x v="261"/>
    <x v="0"/>
    <x v="0"/>
    <s v="Albany"/>
    <x v="5"/>
    <n v="0.59"/>
    <n v="1690"/>
    <n v="997.09999999999991"/>
    <n v="628.173"/>
    <n v="0.63"/>
  </r>
  <r>
    <x v="4"/>
    <n v="1185732"/>
    <x v="294"/>
    <x v="0"/>
    <x v="0"/>
    <s v="Albany"/>
    <x v="0"/>
    <n v="0.59"/>
    <n v="2630"/>
    <n v="1551.6999999999998"/>
    <n v="868.952"/>
    <n v="0.56000000000000005"/>
  </r>
  <r>
    <x v="4"/>
    <n v="1185732"/>
    <x v="294"/>
    <x v="0"/>
    <x v="0"/>
    <s v="Albany"/>
    <x v="1"/>
    <n v="0.54"/>
    <n v="1750"/>
    <n v="945.00000000000011"/>
    <n v="453.6"/>
    <n v="0.48"/>
  </r>
  <r>
    <x v="4"/>
    <n v="1185732"/>
    <x v="294"/>
    <x v="0"/>
    <x v="0"/>
    <s v="Albany"/>
    <x v="2"/>
    <n v="0.48"/>
    <n v="1500"/>
    <n v="720"/>
    <n v="273.60000000000002"/>
    <n v="0.38"/>
  </r>
  <r>
    <x v="4"/>
    <n v="1185732"/>
    <x v="294"/>
    <x v="0"/>
    <x v="0"/>
    <s v="Albany"/>
    <x v="3"/>
    <n v="0.49"/>
    <n v="1440"/>
    <n v="705.6"/>
    <n v="289.29599999999999"/>
    <n v="0.41"/>
  </r>
  <r>
    <x v="4"/>
    <n v="1185732"/>
    <x v="294"/>
    <x v="0"/>
    <x v="0"/>
    <s v="Albany"/>
    <x v="4"/>
    <n v="0.62"/>
    <n v="1500"/>
    <n v="930"/>
    <n v="455.7"/>
    <n v="0.49"/>
  </r>
  <r>
    <x v="4"/>
    <n v="1185732"/>
    <x v="294"/>
    <x v="0"/>
    <x v="0"/>
    <s v="Albany"/>
    <x v="5"/>
    <n v="0.69"/>
    <n v="1810"/>
    <n v="1248.8999999999999"/>
    <n v="774.31799999999987"/>
    <n v="0.62"/>
  </r>
  <r>
    <x v="4"/>
    <n v="1185732"/>
    <x v="322"/>
    <x v="0"/>
    <x v="0"/>
    <s v="Albany"/>
    <x v="0"/>
    <n v="0.59"/>
    <n v="2470"/>
    <n v="1457.3"/>
    <n v="801.51499999999999"/>
    <n v="0.55000000000000004"/>
  </r>
  <r>
    <x v="4"/>
    <n v="1185732"/>
    <x v="322"/>
    <x v="0"/>
    <x v="0"/>
    <s v="Albany"/>
    <x v="1"/>
    <n v="0.56000000000000005"/>
    <n v="1960"/>
    <n v="1097.6000000000001"/>
    <n v="493.92"/>
    <n v="0.44999999999999996"/>
  </r>
  <r>
    <x v="4"/>
    <n v="1185732"/>
    <x v="322"/>
    <x v="0"/>
    <x v="0"/>
    <s v="Albany"/>
    <x v="2"/>
    <n v="0.51"/>
    <n v="1690"/>
    <n v="861.9"/>
    <n v="301.66499999999996"/>
    <n v="0.35"/>
  </r>
  <r>
    <x v="4"/>
    <n v="1185732"/>
    <x v="322"/>
    <x v="0"/>
    <x v="0"/>
    <s v="Albany"/>
    <x v="3"/>
    <n v="0.53"/>
    <n v="1500"/>
    <n v="795"/>
    <n v="341.85"/>
    <n v="0.43"/>
  </r>
  <r>
    <x v="4"/>
    <n v="1185732"/>
    <x v="322"/>
    <x v="0"/>
    <x v="0"/>
    <s v="Albany"/>
    <x v="4"/>
    <n v="0.62"/>
    <n v="1680"/>
    <n v="1041.5999999999999"/>
    <n v="479.13599999999991"/>
    <n v="0.45999999999999996"/>
  </r>
  <r>
    <x v="4"/>
    <n v="1185732"/>
    <x v="322"/>
    <x v="0"/>
    <x v="0"/>
    <s v="Albany"/>
    <x v="5"/>
    <n v="0.66"/>
    <n v="1940"/>
    <n v="1280.4000000000001"/>
    <n v="832.2600000000001"/>
    <n v="0.65"/>
  </r>
  <r>
    <x v="4"/>
    <n v="1185732"/>
    <x v="354"/>
    <x v="0"/>
    <x v="0"/>
    <s v="Albany"/>
    <x v="0"/>
    <n v="0.62"/>
    <n v="2500"/>
    <n v="1550"/>
    <n v="868.00000000000011"/>
    <n v="0.56000000000000005"/>
  </r>
  <r>
    <x v="4"/>
    <n v="1185732"/>
    <x v="354"/>
    <x v="0"/>
    <x v="0"/>
    <s v="Albany"/>
    <x v="1"/>
    <n v="0.55000000000000004"/>
    <n v="2100"/>
    <n v="1155"/>
    <n v="519.75"/>
    <n v="0.44999999999999996"/>
  </r>
  <r>
    <x v="4"/>
    <n v="1185732"/>
    <x v="354"/>
    <x v="0"/>
    <x v="0"/>
    <s v="Albany"/>
    <x v="2"/>
    <n v="0.51"/>
    <n v="1880"/>
    <n v="958.80000000000007"/>
    <n v="345.16800000000001"/>
    <n v="0.36"/>
  </r>
  <r>
    <x v="4"/>
    <n v="1185732"/>
    <x v="354"/>
    <x v="0"/>
    <x v="0"/>
    <s v="Albany"/>
    <x v="3"/>
    <n v="0.41"/>
    <n v="1500"/>
    <n v="615"/>
    <n v="246"/>
    <n v="0.4"/>
  </r>
  <r>
    <x v="4"/>
    <n v="1185732"/>
    <x v="354"/>
    <x v="0"/>
    <x v="0"/>
    <s v="Albany"/>
    <x v="4"/>
    <n v="0.52"/>
    <n v="1490"/>
    <n v="774.80000000000007"/>
    <n v="371.904"/>
    <n v="0.48"/>
  </r>
  <r>
    <x v="4"/>
    <n v="1185732"/>
    <x v="354"/>
    <x v="0"/>
    <x v="0"/>
    <s v="Albany"/>
    <x v="5"/>
    <n v="0.55000000000000004"/>
    <n v="2180"/>
    <n v="1199"/>
    <n v="719.4"/>
    <n v="0.6"/>
  </r>
  <r>
    <x v="4"/>
    <n v="1185732"/>
    <x v="384"/>
    <x v="0"/>
    <x v="0"/>
    <s v="Albany"/>
    <x v="0"/>
    <n v="0.5"/>
    <n v="2380"/>
    <n v="1190"/>
    <n v="702.10000000000014"/>
    <n v="0.59000000000000008"/>
  </r>
  <r>
    <x v="4"/>
    <n v="1185732"/>
    <x v="384"/>
    <x v="0"/>
    <x v="0"/>
    <s v="Albany"/>
    <x v="1"/>
    <n v="0.48"/>
    <n v="1630"/>
    <n v="782.4"/>
    <n v="352.07999999999993"/>
    <n v="0.44999999999999996"/>
  </r>
  <r>
    <x v="4"/>
    <n v="1185732"/>
    <x v="384"/>
    <x v="0"/>
    <x v="0"/>
    <s v="Albany"/>
    <x v="2"/>
    <n v="0.41"/>
    <n v="1380"/>
    <n v="565.79999999999995"/>
    <n v="198.02999999999997"/>
    <n v="0.35"/>
  </r>
  <r>
    <x v="4"/>
    <n v="1185732"/>
    <x v="384"/>
    <x v="0"/>
    <x v="0"/>
    <s v="Albany"/>
    <x v="3"/>
    <n v="0.44"/>
    <n v="1370"/>
    <n v="602.79999999999995"/>
    <n v="247.14799999999997"/>
    <n v="0.41"/>
  </r>
  <r>
    <x v="4"/>
    <n v="1185732"/>
    <x v="384"/>
    <x v="0"/>
    <x v="0"/>
    <s v="Albany"/>
    <x v="4"/>
    <n v="0.51"/>
    <n v="1310"/>
    <n v="668.1"/>
    <n v="320.68799999999999"/>
    <n v="0.48"/>
  </r>
  <r>
    <x v="4"/>
    <n v="1185732"/>
    <x v="384"/>
    <x v="0"/>
    <x v="0"/>
    <s v="Albany"/>
    <x v="5"/>
    <n v="0.59"/>
    <n v="1560"/>
    <n v="920.4"/>
    <n v="552.24"/>
    <n v="0.6"/>
  </r>
  <r>
    <x v="4"/>
    <n v="1185732"/>
    <x v="416"/>
    <x v="0"/>
    <x v="0"/>
    <s v="Albany"/>
    <x v="0"/>
    <n v="0.56999999999999995"/>
    <n v="2080"/>
    <n v="1185.5999999999999"/>
    <n v="675.79200000000003"/>
    <n v="0.57000000000000006"/>
  </r>
  <r>
    <x v="4"/>
    <n v="1185732"/>
    <x v="416"/>
    <x v="0"/>
    <x v="0"/>
    <s v="Albany"/>
    <x v="1"/>
    <n v="0.46"/>
    <n v="1560"/>
    <n v="717.6"/>
    <n v="330.096"/>
    <n v="0.45999999999999996"/>
  </r>
  <r>
    <x v="4"/>
    <n v="1185732"/>
    <x v="416"/>
    <x v="0"/>
    <x v="0"/>
    <s v="Albany"/>
    <x v="2"/>
    <n v="0.46"/>
    <n v="1370"/>
    <n v="630.20000000000005"/>
    <n v="252.08000000000004"/>
    <n v="0.4"/>
  </r>
  <r>
    <x v="4"/>
    <n v="1185732"/>
    <x v="416"/>
    <x v="0"/>
    <x v="0"/>
    <s v="Albany"/>
    <x v="3"/>
    <n v="0.45"/>
    <n v="1350"/>
    <n v="607.5"/>
    <n v="249.07499999999999"/>
    <n v="0.41"/>
  </r>
  <r>
    <x v="4"/>
    <n v="1185732"/>
    <x v="416"/>
    <x v="0"/>
    <x v="0"/>
    <s v="Albany"/>
    <x v="4"/>
    <n v="0.59"/>
    <n v="1500"/>
    <n v="885"/>
    <n v="415.95"/>
    <n v="0.47"/>
  </r>
  <r>
    <x v="4"/>
    <n v="1185732"/>
    <x v="416"/>
    <x v="0"/>
    <x v="0"/>
    <s v="Albany"/>
    <x v="5"/>
    <n v="0.64"/>
    <n v="1560"/>
    <n v="998.4"/>
    <n v="619.00800000000004"/>
    <n v="0.62"/>
  </r>
  <r>
    <x v="4"/>
    <n v="1185732"/>
    <x v="446"/>
    <x v="0"/>
    <x v="0"/>
    <s v="Albany"/>
    <x v="0"/>
    <n v="0.56000000000000005"/>
    <n v="2170"/>
    <n v="1215.2"/>
    <n v="668.36000000000013"/>
    <n v="0.55000000000000004"/>
  </r>
  <r>
    <x v="4"/>
    <n v="1185732"/>
    <x v="446"/>
    <x v="0"/>
    <x v="0"/>
    <s v="Albany"/>
    <x v="1"/>
    <n v="0.49"/>
    <n v="1620"/>
    <n v="793.8"/>
    <n v="388.96199999999999"/>
    <n v="0.49"/>
  </r>
  <r>
    <x v="4"/>
    <n v="1185732"/>
    <x v="446"/>
    <x v="0"/>
    <x v="0"/>
    <s v="Albany"/>
    <x v="2"/>
    <n v="0.45"/>
    <n v="1470"/>
    <n v="661.5"/>
    <n v="238.14"/>
    <n v="0.36"/>
  </r>
  <r>
    <x v="4"/>
    <n v="1185732"/>
    <x v="446"/>
    <x v="0"/>
    <x v="0"/>
    <s v="Albany"/>
    <x v="3"/>
    <n v="0.47"/>
    <n v="1440"/>
    <n v="676.8"/>
    <n v="270.71999999999997"/>
    <n v="0.4"/>
  </r>
  <r>
    <x v="4"/>
    <n v="1185732"/>
    <x v="446"/>
    <x v="0"/>
    <x v="0"/>
    <s v="Albany"/>
    <x v="4"/>
    <n v="0.62"/>
    <n v="1540"/>
    <n v="954.8"/>
    <n v="429.65999999999991"/>
    <n v="0.44999999999999996"/>
  </r>
  <r>
    <x v="4"/>
    <n v="1185732"/>
    <x v="446"/>
    <x v="0"/>
    <x v="0"/>
    <s v="Albany"/>
    <x v="5"/>
    <n v="0.68"/>
    <n v="1760"/>
    <n v="1196.8000000000002"/>
    <n v="765.95200000000011"/>
    <n v="0.64"/>
  </r>
  <r>
    <x v="4"/>
    <n v="1185732"/>
    <x v="475"/>
    <x v="0"/>
    <x v="0"/>
    <s v="Albany"/>
    <x v="0"/>
    <n v="0.59"/>
    <n v="2450"/>
    <n v="1445.5"/>
    <n v="838.3900000000001"/>
    <n v="0.58000000000000007"/>
  </r>
  <r>
    <x v="4"/>
    <n v="1185732"/>
    <x v="475"/>
    <x v="0"/>
    <x v="0"/>
    <s v="Albany"/>
    <x v="1"/>
    <n v="0.51"/>
    <n v="1690"/>
    <n v="861.9"/>
    <n v="430.95"/>
    <n v="0.5"/>
  </r>
  <r>
    <x v="5"/>
    <n v="1185732"/>
    <x v="475"/>
    <x v="0"/>
    <x v="0"/>
    <s v="Albany"/>
    <x v="2"/>
    <n v="0.52"/>
    <n v="1630"/>
    <n v="847.6"/>
    <n v="330.56400000000002"/>
    <n v="0.39"/>
  </r>
  <r>
    <x v="5"/>
    <n v="1185732"/>
    <x v="475"/>
    <x v="0"/>
    <x v="0"/>
    <s v="Albany"/>
    <x v="3"/>
    <n v="0.54"/>
    <n v="1550"/>
    <n v="837"/>
    <n v="343.16999999999996"/>
    <n v="0.41"/>
  </r>
  <r>
    <x v="5"/>
    <n v="1185732"/>
    <x v="475"/>
    <x v="0"/>
    <x v="0"/>
    <s v="Albany"/>
    <x v="4"/>
    <n v="0.6"/>
    <n v="1550"/>
    <n v="930"/>
    <n v="427.79999999999995"/>
    <n v="0.45999999999999996"/>
  </r>
  <r>
    <x v="5"/>
    <n v="1185732"/>
    <x v="475"/>
    <x v="0"/>
    <x v="0"/>
    <s v="Albany"/>
    <x v="5"/>
    <n v="0.69"/>
    <n v="1820"/>
    <n v="1255.8"/>
    <n v="803.71199999999999"/>
    <n v="0.64"/>
  </r>
  <r>
    <x v="5"/>
    <n v="1185732"/>
    <x v="178"/>
    <x v="0"/>
    <x v="0"/>
    <s v="Albany"/>
    <x v="0"/>
    <n v="0.39"/>
    <n v="2160"/>
    <n v="842.4"/>
    <n v="530.71199999999999"/>
    <n v="0.63"/>
  </r>
  <r>
    <x v="5"/>
    <n v="1185732"/>
    <x v="178"/>
    <x v="0"/>
    <x v="0"/>
    <s v="Albany"/>
    <x v="1"/>
    <n v="0.39"/>
    <n v="1560"/>
    <n v="608.4"/>
    <n v="273.77999999999997"/>
    <n v="0.44999999999999996"/>
  </r>
  <r>
    <x v="5"/>
    <n v="1185732"/>
    <x v="178"/>
    <x v="0"/>
    <x v="0"/>
    <s v="Albany"/>
    <x v="2"/>
    <n v="0.28999999999999998"/>
    <n v="1680"/>
    <n v="487.2"/>
    <n v="233.85599999999999"/>
    <n v="0.48"/>
  </r>
  <r>
    <x v="5"/>
    <n v="1185732"/>
    <x v="178"/>
    <x v="0"/>
    <x v="0"/>
    <s v="Albany"/>
    <x v="3"/>
    <n v="0.34"/>
    <n v="1310"/>
    <n v="445.40000000000003"/>
    <n v="209.33799999999999"/>
    <n v="0.47"/>
  </r>
  <r>
    <x v="5"/>
    <n v="1185732"/>
    <x v="178"/>
    <x v="0"/>
    <x v="0"/>
    <s v="Albany"/>
    <x v="4"/>
    <n v="0.49"/>
    <n v="1450"/>
    <n v="710.5"/>
    <n v="319.72499999999997"/>
    <n v="0.44999999999999996"/>
  </r>
  <r>
    <x v="5"/>
    <n v="1185732"/>
    <x v="178"/>
    <x v="0"/>
    <x v="0"/>
    <s v="Albany"/>
    <x v="5"/>
    <n v="0.38"/>
    <n v="1560"/>
    <n v="592.79999999999995"/>
    <n v="237.12"/>
    <n v="0.4"/>
  </r>
  <r>
    <x v="5"/>
    <n v="1185732"/>
    <x v="207"/>
    <x v="0"/>
    <x v="0"/>
    <s v="Albany"/>
    <x v="0"/>
    <n v="0.37"/>
    <n v="2380"/>
    <n v="880.6"/>
    <n v="537.16600000000005"/>
    <n v="0.61"/>
  </r>
  <r>
    <x v="5"/>
    <n v="1185732"/>
    <x v="207"/>
    <x v="0"/>
    <x v="0"/>
    <s v="Albany"/>
    <x v="1"/>
    <n v="0.37"/>
    <n v="1450"/>
    <n v="536.5"/>
    <n v="219.96499999999997"/>
    <n v="0.41"/>
  </r>
  <r>
    <x v="5"/>
    <n v="1185732"/>
    <x v="207"/>
    <x v="0"/>
    <x v="0"/>
    <s v="Albany"/>
    <x v="2"/>
    <n v="0.28999999999999998"/>
    <n v="1430"/>
    <n v="414.7"/>
    <n v="203.203"/>
    <n v="0.49"/>
  </r>
  <r>
    <x v="5"/>
    <n v="1185732"/>
    <x v="207"/>
    <x v="2"/>
    <x v="17"/>
    <s v="Cheyenne"/>
    <x v="3"/>
    <n v="0.32"/>
    <n v="1230"/>
    <n v="393.6"/>
    <n v="188.928"/>
    <n v="0.48"/>
  </r>
  <r>
    <x v="5"/>
    <n v="1185732"/>
    <x v="207"/>
    <x v="2"/>
    <x v="17"/>
    <s v="Cheyenne"/>
    <x v="4"/>
    <n v="0.47"/>
    <n v="1450"/>
    <n v="681.5"/>
    <n v="279.41499999999996"/>
    <n v="0.41"/>
  </r>
  <r>
    <x v="5"/>
    <n v="1185732"/>
    <x v="207"/>
    <x v="2"/>
    <x v="17"/>
    <s v="Cheyenne"/>
    <x v="5"/>
    <n v="0.38"/>
    <n v="1740"/>
    <n v="661.2"/>
    <n v="257.86800000000005"/>
    <n v="0.39"/>
  </r>
  <r>
    <x v="5"/>
    <n v="1185732"/>
    <x v="215"/>
    <x v="2"/>
    <x v="17"/>
    <s v="Cheyenne"/>
    <x v="0"/>
    <n v="0.38"/>
    <n v="2460"/>
    <n v="934.8"/>
    <n v="560.88"/>
    <n v="0.6"/>
  </r>
  <r>
    <x v="5"/>
    <n v="1185732"/>
    <x v="215"/>
    <x v="2"/>
    <x v="17"/>
    <s v="Cheyenne"/>
    <x v="1"/>
    <n v="0.37"/>
    <n v="1310"/>
    <n v="484.7"/>
    <n v="213.268"/>
    <n v="0.44"/>
  </r>
  <r>
    <x v="5"/>
    <n v="1185732"/>
    <x v="215"/>
    <x v="2"/>
    <x v="17"/>
    <s v="Cheyenne"/>
    <x v="2"/>
    <n v="0.27"/>
    <n v="1490"/>
    <n v="402.3"/>
    <n v="181.035"/>
    <n v="0.44999999999999996"/>
  </r>
  <r>
    <x v="5"/>
    <n v="1185732"/>
    <x v="215"/>
    <x v="2"/>
    <x v="17"/>
    <s v="Cheyenne"/>
    <x v="3"/>
    <n v="0.33"/>
    <n v="1120"/>
    <n v="369.6"/>
    <n v="173.71199999999999"/>
    <n v="0.47"/>
  </r>
  <r>
    <x v="5"/>
    <n v="1185732"/>
    <x v="215"/>
    <x v="2"/>
    <x v="17"/>
    <s v="Cheyenne"/>
    <x v="4"/>
    <n v="0.47"/>
    <n v="1260"/>
    <n v="592.19999999999993"/>
    <n v="266.48999999999995"/>
    <n v="0.44999999999999996"/>
  </r>
  <r>
    <x v="5"/>
    <n v="1185732"/>
    <x v="215"/>
    <x v="2"/>
    <x v="17"/>
    <s v="Cheyenne"/>
    <x v="5"/>
    <n v="0.37"/>
    <n v="1650"/>
    <n v="610.5"/>
    <n v="225.88499999999999"/>
    <n v="0.37"/>
  </r>
  <r>
    <x v="5"/>
    <n v="1185732"/>
    <x v="234"/>
    <x v="2"/>
    <x v="17"/>
    <s v="Cheyenne"/>
    <x v="0"/>
    <n v="0.39"/>
    <n v="2080"/>
    <n v="811.2"/>
    <n v="502.94400000000002"/>
    <n v="0.62"/>
  </r>
  <r>
    <x v="5"/>
    <n v="1185732"/>
    <x v="234"/>
    <x v="2"/>
    <x v="17"/>
    <s v="Cheyenne"/>
    <x v="1"/>
    <n v="0.39"/>
    <n v="1400"/>
    <n v="546"/>
    <n v="245.7"/>
    <n v="0.44999999999999996"/>
  </r>
  <r>
    <x v="5"/>
    <n v="1185732"/>
    <x v="234"/>
    <x v="2"/>
    <x v="17"/>
    <s v="Cheyenne"/>
    <x v="2"/>
    <n v="0.28000000000000003"/>
    <n v="1450"/>
    <n v="406.00000000000006"/>
    <n v="186.76000000000002"/>
    <n v="0.45999999999999996"/>
  </r>
  <r>
    <x v="5"/>
    <n v="1185732"/>
    <x v="234"/>
    <x v="2"/>
    <x v="17"/>
    <s v="Cheyenne"/>
    <x v="3"/>
    <n v="0.33"/>
    <n v="1190"/>
    <n v="392.70000000000005"/>
    <n v="184.56900000000002"/>
    <n v="0.47"/>
  </r>
  <r>
    <x v="5"/>
    <n v="1185732"/>
    <x v="234"/>
    <x v="2"/>
    <x v="17"/>
    <s v="Cheyenne"/>
    <x v="4"/>
    <n v="0.47"/>
    <n v="1060"/>
    <n v="498.2"/>
    <n v="209.244"/>
    <n v="0.42"/>
  </r>
  <r>
    <x v="5"/>
    <n v="1185732"/>
    <x v="234"/>
    <x v="2"/>
    <x v="17"/>
    <s v="Cheyenne"/>
    <x v="5"/>
    <n v="0.36"/>
    <n v="1490"/>
    <n v="536.4"/>
    <n v="187.73999999999998"/>
    <n v="0.35"/>
  </r>
  <r>
    <x v="5"/>
    <n v="1185732"/>
    <x v="263"/>
    <x v="2"/>
    <x v="17"/>
    <s v="Cheyenne"/>
    <x v="0"/>
    <n v="0.45"/>
    <n v="2460"/>
    <n v="1107"/>
    <n v="719.55000000000007"/>
    <n v="0.65"/>
  </r>
  <r>
    <x v="5"/>
    <n v="1185732"/>
    <x v="263"/>
    <x v="2"/>
    <x v="17"/>
    <s v="Cheyenne"/>
    <x v="1"/>
    <n v="0.41"/>
    <n v="1520"/>
    <n v="623.19999999999993"/>
    <n v="249.27999999999997"/>
    <n v="0.4"/>
  </r>
  <r>
    <x v="5"/>
    <n v="1185732"/>
    <x v="263"/>
    <x v="2"/>
    <x v="17"/>
    <s v="Cheyenne"/>
    <x v="2"/>
    <n v="0.39"/>
    <n v="1450"/>
    <n v="565.5"/>
    <n v="277.09499999999997"/>
    <n v="0.49"/>
  </r>
  <r>
    <x v="5"/>
    <n v="1185732"/>
    <x v="263"/>
    <x v="2"/>
    <x v="17"/>
    <s v="Cheyenne"/>
    <x v="3"/>
    <n v="0.39"/>
    <n v="1310"/>
    <n v="510.90000000000003"/>
    <n v="255.45000000000002"/>
    <n v="0.5"/>
  </r>
  <r>
    <x v="5"/>
    <n v="1185732"/>
    <x v="263"/>
    <x v="2"/>
    <x v="17"/>
    <s v="Cheyenne"/>
    <x v="4"/>
    <n v="0.45"/>
    <n v="1330"/>
    <n v="598.5"/>
    <n v="251.37"/>
    <n v="0.42"/>
  </r>
  <r>
    <x v="5"/>
    <n v="1185732"/>
    <x v="263"/>
    <x v="2"/>
    <x v="17"/>
    <s v="Cheyenne"/>
    <x v="5"/>
    <n v="0.52"/>
    <n v="1560"/>
    <n v="811.2"/>
    <n v="324.48"/>
    <n v="0.4"/>
  </r>
  <r>
    <x v="5"/>
    <n v="1185732"/>
    <x v="296"/>
    <x v="2"/>
    <x v="17"/>
    <s v="Cheyenne"/>
    <x v="0"/>
    <n v="0.46"/>
    <n v="2470"/>
    <n v="1136.2"/>
    <n v="715.80600000000004"/>
    <n v="0.63"/>
  </r>
  <r>
    <x v="5"/>
    <n v="1185732"/>
    <x v="296"/>
    <x v="2"/>
    <x v="17"/>
    <s v="Cheyenne"/>
    <x v="1"/>
    <n v="0.42"/>
    <n v="1680"/>
    <n v="705.6"/>
    <n v="289.29599999999999"/>
    <n v="0.41"/>
  </r>
  <r>
    <x v="5"/>
    <n v="1185732"/>
    <x v="296"/>
    <x v="2"/>
    <x v="17"/>
    <s v="Cheyenne"/>
    <x v="2"/>
    <n v="0.38"/>
    <n v="1310"/>
    <n v="497.8"/>
    <n v="224.01"/>
    <n v="0.44999999999999996"/>
  </r>
  <r>
    <x v="5"/>
    <n v="1185732"/>
    <x v="296"/>
    <x v="2"/>
    <x v="17"/>
    <s v="Cheyenne"/>
    <x v="3"/>
    <n v="0.38"/>
    <n v="1400"/>
    <n v="532"/>
    <n v="250.04"/>
    <n v="0.47"/>
  </r>
  <r>
    <x v="5"/>
    <n v="1185732"/>
    <x v="296"/>
    <x v="2"/>
    <x v="17"/>
    <s v="Cheyenne"/>
    <x v="4"/>
    <n v="0.49"/>
    <n v="1350"/>
    <n v="661.5"/>
    <n v="291.06"/>
    <n v="0.44"/>
  </r>
  <r>
    <x v="5"/>
    <n v="1185732"/>
    <x v="296"/>
    <x v="2"/>
    <x v="17"/>
    <s v="Cheyenne"/>
    <x v="5"/>
    <n v="0.5"/>
    <n v="1630"/>
    <n v="815"/>
    <n v="301.55"/>
    <n v="0.37"/>
  </r>
  <r>
    <x v="5"/>
    <n v="1185732"/>
    <x v="324"/>
    <x v="2"/>
    <x v="17"/>
    <s v="Cheyenne"/>
    <x v="0"/>
    <n v="0.48"/>
    <n v="2280"/>
    <n v="1094.3999999999999"/>
    <n v="700.41599999999994"/>
    <n v="0.64"/>
  </r>
  <r>
    <x v="5"/>
    <n v="1185732"/>
    <x v="324"/>
    <x v="2"/>
    <x v="17"/>
    <s v="Cheyenne"/>
    <x v="1"/>
    <n v="0.44"/>
    <n v="1630"/>
    <n v="717.2"/>
    <n v="308.39600000000002"/>
    <n v="0.43"/>
  </r>
  <r>
    <x v="5"/>
    <n v="1185732"/>
    <x v="324"/>
    <x v="2"/>
    <x v="17"/>
    <s v="Cheyenne"/>
    <x v="2"/>
    <n v="0.38"/>
    <n v="1490"/>
    <n v="566.20000000000005"/>
    <n v="271.77600000000001"/>
    <n v="0.48"/>
  </r>
  <r>
    <x v="5"/>
    <n v="1185732"/>
    <x v="324"/>
    <x v="2"/>
    <x v="17"/>
    <s v="Cheyenne"/>
    <x v="3"/>
    <n v="0.39"/>
    <n v="1500"/>
    <n v="585"/>
    <n v="274.95"/>
    <n v="0.47"/>
  </r>
  <r>
    <x v="5"/>
    <n v="1185732"/>
    <x v="324"/>
    <x v="2"/>
    <x v="17"/>
    <s v="Cheyenne"/>
    <x v="4"/>
    <n v="0.48"/>
    <n v="1370"/>
    <n v="657.6"/>
    <n v="276.19200000000001"/>
    <n v="0.42"/>
  </r>
  <r>
    <x v="5"/>
    <n v="1185732"/>
    <x v="324"/>
    <x v="2"/>
    <x v="17"/>
    <s v="Cheyenne"/>
    <x v="5"/>
    <n v="0.51"/>
    <n v="1960"/>
    <n v="999.6"/>
    <n v="359.85599999999999"/>
    <n v="0.36"/>
  </r>
  <r>
    <x v="5"/>
    <n v="1185732"/>
    <x v="356"/>
    <x v="2"/>
    <x v="17"/>
    <s v="Cheyenne"/>
    <x v="0"/>
    <n v="0.47"/>
    <n v="2550"/>
    <n v="1198.5"/>
    <n v="767.04"/>
    <n v="0.64"/>
  </r>
  <r>
    <x v="5"/>
    <n v="1185732"/>
    <x v="356"/>
    <x v="2"/>
    <x v="17"/>
    <s v="Cheyenne"/>
    <x v="1"/>
    <n v="0.43"/>
    <n v="1630"/>
    <n v="700.9"/>
    <n v="287.36899999999997"/>
    <n v="0.41"/>
  </r>
  <r>
    <x v="5"/>
    <n v="1185732"/>
    <x v="356"/>
    <x v="2"/>
    <x v="17"/>
    <s v="Cheyenne"/>
    <x v="2"/>
    <n v="0.38"/>
    <n v="1430"/>
    <n v="543.4"/>
    <n v="244.52999999999997"/>
    <n v="0.44999999999999996"/>
  </r>
  <r>
    <x v="5"/>
    <n v="1185732"/>
    <x v="356"/>
    <x v="2"/>
    <x v="17"/>
    <s v="Cheyenne"/>
    <x v="3"/>
    <n v="0.38"/>
    <n v="1470"/>
    <n v="558.6"/>
    <n v="273.714"/>
    <n v="0.49"/>
  </r>
  <r>
    <x v="5"/>
    <n v="1185732"/>
    <x v="356"/>
    <x v="2"/>
    <x v="17"/>
    <s v="Cheyenne"/>
    <x v="4"/>
    <n v="0.47"/>
    <n v="1400"/>
    <n v="658"/>
    <n v="269.77999999999997"/>
    <n v="0.41"/>
  </r>
  <r>
    <x v="5"/>
    <n v="1185732"/>
    <x v="356"/>
    <x v="2"/>
    <x v="17"/>
    <s v="Cheyenne"/>
    <x v="5"/>
    <n v="0.52"/>
    <n v="1960"/>
    <n v="1019.2"/>
    <n v="407.68000000000006"/>
    <n v="0.4"/>
  </r>
  <r>
    <x v="5"/>
    <n v="1185732"/>
    <x v="386"/>
    <x v="2"/>
    <x v="17"/>
    <s v="Cheyenne"/>
    <x v="0"/>
    <n v="0.48"/>
    <n v="2080"/>
    <n v="998.4"/>
    <n v="638.976"/>
    <n v="0.64"/>
  </r>
  <r>
    <x v="5"/>
    <n v="1185732"/>
    <x v="386"/>
    <x v="2"/>
    <x v="17"/>
    <s v="Cheyenne"/>
    <x v="1"/>
    <n v="0.44"/>
    <n v="1500"/>
    <n v="660"/>
    <n v="283.8"/>
    <n v="0.43"/>
  </r>
  <r>
    <x v="5"/>
    <n v="1185732"/>
    <x v="386"/>
    <x v="2"/>
    <x v="17"/>
    <s v="Cheyenne"/>
    <x v="2"/>
    <n v="0.38"/>
    <n v="1370"/>
    <n v="520.6"/>
    <n v="239.476"/>
    <n v="0.45999999999999996"/>
  </r>
  <r>
    <x v="5"/>
    <n v="1185732"/>
    <x v="386"/>
    <x v="2"/>
    <x v="17"/>
    <s v="Cheyenne"/>
    <x v="3"/>
    <n v="0.38"/>
    <n v="1350"/>
    <n v="513"/>
    <n v="251.37"/>
    <n v="0.49"/>
  </r>
  <r>
    <x v="5"/>
    <n v="1185732"/>
    <x v="386"/>
    <x v="2"/>
    <x v="17"/>
    <s v="Cheyenne"/>
    <x v="4"/>
    <n v="0.48"/>
    <n v="1250"/>
    <n v="600"/>
    <n v="258"/>
    <n v="0.43"/>
  </r>
  <r>
    <x v="5"/>
    <n v="1185732"/>
    <x v="386"/>
    <x v="2"/>
    <x v="17"/>
    <s v="Cheyenne"/>
    <x v="5"/>
    <n v="0.52"/>
    <n v="1740"/>
    <n v="904.80000000000007"/>
    <n v="361.92000000000007"/>
    <n v="0.4"/>
  </r>
  <r>
    <x v="5"/>
    <n v="1185732"/>
    <x v="418"/>
    <x v="2"/>
    <x v="17"/>
    <s v="Cheyenne"/>
    <x v="0"/>
    <n v="0.5"/>
    <n v="2020"/>
    <n v="1010"/>
    <n v="646.4"/>
    <n v="0.64"/>
  </r>
  <r>
    <x v="5"/>
    <n v="1185732"/>
    <x v="418"/>
    <x v="2"/>
    <x v="17"/>
    <s v="Cheyenne"/>
    <x v="1"/>
    <n v="0.44"/>
    <n v="1740"/>
    <n v="765.6"/>
    <n v="306.24"/>
    <n v="0.4"/>
  </r>
  <r>
    <x v="5"/>
    <n v="1185732"/>
    <x v="418"/>
    <x v="2"/>
    <x v="17"/>
    <s v="Cheyenne"/>
    <x v="2"/>
    <n v="0.42"/>
    <n v="1250"/>
    <n v="525"/>
    <n v="241.49999999999997"/>
    <n v="0.45999999999999996"/>
  </r>
  <r>
    <x v="5"/>
    <n v="1185732"/>
    <x v="418"/>
    <x v="2"/>
    <x v="17"/>
    <s v="Cheyenne"/>
    <x v="3"/>
    <n v="0.41"/>
    <n v="1190"/>
    <n v="487.9"/>
    <n v="224.43399999999997"/>
    <n v="0.45999999999999996"/>
  </r>
  <r>
    <x v="5"/>
    <n v="1185732"/>
    <x v="418"/>
    <x v="2"/>
    <x v="17"/>
    <s v="Cheyenne"/>
    <x v="4"/>
    <n v="0.54"/>
    <n v="1280"/>
    <n v="691.2"/>
    <n v="304.12800000000004"/>
    <n v="0.44"/>
  </r>
  <r>
    <x v="5"/>
    <n v="1185732"/>
    <x v="418"/>
    <x v="2"/>
    <x v="17"/>
    <s v="Cheyenne"/>
    <x v="5"/>
    <n v="0.55000000000000004"/>
    <n v="1500"/>
    <n v="825.00000000000011"/>
    <n v="305.25000000000006"/>
    <n v="0.37"/>
  </r>
  <r>
    <x v="5"/>
    <n v="1185732"/>
    <x v="448"/>
    <x v="2"/>
    <x v="17"/>
    <s v="Cheyenne"/>
    <x v="0"/>
    <n v="0.53"/>
    <n v="2180"/>
    <n v="1155.4000000000001"/>
    <n v="704.7940000000001"/>
    <n v="0.61"/>
  </r>
  <r>
    <x v="5"/>
    <n v="1185732"/>
    <x v="448"/>
    <x v="2"/>
    <x v="17"/>
    <s v="Cheyenne"/>
    <x v="1"/>
    <n v="0.42"/>
    <n v="1670"/>
    <n v="701.4"/>
    <n v="301.60199999999998"/>
    <n v="0.43"/>
  </r>
  <r>
    <x v="5"/>
    <n v="1185732"/>
    <x v="448"/>
    <x v="2"/>
    <x v="17"/>
    <s v="Cheyenne"/>
    <x v="2"/>
    <n v="0.42"/>
    <n v="1460"/>
    <n v="613.19999999999993"/>
    <n v="306.59999999999997"/>
    <n v="0.5"/>
  </r>
  <r>
    <x v="5"/>
    <n v="1185732"/>
    <x v="448"/>
    <x v="2"/>
    <x v="17"/>
    <s v="Cheyenne"/>
    <x v="3"/>
    <n v="0.42"/>
    <n v="1350"/>
    <n v="567"/>
    <n v="277.83"/>
    <n v="0.49"/>
  </r>
  <r>
    <x v="5"/>
    <n v="1185732"/>
    <x v="448"/>
    <x v="2"/>
    <x v="17"/>
    <s v="Cheyenne"/>
    <x v="4"/>
    <n v="0.51"/>
    <n v="1430"/>
    <n v="729.30000000000007"/>
    <n v="299.01300000000003"/>
    <n v="0.41"/>
  </r>
  <r>
    <x v="5"/>
    <n v="1185732"/>
    <x v="448"/>
    <x v="2"/>
    <x v="17"/>
    <s v="Cheyenne"/>
    <x v="5"/>
    <n v="0.55000000000000004"/>
    <n v="1610"/>
    <n v="885.50000000000011"/>
    <n v="345.34500000000008"/>
    <n v="0.39"/>
  </r>
  <r>
    <x v="5"/>
    <n v="1185732"/>
    <x v="477"/>
    <x v="2"/>
    <x v="17"/>
    <s v="Cheyenne"/>
    <x v="0"/>
    <n v="0.52"/>
    <n v="2240"/>
    <n v="1164.8"/>
    <n v="710.52799999999991"/>
    <n v="0.61"/>
  </r>
  <r>
    <x v="5"/>
    <n v="1185732"/>
    <x v="477"/>
    <x v="2"/>
    <x v="17"/>
    <s v="Cheyenne"/>
    <x v="1"/>
    <n v="0.44"/>
    <n v="1680"/>
    <n v="739.2"/>
    <n v="303.072"/>
    <n v="0.41"/>
  </r>
  <r>
    <x v="0"/>
    <n v="1185732"/>
    <x v="477"/>
    <x v="2"/>
    <x v="17"/>
    <s v="Cheyenne"/>
    <x v="2"/>
    <n v="0.44"/>
    <n v="1650"/>
    <n v="726"/>
    <n v="333.96"/>
    <n v="0.45999999999999996"/>
  </r>
  <r>
    <x v="0"/>
    <n v="1185732"/>
    <x v="477"/>
    <x v="2"/>
    <x v="17"/>
    <s v="Cheyenne"/>
    <x v="3"/>
    <n v="0.44"/>
    <n v="1350"/>
    <n v="594"/>
    <n v="291.06"/>
    <n v="0.49"/>
  </r>
  <r>
    <x v="0"/>
    <n v="1185732"/>
    <x v="477"/>
    <x v="2"/>
    <x v="17"/>
    <s v="Cheyenne"/>
    <x v="4"/>
    <n v="0.54"/>
    <n v="1450"/>
    <n v="783"/>
    <n v="352.34999999999997"/>
    <n v="0.44999999999999996"/>
  </r>
  <r>
    <x v="0"/>
    <n v="1185732"/>
    <x v="477"/>
    <x v="2"/>
    <x v="17"/>
    <s v="Cheyenne"/>
    <x v="5"/>
    <n v="0.56000000000000005"/>
    <n v="1740"/>
    <n v="974.40000000000009"/>
    <n v="350.78399999999999"/>
    <n v="0.36"/>
  </r>
  <r>
    <x v="0"/>
    <n v="1128299"/>
    <x v="188"/>
    <x v="2"/>
    <x v="17"/>
    <s v="Cheyenne"/>
    <x v="0"/>
    <n v="0.28999999999999998"/>
    <n v="910"/>
    <n v="263.89999999999998"/>
    <n v="121.39399999999998"/>
    <n v="0.45999999999999996"/>
  </r>
  <r>
    <x v="0"/>
    <n v="1128299"/>
    <x v="188"/>
    <x v="2"/>
    <x v="17"/>
    <s v="Cheyenne"/>
    <x v="1"/>
    <n v="0.36"/>
    <n v="1050"/>
    <n v="378"/>
    <n v="173.88"/>
    <n v="0.45999999999999996"/>
  </r>
  <r>
    <x v="0"/>
    <n v="1128299"/>
    <x v="188"/>
    <x v="2"/>
    <x v="17"/>
    <s v="Cheyenne"/>
    <x v="2"/>
    <n v="0.39"/>
    <n v="910"/>
    <n v="354.90000000000003"/>
    <n v="159.70500000000001"/>
    <n v="0.44999999999999996"/>
  </r>
  <r>
    <x v="0"/>
    <n v="1128299"/>
    <x v="188"/>
    <x v="2"/>
    <x v="17"/>
    <s v="Cheyenne"/>
    <x v="3"/>
    <n v="0.38"/>
    <n v="540"/>
    <n v="205.2"/>
    <n v="96.443999999999988"/>
    <n v="0.47"/>
  </r>
  <r>
    <x v="0"/>
    <n v="1128299"/>
    <x v="188"/>
    <x v="2"/>
    <x v="17"/>
    <s v="Cheyenne"/>
    <x v="4"/>
    <n v="0.42"/>
    <n v="450"/>
    <n v="189"/>
    <n v="96.39"/>
    <n v="0.51"/>
  </r>
  <r>
    <x v="0"/>
    <n v="1128299"/>
    <x v="188"/>
    <x v="2"/>
    <x v="17"/>
    <s v="Cheyenne"/>
    <x v="5"/>
    <n v="0.38"/>
    <n v="1160"/>
    <n v="440.8"/>
    <n v="198.35999999999999"/>
    <n v="0.44999999999999996"/>
  </r>
  <r>
    <x v="0"/>
    <n v="1128299"/>
    <x v="698"/>
    <x v="2"/>
    <x v="17"/>
    <s v="Cheyenne"/>
    <x v="0"/>
    <n v="0.27"/>
    <n v="1130"/>
    <n v="305.10000000000002"/>
    <n v="140.346"/>
    <n v="0.45999999999999996"/>
  </r>
  <r>
    <x v="0"/>
    <n v="1128299"/>
    <x v="698"/>
    <x v="2"/>
    <x v="17"/>
    <s v="Cheyenne"/>
    <x v="1"/>
    <n v="0.36"/>
    <n v="1050"/>
    <n v="378"/>
    <n v="170.1"/>
    <n v="0.44999999999999996"/>
  </r>
  <r>
    <x v="0"/>
    <n v="1128299"/>
    <x v="698"/>
    <x v="2"/>
    <x v="17"/>
    <s v="Cheyenne"/>
    <x v="2"/>
    <n v="0.39"/>
    <n v="880"/>
    <n v="343.2"/>
    <n v="154.43999999999997"/>
    <n v="0.44999999999999996"/>
  </r>
  <r>
    <x v="0"/>
    <n v="1128299"/>
    <x v="698"/>
    <x v="4"/>
    <x v="18"/>
    <s v="Richmond"/>
    <x v="3"/>
    <n v="0.38"/>
    <n v="580"/>
    <n v="220.4"/>
    <n v="110.2"/>
    <n v="0.5"/>
  </r>
  <r>
    <x v="0"/>
    <n v="1128299"/>
    <x v="698"/>
    <x v="4"/>
    <x v="18"/>
    <s v="Richmond"/>
    <x v="4"/>
    <n v="0.42"/>
    <n v="380"/>
    <n v="159.6"/>
    <n v="87.78"/>
    <n v="0.55000000000000004"/>
  </r>
  <r>
    <x v="0"/>
    <n v="1128299"/>
    <x v="698"/>
    <x v="4"/>
    <x v="18"/>
    <s v="Richmond"/>
    <x v="5"/>
    <n v="0.38"/>
    <n v="810"/>
    <n v="307.8"/>
    <n v="132.35400000000001"/>
    <n v="0.43"/>
  </r>
  <r>
    <x v="0"/>
    <n v="1128299"/>
    <x v="228"/>
    <x v="4"/>
    <x v="18"/>
    <s v="Richmond"/>
    <x v="0"/>
    <n v="0.38"/>
    <n v="1430"/>
    <n v="543.4"/>
    <n v="255.39799999999997"/>
    <n v="0.47"/>
  </r>
  <r>
    <x v="0"/>
    <n v="1128299"/>
    <x v="228"/>
    <x v="4"/>
    <x v="18"/>
    <s v="Richmond"/>
    <x v="1"/>
    <n v="0.45"/>
    <n v="850"/>
    <n v="382.5"/>
    <n v="179.77499999999998"/>
    <n v="0.47"/>
  </r>
  <r>
    <x v="0"/>
    <n v="1128299"/>
    <x v="228"/>
    <x v="4"/>
    <x v="18"/>
    <s v="Richmond"/>
    <x v="2"/>
    <n v="0.52"/>
    <n v="910"/>
    <n v="473.2"/>
    <n v="227.136"/>
    <n v="0.48"/>
  </r>
  <r>
    <x v="0"/>
    <n v="1128299"/>
    <x v="228"/>
    <x v="4"/>
    <x v="18"/>
    <s v="Richmond"/>
    <x v="3"/>
    <n v="0.48"/>
    <n v="650"/>
    <n v="312"/>
    <n v="143.51999999999998"/>
    <n v="0.45999999999999996"/>
  </r>
  <r>
    <x v="0"/>
    <n v="1128299"/>
    <x v="228"/>
    <x v="4"/>
    <x v="18"/>
    <s v="Richmond"/>
    <x v="4"/>
    <n v="0.51"/>
    <n v="300"/>
    <n v="153"/>
    <n v="79.56"/>
    <n v="0.52"/>
  </r>
  <r>
    <x v="0"/>
    <n v="1128299"/>
    <x v="228"/>
    <x v="4"/>
    <x v="18"/>
    <s v="Richmond"/>
    <x v="5"/>
    <n v="0.49"/>
    <n v="780"/>
    <n v="382.2"/>
    <n v="160.524"/>
    <n v="0.42"/>
  </r>
  <r>
    <x v="0"/>
    <n v="1128299"/>
    <x v="247"/>
    <x v="4"/>
    <x v="18"/>
    <s v="Richmond"/>
    <x v="0"/>
    <n v="0.52"/>
    <n v="1240"/>
    <n v="644.80000000000007"/>
    <n v="309.50400000000002"/>
    <n v="0.48"/>
  </r>
  <r>
    <x v="0"/>
    <n v="1128299"/>
    <x v="247"/>
    <x v="4"/>
    <x v="18"/>
    <s v="Richmond"/>
    <x v="1"/>
    <n v="0.59"/>
    <n v="690"/>
    <n v="407.09999999999997"/>
    <n v="195.40799999999999"/>
    <n v="0.48"/>
  </r>
  <r>
    <x v="0"/>
    <n v="1128299"/>
    <x v="247"/>
    <x v="4"/>
    <x v="18"/>
    <s v="Richmond"/>
    <x v="2"/>
    <n v="0.56999999999999995"/>
    <n v="850"/>
    <n v="484.49999999999994"/>
    <n v="237.40499999999997"/>
    <n v="0.49"/>
  </r>
  <r>
    <x v="0"/>
    <n v="1128299"/>
    <x v="247"/>
    <x v="4"/>
    <x v="18"/>
    <s v="Richmond"/>
    <x v="3"/>
    <n v="0.42"/>
    <n v="560"/>
    <n v="235.2"/>
    <n v="110.54399999999998"/>
    <n v="0.47"/>
  </r>
  <r>
    <x v="0"/>
    <n v="1128299"/>
    <x v="247"/>
    <x v="4"/>
    <x v="18"/>
    <s v="Richmond"/>
    <x v="4"/>
    <n v="0.49"/>
    <n v="350"/>
    <n v="171.5"/>
    <n v="87.465000000000003"/>
    <n v="0.51"/>
  </r>
  <r>
    <x v="0"/>
    <n v="1128299"/>
    <x v="247"/>
    <x v="4"/>
    <x v="18"/>
    <s v="Richmond"/>
    <x v="5"/>
    <n v="0.64"/>
    <n v="780"/>
    <n v="499.2"/>
    <n v="219.648"/>
    <n v="0.44"/>
  </r>
  <r>
    <x v="0"/>
    <n v="1128299"/>
    <x v="278"/>
    <x v="4"/>
    <x v="18"/>
    <s v="Richmond"/>
    <x v="0"/>
    <n v="0.46"/>
    <n v="1250"/>
    <n v="575"/>
    <n v="264.5"/>
    <n v="0.45999999999999996"/>
  </r>
  <r>
    <x v="0"/>
    <n v="1128299"/>
    <x v="278"/>
    <x v="4"/>
    <x v="18"/>
    <s v="Richmond"/>
    <x v="1"/>
    <n v="0.51"/>
    <n v="980"/>
    <n v="499.8"/>
    <n v="224.91"/>
    <n v="0.44999999999999996"/>
  </r>
  <r>
    <x v="0"/>
    <n v="1128299"/>
    <x v="278"/>
    <x v="4"/>
    <x v="18"/>
    <s v="Richmond"/>
    <x v="2"/>
    <n v="0.5"/>
    <n v="880"/>
    <n v="440"/>
    <n v="220"/>
    <n v="0.5"/>
  </r>
  <r>
    <x v="0"/>
    <n v="1128299"/>
    <x v="278"/>
    <x v="4"/>
    <x v="18"/>
    <s v="Richmond"/>
    <x v="3"/>
    <n v="0.47"/>
    <n v="690"/>
    <n v="324.29999999999995"/>
    <n v="162.14999999999998"/>
    <n v="0.5"/>
  </r>
  <r>
    <x v="0"/>
    <n v="1128299"/>
    <x v="278"/>
    <x v="4"/>
    <x v="18"/>
    <s v="Richmond"/>
    <x v="4"/>
    <n v="0.44"/>
    <n v="490"/>
    <n v="215.6"/>
    <n v="116.42400000000001"/>
    <n v="0.54"/>
  </r>
  <r>
    <x v="0"/>
    <n v="1128299"/>
    <x v="278"/>
    <x v="4"/>
    <x v="18"/>
    <s v="Richmond"/>
    <x v="5"/>
    <n v="0.56000000000000005"/>
    <n v="1520"/>
    <n v="851.2"/>
    <n v="366.01600000000002"/>
    <n v="0.43"/>
  </r>
  <r>
    <x v="0"/>
    <n v="1128299"/>
    <x v="308"/>
    <x v="4"/>
    <x v="18"/>
    <s v="Richmond"/>
    <x v="0"/>
    <n v="0.53"/>
    <n v="2330"/>
    <n v="1234.9000000000001"/>
    <n v="580.40300000000002"/>
    <n v="0.47"/>
  </r>
  <r>
    <x v="0"/>
    <n v="1128299"/>
    <x v="308"/>
    <x v="4"/>
    <x v="18"/>
    <s v="Richmond"/>
    <x v="1"/>
    <n v="0.62"/>
    <n v="1760"/>
    <n v="1091.2"/>
    <n v="501.952"/>
    <n v="0.45999999999999996"/>
  </r>
  <r>
    <x v="0"/>
    <n v="1128299"/>
    <x v="308"/>
    <x v="4"/>
    <x v="18"/>
    <s v="Richmond"/>
    <x v="2"/>
    <n v="0.73"/>
    <n v="1950"/>
    <n v="1423.5"/>
    <n v="683.28"/>
    <n v="0.48"/>
  </r>
  <r>
    <x v="0"/>
    <n v="1128299"/>
    <x v="308"/>
    <x v="4"/>
    <x v="18"/>
    <s v="Richmond"/>
    <x v="3"/>
    <n v="0.72"/>
    <n v="1420"/>
    <n v="1022.4"/>
    <n v="500.976"/>
    <n v="0.49"/>
  </r>
  <r>
    <x v="0"/>
    <n v="1128299"/>
    <x v="308"/>
    <x v="4"/>
    <x v="18"/>
    <s v="Richmond"/>
    <x v="4"/>
    <n v="0.81"/>
    <n v="1040"/>
    <n v="842.40000000000009"/>
    <n v="429.62400000000008"/>
    <n v="0.51"/>
  </r>
  <r>
    <x v="0"/>
    <n v="1128299"/>
    <x v="308"/>
    <x v="4"/>
    <x v="18"/>
    <s v="Richmond"/>
    <x v="5"/>
    <n v="0.96"/>
    <n v="1820"/>
    <n v="1747.2"/>
    <n v="698.88000000000011"/>
    <n v="0.4"/>
  </r>
  <r>
    <x v="0"/>
    <n v="1128299"/>
    <x v="337"/>
    <x v="4"/>
    <x v="18"/>
    <s v="Richmond"/>
    <x v="0"/>
    <n v="0.79"/>
    <n v="2550"/>
    <n v="2014.5"/>
    <n v="1007.25"/>
    <n v="0.5"/>
  </r>
  <r>
    <x v="0"/>
    <n v="1128299"/>
    <x v="337"/>
    <x v="4"/>
    <x v="18"/>
    <s v="Richmond"/>
    <x v="1"/>
    <n v="0.81"/>
    <n v="2030"/>
    <n v="1644.3000000000002"/>
    <n v="822.15000000000009"/>
    <n v="0.5"/>
  </r>
  <r>
    <x v="0"/>
    <n v="1128299"/>
    <x v="337"/>
    <x v="4"/>
    <x v="18"/>
    <s v="Richmond"/>
    <x v="2"/>
    <n v="0.86"/>
    <n v="1820"/>
    <n v="1565.2"/>
    <n v="704.33999999999992"/>
    <n v="0.44999999999999996"/>
  </r>
  <r>
    <x v="0"/>
    <n v="1128299"/>
    <x v="337"/>
    <x v="4"/>
    <x v="18"/>
    <s v="Richmond"/>
    <x v="3"/>
    <n v="0.82"/>
    <n v="1490"/>
    <n v="1221.8"/>
    <n v="562.02799999999991"/>
    <n v="0.45999999999999996"/>
  </r>
  <r>
    <x v="0"/>
    <n v="1128299"/>
    <x v="337"/>
    <x v="4"/>
    <x v="18"/>
    <s v="Richmond"/>
    <x v="4"/>
    <n v="0.85"/>
    <n v="1620"/>
    <n v="1377"/>
    <n v="757.35"/>
    <n v="0.55000000000000004"/>
  </r>
  <r>
    <x v="0"/>
    <n v="1128299"/>
    <x v="337"/>
    <x v="4"/>
    <x v="18"/>
    <s v="Richmond"/>
    <x v="5"/>
    <n v="0.96"/>
    <n v="1800"/>
    <n v="1728"/>
    <n v="691.2"/>
    <n v="0.4"/>
  </r>
  <r>
    <x v="0"/>
    <n v="1128299"/>
    <x v="369"/>
    <x v="4"/>
    <x v="18"/>
    <s v="Richmond"/>
    <x v="0"/>
    <n v="0.83"/>
    <n v="2400"/>
    <n v="1992"/>
    <n v="896.39999999999986"/>
    <n v="0.44999999999999996"/>
  </r>
  <r>
    <x v="0"/>
    <n v="1128299"/>
    <x v="369"/>
    <x v="4"/>
    <x v="18"/>
    <s v="Richmond"/>
    <x v="1"/>
    <n v="0.76"/>
    <n v="2020"/>
    <n v="1535.2"/>
    <n v="736.89599999999996"/>
    <n v="0.48"/>
  </r>
  <r>
    <x v="0"/>
    <n v="1128299"/>
    <x v="369"/>
    <x v="4"/>
    <x v="18"/>
    <s v="Richmond"/>
    <x v="2"/>
    <n v="0.69"/>
    <n v="1890"/>
    <n v="1304.0999999999999"/>
    <n v="625.96799999999996"/>
    <n v="0.48"/>
  </r>
  <r>
    <x v="0"/>
    <n v="1128299"/>
    <x v="369"/>
    <x v="4"/>
    <x v="18"/>
    <s v="Richmond"/>
    <x v="3"/>
    <n v="0.66"/>
    <n v="1110"/>
    <n v="732.6"/>
    <n v="358.97399999999999"/>
    <n v="0.49"/>
  </r>
  <r>
    <x v="0"/>
    <n v="1128299"/>
    <x v="369"/>
    <x v="4"/>
    <x v="18"/>
    <s v="Richmond"/>
    <x v="4"/>
    <n v="0.64"/>
    <n v="1060"/>
    <n v="678.4"/>
    <n v="345.98399999999998"/>
    <n v="0.51"/>
  </r>
  <r>
    <x v="0"/>
    <n v="1128299"/>
    <x v="369"/>
    <x v="4"/>
    <x v="18"/>
    <s v="Richmond"/>
    <x v="5"/>
    <n v="0.73"/>
    <n v="750"/>
    <n v="547.5"/>
    <n v="229.95"/>
    <n v="0.42"/>
  </r>
  <r>
    <x v="0"/>
    <n v="1128299"/>
    <x v="401"/>
    <x v="4"/>
    <x v="18"/>
    <s v="Richmond"/>
    <x v="0"/>
    <n v="0.46"/>
    <n v="1130"/>
    <n v="519.80000000000007"/>
    <n v="259.90000000000003"/>
    <n v="0.5"/>
  </r>
  <r>
    <x v="0"/>
    <n v="1128299"/>
    <x v="401"/>
    <x v="4"/>
    <x v="18"/>
    <s v="Richmond"/>
    <x v="1"/>
    <n v="0.52"/>
    <n v="1130"/>
    <n v="587.6"/>
    <n v="270.29599999999999"/>
    <n v="0.45999999999999996"/>
  </r>
  <r>
    <x v="0"/>
    <n v="1128299"/>
    <x v="401"/>
    <x v="4"/>
    <x v="18"/>
    <s v="Richmond"/>
    <x v="2"/>
    <n v="0.47"/>
    <n v="650"/>
    <n v="305.5"/>
    <n v="143.58499999999998"/>
    <n v="0.47"/>
  </r>
  <r>
    <x v="0"/>
    <n v="1128299"/>
    <x v="401"/>
    <x v="4"/>
    <x v="18"/>
    <s v="Richmond"/>
    <x v="3"/>
    <n v="0.45"/>
    <n v="540"/>
    <n v="243"/>
    <n v="119.07"/>
    <n v="0.49"/>
  </r>
  <r>
    <x v="0"/>
    <n v="1128299"/>
    <x v="401"/>
    <x v="4"/>
    <x v="18"/>
    <s v="Richmond"/>
    <x v="4"/>
    <n v="0.57999999999999996"/>
    <n v="560"/>
    <n v="324.79999999999995"/>
    <n v="162.39999999999998"/>
    <n v="0.5"/>
  </r>
  <r>
    <x v="0"/>
    <n v="1128299"/>
    <x v="401"/>
    <x v="4"/>
    <x v="18"/>
    <s v="Richmond"/>
    <x v="5"/>
    <n v="0.42"/>
    <n v="700"/>
    <n v="294"/>
    <n v="126.42"/>
    <n v="0.43"/>
  </r>
  <r>
    <x v="0"/>
    <n v="1128299"/>
    <x v="430"/>
    <x v="4"/>
    <x v="18"/>
    <s v="Richmond"/>
    <x v="0"/>
    <n v="0.38"/>
    <n v="1020"/>
    <n v="387.6"/>
    <n v="174.42"/>
    <n v="0.44999999999999996"/>
  </r>
  <r>
    <x v="0"/>
    <n v="1128299"/>
    <x v="430"/>
    <x v="4"/>
    <x v="18"/>
    <s v="Richmond"/>
    <x v="1"/>
    <n v="0.51"/>
    <n v="1420"/>
    <n v="724.2"/>
    <n v="354.858"/>
    <n v="0.49"/>
  </r>
  <r>
    <x v="0"/>
    <n v="1128299"/>
    <x v="430"/>
    <x v="4"/>
    <x v="18"/>
    <s v="Richmond"/>
    <x v="2"/>
    <n v="0.46"/>
    <n v="950"/>
    <n v="437"/>
    <n v="201.01999999999998"/>
    <n v="0.45999999999999996"/>
  </r>
  <r>
    <x v="0"/>
    <n v="1128299"/>
    <x v="430"/>
    <x v="4"/>
    <x v="18"/>
    <s v="Richmond"/>
    <x v="3"/>
    <n v="0.41"/>
    <n v="980"/>
    <n v="401.79999999999995"/>
    <n v="196.88199999999998"/>
    <n v="0.49"/>
  </r>
  <r>
    <x v="0"/>
    <n v="1128299"/>
    <x v="430"/>
    <x v="4"/>
    <x v="18"/>
    <s v="Richmond"/>
    <x v="4"/>
    <n v="0.53"/>
    <n v="870"/>
    <n v="461.1"/>
    <n v="248.99400000000003"/>
    <n v="0.54"/>
  </r>
  <r>
    <x v="0"/>
    <n v="1128299"/>
    <x v="430"/>
    <x v="4"/>
    <x v="18"/>
    <s v="Richmond"/>
    <x v="5"/>
    <n v="0.59"/>
    <n v="1020"/>
    <n v="601.79999999999995"/>
    <n v="264.79199999999997"/>
    <n v="0.44"/>
  </r>
  <r>
    <x v="0"/>
    <n v="1128299"/>
    <x v="461"/>
    <x v="4"/>
    <x v="18"/>
    <s v="Richmond"/>
    <x v="0"/>
    <n v="0.42"/>
    <n v="1550"/>
    <n v="651"/>
    <n v="305.96999999999997"/>
    <n v="0.47"/>
  </r>
  <r>
    <x v="0"/>
    <n v="1128299"/>
    <x v="461"/>
    <x v="4"/>
    <x v="18"/>
    <s v="Richmond"/>
    <x v="1"/>
    <n v="0.47"/>
    <n v="1690"/>
    <n v="794.3"/>
    <n v="389.20699999999999"/>
    <n v="0.49"/>
  </r>
  <r>
    <x v="0"/>
    <n v="1128299"/>
    <x v="461"/>
    <x v="4"/>
    <x v="18"/>
    <s v="Richmond"/>
    <x v="2"/>
    <n v="0.43"/>
    <n v="1380"/>
    <n v="593.4"/>
    <n v="284.83199999999999"/>
    <n v="0.48"/>
  </r>
  <r>
    <x v="0"/>
    <n v="1128299"/>
    <x v="461"/>
    <x v="4"/>
    <x v="18"/>
    <s v="Richmond"/>
    <x v="3"/>
    <n v="0.52"/>
    <n v="1130"/>
    <n v="587.6"/>
    <n v="282.048"/>
    <n v="0.48"/>
  </r>
  <r>
    <x v="0"/>
    <n v="1128299"/>
    <x v="461"/>
    <x v="4"/>
    <x v="18"/>
    <s v="Richmond"/>
    <x v="4"/>
    <n v="0.73"/>
    <n v="1110"/>
    <n v="810.3"/>
    <n v="445.66500000000002"/>
    <n v="0.55000000000000004"/>
  </r>
  <r>
    <x v="0"/>
    <n v="1128299"/>
    <x v="461"/>
    <x v="4"/>
    <x v="18"/>
    <s v="Richmond"/>
    <x v="5"/>
    <n v="0.74"/>
    <n v="1490"/>
    <n v="1102.5999999999999"/>
    <n v="441.03999999999996"/>
    <n v="0.4"/>
  </r>
  <r>
    <x v="0"/>
    <n v="1128299"/>
    <x v="490"/>
    <x v="4"/>
    <x v="18"/>
    <s v="Richmond"/>
    <x v="0"/>
    <n v="0.6"/>
    <n v="2250"/>
    <n v="1350"/>
    <n v="634.5"/>
    <n v="0.47"/>
  </r>
  <r>
    <x v="0"/>
    <n v="1128299"/>
    <x v="490"/>
    <x v="4"/>
    <x v="18"/>
    <s v="Richmond"/>
    <x v="1"/>
    <n v="0.74"/>
    <n v="2250"/>
    <n v="1665"/>
    <n v="749.24999999999989"/>
    <n v="0.44999999999999996"/>
  </r>
  <r>
    <x v="2"/>
    <n v="1128299"/>
    <x v="490"/>
    <x v="4"/>
    <x v="18"/>
    <s v="Richmond"/>
    <x v="2"/>
    <n v="0.64"/>
    <n v="1540"/>
    <n v="985.6"/>
    <n v="473.08799999999997"/>
    <n v="0.48"/>
  </r>
  <r>
    <x v="2"/>
    <n v="1128299"/>
    <x v="490"/>
    <x v="4"/>
    <x v="18"/>
    <s v="Richmond"/>
    <x v="3"/>
    <n v="0.67"/>
    <n v="1600"/>
    <n v="1072"/>
    <n v="536"/>
    <n v="0.5"/>
  </r>
  <r>
    <x v="2"/>
    <n v="1128299"/>
    <x v="490"/>
    <x v="4"/>
    <x v="18"/>
    <s v="Richmond"/>
    <x v="4"/>
    <n v="0.72"/>
    <n v="1330"/>
    <n v="957.59999999999991"/>
    <n v="488.37599999999998"/>
    <n v="0.51"/>
  </r>
  <r>
    <x v="2"/>
    <n v="1128299"/>
    <x v="490"/>
    <x v="4"/>
    <x v="18"/>
    <s v="Richmond"/>
    <x v="5"/>
    <n v="0.82"/>
    <n v="1500"/>
    <n v="1230"/>
    <n v="528.9"/>
    <n v="0.43"/>
  </r>
  <r>
    <x v="2"/>
    <n v="1185732"/>
    <x v="183"/>
    <x v="4"/>
    <x v="18"/>
    <s v="Richmond"/>
    <x v="0"/>
    <n v="0.34"/>
    <n v="2030"/>
    <n v="690.2"/>
    <n v="421.02199999999999"/>
    <n v="0.61"/>
  </r>
  <r>
    <x v="2"/>
    <n v="1185732"/>
    <x v="183"/>
    <x v="4"/>
    <x v="18"/>
    <s v="Richmond"/>
    <x v="1"/>
    <n v="0.34"/>
    <n v="1540"/>
    <n v="523.6"/>
    <n v="267.036"/>
    <n v="0.51"/>
  </r>
  <r>
    <x v="2"/>
    <n v="1185732"/>
    <x v="183"/>
    <x v="4"/>
    <x v="18"/>
    <s v="Richmond"/>
    <x v="2"/>
    <n v="0.23"/>
    <n v="1490"/>
    <n v="342.7"/>
    <n v="137.08000000000001"/>
    <n v="0.4"/>
  </r>
  <r>
    <x v="2"/>
    <n v="1185732"/>
    <x v="183"/>
    <x v="4"/>
    <x v="18"/>
    <s v="Richmond"/>
    <x v="3"/>
    <n v="0.28999999999999998"/>
    <n v="1160"/>
    <n v="336.4"/>
    <n v="168.2"/>
    <n v="0.5"/>
  </r>
  <r>
    <x v="2"/>
    <n v="1185732"/>
    <x v="183"/>
    <x v="4"/>
    <x v="18"/>
    <s v="Richmond"/>
    <x v="4"/>
    <n v="0.43"/>
    <n v="1220"/>
    <n v="524.6"/>
    <n v="272.79200000000003"/>
    <n v="0.52"/>
  </r>
  <r>
    <x v="2"/>
    <n v="1185732"/>
    <x v="183"/>
    <x v="4"/>
    <x v="18"/>
    <s v="Richmond"/>
    <x v="5"/>
    <n v="0.33"/>
    <n v="1380"/>
    <n v="455.40000000000003"/>
    <n v="309.67200000000003"/>
    <n v="0.68"/>
  </r>
  <r>
    <x v="2"/>
    <n v="1185732"/>
    <x v="212"/>
    <x v="4"/>
    <x v="18"/>
    <s v="Richmond"/>
    <x v="0"/>
    <n v="0.34"/>
    <n v="2000"/>
    <n v="680"/>
    <n v="428.4"/>
    <n v="0.63"/>
  </r>
  <r>
    <x v="2"/>
    <n v="1185732"/>
    <x v="212"/>
    <x v="4"/>
    <x v="18"/>
    <s v="Richmond"/>
    <x v="1"/>
    <n v="0.33"/>
    <n v="1170"/>
    <n v="386.1"/>
    <n v="200.77200000000002"/>
    <n v="0.52"/>
  </r>
  <r>
    <x v="2"/>
    <n v="1185732"/>
    <x v="212"/>
    <x v="4"/>
    <x v="18"/>
    <s v="Richmond"/>
    <x v="2"/>
    <n v="0.23"/>
    <n v="1500"/>
    <n v="345"/>
    <n v="148.35"/>
    <n v="0.43"/>
  </r>
  <r>
    <x v="2"/>
    <n v="1185732"/>
    <x v="212"/>
    <x v="3"/>
    <x v="19"/>
    <s v="Detroit"/>
    <x v="3"/>
    <n v="0.28000000000000003"/>
    <n v="1090"/>
    <n v="305.20000000000005"/>
    <n v="149.54800000000003"/>
    <n v="0.49"/>
  </r>
  <r>
    <x v="2"/>
    <n v="1185732"/>
    <x v="212"/>
    <x v="3"/>
    <x v="19"/>
    <s v="Detroit"/>
    <x v="4"/>
    <n v="0.41"/>
    <n v="1260"/>
    <n v="516.6"/>
    <n v="284.13"/>
    <n v="0.54999999999999993"/>
  </r>
  <r>
    <x v="2"/>
    <n v="1185732"/>
    <x v="212"/>
    <x v="3"/>
    <x v="19"/>
    <s v="Detroit"/>
    <x v="5"/>
    <n v="0.33"/>
    <n v="1380"/>
    <n v="455.40000000000003"/>
    <n v="305.11800000000005"/>
    <n v="0.67"/>
  </r>
  <r>
    <x v="2"/>
    <n v="1185732"/>
    <x v="220"/>
    <x v="3"/>
    <x v="19"/>
    <s v="Detroit"/>
    <x v="0"/>
    <n v="0.34"/>
    <n v="2160"/>
    <n v="734.40000000000009"/>
    <n v="447.98400000000004"/>
    <n v="0.61"/>
  </r>
  <r>
    <x v="2"/>
    <n v="1185732"/>
    <x v="220"/>
    <x v="3"/>
    <x v="19"/>
    <s v="Detroit"/>
    <x v="1"/>
    <n v="0.32"/>
    <n v="1260"/>
    <n v="403.2"/>
    <n v="217.72800000000001"/>
    <n v="0.54"/>
  </r>
  <r>
    <x v="2"/>
    <n v="1185732"/>
    <x v="220"/>
    <x v="3"/>
    <x v="19"/>
    <s v="Detroit"/>
    <x v="2"/>
    <n v="0.25"/>
    <n v="1240"/>
    <n v="310"/>
    <n v="124"/>
    <n v="0.4"/>
  </r>
  <r>
    <x v="2"/>
    <n v="1185732"/>
    <x v="220"/>
    <x v="3"/>
    <x v="19"/>
    <s v="Detroit"/>
    <x v="3"/>
    <n v="0.28999999999999998"/>
    <n v="910"/>
    <n v="263.89999999999998"/>
    <n v="126.67199999999998"/>
    <n v="0.48"/>
  </r>
  <r>
    <x v="2"/>
    <n v="1185732"/>
    <x v="220"/>
    <x v="3"/>
    <x v="19"/>
    <s v="Detroit"/>
    <x v="4"/>
    <n v="0.43"/>
    <n v="940"/>
    <n v="404.2"/>
    <n v="210.184"/>
    <n v="0.52"/>
  </r>
  <r>
    <x v="2"/>
    <n v="1185732"/>
    <x v="220"/>
    <x v="3"/>
    <x v="19"/>
    <s v="Detroit"/>
    <x v="5"/>
    <n v="0.33"/>
    <n v="1430"/>
    <n v="471.90000000000003"/>
    <n v="325.61100000000005"/>
    <n v="0.69000000000000006"/>
  </r>
  <r>
    <x v="2"/>
    <n v="1185732"/>
    <x v="239"/>
    <x v="3"/>
    <x v="19"/>
    <s v="Detroit"/>
    <x v="0"/>
    <n v="0.32"/>
    <n v="1810"/>
    <n v="579.20000000000005"/>
    <n v="347.52000000000004"/>
    <n v="0.6"/>
  </r>
  <r>
    <x v="2"/>
    <n v="1185732"/>
    <x v="239"/>
    <x v="3"/>
    <x v="19"/>
    <s v="Detroit"/>
    <x v="1"/>
    <n v="0.38"/>
    <n v="1110"/>
    <n v="421.8"/>
    <n v="223.55400000000003"/>
    <n v="0.53"/>
  </r>
  <r>
    <x v="2"/>
    <n v="1185732"/>
    <x v="239"/>
    <x v="3"/>
    <x v="19"/>
    <s v="Detroit"/>
    <x v="2"/>
    <n v="0.27"/>
    <n v="1350"/>
    <n v="364.5"/>
    <n v="153.09"/>
    <n v="0.42"/>
  </r>
  <r>
    <x v="2"/>
    <n v="1185732"/>
    <x v="239"/>
    <x v="3"/>
    <x v="19"/>
    <s v="Detroit"/>
    <x v="3"/>
    <n v="0.32"/>
    <n v="1090"/>
    <n v="348.8"/>
    <n v="160.44799999999998"/>
    <n v="0.45999999999999996"/>
  </r>
  <r>
    <x v="2"/>
    <n v="1185732"/>
    <x v="239"/>
    <x v="3"/>
    <x v="19"/>
    <s v="Detroit"/>
    <x v="4"/>
    <n v="0.45"/>
    <n v="1200"/>
    <n v="540"/>
    <n v="270"/>
    <n v="0.5"/>
  </r>
  <r>
    <x v="2"/>
    <n v="1185732"/>
    <x v="239"/>
    <x v="3"/>
    <x v="19"/>
    <s v="Detroit"/>
    <x v="5"/>
    <n v="0.37"/>
    <n v="1520"/>
    <n v="562.4"/>
    <n v="388.05600000000004"/>
    <n v="0.69000000000000006"/>
  </r>
  <r>
    <x v="2"/>
    <n v="1185732"/>
    <x v="268"/>
    <x v="3"/>
    <x v="19"/>
    <s v="Detroit"/>
    <x v="0"/>
    <n v="0.48"/>
    <n v="2070"/>
    <n v="993.59999999999991"/>
    <n v="606.09599999999989"/>
    <n v="0.61"/>
  </r>
  <r>
    <x v="2"/>
    <n v="1185732"/>
    <x v="268"/>
    <x v="3"/>
    <x v="19"/>
    <s v="Detroit"/>
    <x v="1"/>
    <n v="0.47"/>
    <n v="1500"/>
    <n v="705"/>
    <n v="387.74999999999994"/>
    <n v="0.54999999999999993"/>
  </r>
  <r>
    <x v="2"/>
    <n v="1185732"/>
    <x v="268"/>
    <x v="3"/>
    <x v="19"/>
    <s v="Detroit"/>
    <x v="2"/>
    <n v="0.44"/>
    <n v="1330"/>
    <n v="585.20000000000005"/>
    <n v="234.08000000000004"/>
    <n v="0.4"/>
  </r>
  <r>
    <x v="2"/>
    <n v="1185732"/>
    <x v="268"/>
    <x v="3"/>
    <x v="19"/>
    <s v="Detroit"/>
    <x v="3"/>
    <n v="0.42"/>
    <n v="1260"/>
    <n v="529.19999999999993"/>
    <n v="264.59999999999997"/>
    <n v="0.5"/>
  </r>
  <r>
    <x v="2"/>
    <n v="1185732"/>
    <x v="268"/>
    <x v="3"/>
    <x v="19"/>
    <s v="Detroit"/>
    <x v="4"/>
    <n v="0.52"/>
    <n v="1240"/>
    <n v="644.80000000000007"/>
    <n v="341.74400000000003"/>
    <n v="0.53"/>
  </r>
  <r>
    <x v="2"/>
    <n v="1185732"/>
    <x v="268"/>
    <x v="3"/>
    <x v="19"/>
    <s v="Detroit"/>
    <x v="5"/>
    <n v="0.55000000000000004"/>
    <n v="1500"/>
    <n v="825.00000000000011"/>
    <n v="577.50000000000011"/>
    <n v="0.70000000000000007"/>
  </r>
  <r>
    <x v="2"/>
    <n v="1185732"/>
    <x v="301"/>
    <x v="3"/>
    <x v="19"/>
    <s v="Detroit"/>
    <x v="0"/>
    <n v="0.52"/>
    <n v="2060"/>
    <n v="1071.2"/>
    <n v="664.14400000000001"/>
    <n v="0.62"/>
  </r>
  <r>
    <x v="2"/>
    <n v="1185732"/>
    <x v="301"/>
    <x v="3"/>
    <x v="19"/>
    <s v="Detroit"/>
    <x v="1"/>
    <n v="0.46"/>
    <n v="1670"/>
    <n v="768.2"/>
    <n v="414.82800000000003"/>
    <n v="0.54"/>
  </r>
  <r>
    <x v="2"/>
    <n v="1185732"/>
    <x v="301"/>
    <x v="3"/>
    <x v="19"/>
    <s v="Detroit"/>
    <x v="2"/>
    <n v="0.41"/>
    <n v="1380"/>
    <n v="565.79999999999995"/>
    <n v="248.95199999999997"/>
    <n v="0.44"/>
  </r>
  <r>
    <x v="2"/>
    <n v="1185732"/>
    <x v="301"/>
    <x v="3"/>
    <x v="19"/>
    <s v="Detroit"/>
    <x v="3"/>
    <n v="0.43"/>
    <n v="1580"/>
    <n v="679.4"/>
    <n v="326.11199999999997"/>
    <n v="0.48"/>
  </r>
  <r>
    <x v="2"/>
    <n v="1185732"/>
    <x v="301"/>
    <x v="3"/>
    <x v="19"/>
    <s v="Detroit"/>
    <x v="4"/>
    <n v="0.56999999999999995"/>
    <n v="1520"/>
    <n v="866.4"/>
    <n v="476.51999999999992"/>
    <n v="0.54999999999999993"/>
  </r>
  <r>
    <x v="2"/>
    <n v="1185732"/>
    <x v="301"/>
    <x v="3"/>
    <x v="19"/>
    <s v="Detroit"/>
    <x v="5"/>
    <n v="0.6"/>
    <n v="1690"/>
    <n v="1014"/>
    <n v="659.1"/>
    <n v="0.65"/>
  </r>
  <r>
    <x v="2"/>
    <n v="1185732"/>
    <x v="329"/>
    <x v="3"/>
    <x v="19"/>
    <s v="Detroit"/>
    <x v="0"/>
    <n v="0.56999999999999995"/>
    <n v="2250"/>
    <n v="1282.5"/>
    <n v="769.5"/>
    <n v="0.6"/>
  </r>
  <r>
    <x v="2"/>
    <n v="1185732"/>
    <x v="329"/>
    <x v="3"/>
    <x v="19"/>
    <s v="Detroit"/>
    <x v="1"/>
    <n v="0.53"/>
    <n v="1890"/>
    <n v="1001.7"/>
    <n v="510.86700000000002"/>
    <n v="0.51"/>
  </r>
  <r>
    <x v="2"/>
    <n v="1185732"/>
    <x v="329"/>
    <x v="3"/>
    <x v="19"/>
    <s v="Detroit"/>
    <x v="2"/>
    <n v="0.46"/>
    <n v="1730"/>
    <n v="795.80000000000007"/>
    <n v="358.11"/>
    <n v="0.44999999999999996"/>
  </r>
  <r>
    <x v="2"/>
    <n v="1185732"/>
    <x v="329"/>
    <x v="3"/>
    <x v="19"/>
    <s v="Detroit"/>
    <x v="3"/>
    <n v="0.47"/>
    <n v="1580"/>
    <n v="742.59999999999991"/>
    <n v="334.1699999999999"/>
    <n v="0.44999999999999996"/>
  </r>
  <r>
    <x v="2"/>
    <n v="1185732"/>
    <x v="329"/>
    <x v="3"/>
    <x v="19"/>
    <s v="Detroit"/>
    <x v="4"/>
    <n v="0.54"/>
    <n v="1430"/>
    <n v="772.2"/>
    <n v="393.822"/>
    <n v="0.51"/>
  </r>
  <r>
    <x v="2"/>
    <n v="1185732"/>
    <x v="329"/>
    <x v="3"/>
    <x v="19"/>
    <s v="Detroit"/>
    <x v="5"/>
    <n v="0.62"/>
    <n v="2100"/>
    <n v="1302"/>
    <n v="898.38000000000011"/>
    <n v="0.69000000000000006"/>
  </r>
  <r>
    <x v="2"/>
    <n v="1185732"/>
    <x v="361"/>
    <x v="3"/>
    <x v="19"/>
    <s v="Detroit"/>
    <x v="0"/>
    <n v="0.55000000000000004"/>
    <n v="2630"/>
    <n v="1446.5000000000002"/>
    <n v="925.76000000000022"/>
    <n v="0.64"/>
  </r>
  <r>
    <x v="2"/>
    <n v="1185732"/>
    <x v="361"/>
    <x v="3"/>
    <x v="19"/>
    <s v="Detroit"/>
    <x v="1"/>
    <n v="0.5"/>
    <n v="1950"/>
    <n v="975"/>
    <n v="487.5"/>
    <n v="0.5"/>
  </r>
  <r>
    <x v="2"/>
    <n v="1185732"/>
    <x v="361"/>
    <x v="3"/>
    <x v="19"/>
    <s v="Detroit"/>
    <x v="2"/>
    <n v="0.42"/>
    <n v="1440"/>
    <n v="604.79999999999995"/>
    <n v="254.01599999999996"/>
    <n v="0.42"/>
  </r>
  <r>
    <x v="2"/>
    <n v="1185732"/>
    <x v="361"/>
    <x v="3"/>
    <x v="19"/>
    <s v="Detroit"/>
    <x v="3"/>
    <n v="0.34"/>
    <n v="1420"/>
    <n v="482.8"/>
    <n v="217.26"/>
    <n v="0.44999999999999996"/>
  </r>
  <r>
    <x v="2"/>
    <n v="1185732"/>
    <x v="361"/>
    <x v="3"/>
    <x v="19"/>
    <s v="Detroit"/>
    <x v="4"/>
    <n v="0.42"/>
    <n v="1350"/>
    <n v="567"/>
    <n v="300.51"/>
    <n v="0.53"/>
  </r>
  <r>
    <x v="2"/>
    <n v="1185732"/>
    <x v="361"/>
    <x v="3"/>
    <x v="19"/>
    <s v="Detroit"/>
    <x v="5"/>
    <n v="0.45"/>
    <n v="1760"/>
    <n v="792"/>
    <n v="538.56000000000006"/>
    <n v="0.68"/>
  </r>
  <r>
    <x v="2"/>
    <n v="1185732"/>
    <x v="391"/>
    <x v="3"/>
    <x v="19"/>
    <s v="Detroit"/>
    <x v="0"/>
    <n v="0.42"/>
    <n v="2320"/>
    <n v="974.4"/>
    <n v="613.87199999999996"/>
    <n v="0.63"/>
  </r>
  <r>
    <x v="2"/>
    <n v="1185732"/>
    <x v="391"/>
    <x v="3"/>
    <x v="19"/>
    <s v="Detroit"/>
    <x v="1"/>
    <n v="0.37"/>
    <n v="1740"/>
    <n v="643.79999999999995"/>
    <n v="328.33799999999997"/>
    <n v="0.51"/>
  </r>
  <r>
    <x v="2"/>
    <n v="1185732"/>
    <x v="391"/>
    <x v="3"/>
    <x v="19"/>
    <s v="Detroit"/>
    <x v="2"/>
    <n v="0.34"/>
    <n v="1450"/>
    <n v="493.00000000000006"/>
    <n v="207.06"/>
    <n v="0.42"/>
  </r>
  <r>
    <x v="2"/>
    <n v="1185732"/>
    <x v="391"/>
    <x v="3"/>
    <x v="19"/>
    <s v="Detroit"/>
    <x v="3"/>
    <n v="0.34"/>
    <n v="1190"/>
    <n v="404.6"/>
    <n v="182.07"/>
    <n v="0.44999999999999996"/>
  </r>
  <r>
    <x v="2"/>
    <n v="1185732"/>
    <x v="391"/>
    <x v="3"/>
    <x v="19"/>
    <s v="Detroit"/>
    <x v="4"/>
    <n v="0.41"/>
    <n v="1280"/>
    <n v="524.79999999999995"/>
    <n v="262.39999999999998"/>
    <n v="0.5"/>
  </r>
  <r>
    <x v="2"/>
    <n v="1185732"/>
    <x v="391"/>
    <x v="3"/>
    <x v="19"/>
    <s v="Detroit"/>
    <x v="5"/>
    <n v="0.48"/>
    <n v="1730"/>
    <n v="830.4"/>
    <n v="539.76"/>
    <n v="0.65"/>
  </r>
  <r>
    <x v="2"/>
    <n v="1185732"/>
    <x v="423"/>
    <x v="3"/>
    <x v="19"/>
    <s v="Detroit"/>
    <x v="0"/>
    <n v="0.49"/>
    <n v="2250"/>
    <n v="1102.5"/>
    <n v="672.52499999999998"/>
    <n v="0.61"/>
  </r>
  <r>
    <x v="2"/>
    <n v="1185732"/>
    <x v="423"/>
    <x v="3"/>
    <x v="19"/>
    <s v="Detroit"/>
    <x v="1"/>
    <n v="0.37"/>
    <n v="1670"/>
    <n v="617.9"/>
    <n v="315.12900000000002"/>
    <n v="0.51"/>
  </r>
  <r>
    <x v="2"/>
    <n v="1185732"/>
    <x v="423"/>
    <x v="3"/>
    <x v="19"/>
    <s v="Detroit"/>
    <x v="2"/>
    <n v="0.37"/>
    <n v="1230"/>
    <n v="455.1"/>
    <n v="204.79499999999999"/>
    <n v="0.44999999999999996"/>
  </r>
  <r>
    <x v="2"/>
    <n v="1185732"/>
    <x v="423"/>
    <x v="3"/>
    <x v="19"/>
    <s v="Detroit"/>
    <x v="3"/>
    <n v="0.38"/>
    <n v="1160"/>
    <n v="440.8"/>
    <n v="220.4"/>
    <n v="0.5"/>
  </r>
  <r>
    <x v="2"/>
    <n v="1185732"/>
    <x v="423"/>
    <x v="3"/>
    <x v="19"/>
    <s v="Detroit"/>
    <x v="4"/>
    <n v="0.48"/>
    <n v="1120"/>
    <n v="537.6"/>
    <n v="295.67999999999995"/>
    <n v="0.54999999999999993"/>
  </r>
  <r>
    <x v="2"/>
    <n v="1185732"/>
    <x v="423"/>
    <x v="3"/>
    <x v="19"/>
    <s v="Detroit"/>
    <x v="5"/>
    <n v="0.52"/>
    <n v="1370"/>
    <n v="712.4"/>
    <n v="498.68"/>
    <n v="0.70000000000000007"/>
  </r>
  <r>
    <x v="2"/>
    <n v="1185732"/>
    <x v="453"/>
    <x v="3"/>
    <x v="19"/>
    <s v="Detroit"/>
    <x v="0"/>
    <n v="0.49"/>
    <n v="1960"/>
    <n v="960.4"/>
    <n v="605.05200000000002"/>
    <n v="0.63"/>
  </r>
  <r>
    <x v="2"/>
    <n v="1185732"/>
    <x v="453"/>
    <x v="3"/>
    <x v="19"/>
    <s v="Detroit"/>
    <x v="1"/>
    <n v="0.42"/>
    <n v="1450"/>
    <n v="609"/>
    <n v="334.94999999999993"/>
    <n v="0.54999999999999993"/>
  </r>
  <r>
    <x v="2"/>
    <n v="1185732"/>
    <x v="453"/>
    <x v="3"/>
    <x v="19"/>
    <s v="Detroit"/>
    <x v="2"/>
    <n v="0.43"/>
    <n v="1200"/>
    <n v="516"/>
    <n v="232.2"/>
    <n v="0.44999999999999996"/>
  </r>
  <r>
    <x v="2"/>
    <n v="1185732"/>
    <x v="453"/>
    <x v="3"/>
    <x v="19"/>
    <s v="Detroit"/>
    <x v="3"/>
    <n v="0.41"/>
    <n v="1380"/>
    <n v="565.79999999999995"/>
    <n v="277.24199999999996"/>
    <n v="0.49"/>
  </r>
  <r>
    <x v="2"/>
    <n v="1185732"/>
    <x v="453"/>
    <x v="3"/>
    <x v="19"/>
    <s v="Detroit"/>
    <x v="4"/>
    <n v="0.59"/>
    <n v="1260"/>
    <n v="743.4"/>
    <n v="408.86999999999995"/>
    <n v="0.54999999999999993"/>
  </r>
  <r>
    <x v="2"/>
    <n v="1185732"/>
    <x v="453"/>
    <x v="3"/>
    <x v="19"/>
    <s v="Detroit"/>
    <x v="5"/>
    <n v="0.59"/>
    <n v="1690"/>
    <n v="997.09999999999991"/>
    <n v="687.99900000000002"/>
    <n v="0.69000000000000006"/>
  </r>
  <r>
    <x v="2"/>
    <n v="1185732"/>
    <x v="482"/>
    <x v="3"/>
    <x v="19"/>
    <s v="Detroit"/>
    <x v="0"/>
    <n v="0.55000000000000004"/>
    <n v="2550"/>
    <n v="1402.5"/>
    <n v="855.52499999999998"/>
    <n v="0.61"/>
  </r>
  <r>
    <x v="2"/>
    <n v="1185732"/>
    <x v="482"/>
    <x v="3"/>
    <x v="19"/>
    <s v="Detroit"/>
    <x v="1"/>
    <n v="0.46"/>
    <n v="1760"/>
    <n v="809.6"/>
    <n v="429.08800000000002"/>
    <n v="0.53"/>
  </r>
  <r>
    <x v="0"/>
    <n v="1185732"/>
    <x v="482"/>
    <x v="3"/>
    <x v="19"/>
    <s v="Detroit"/>
    <x v="2"/>
    <n v="0.48"/>
    <n v="1680"/>
    <n v="806.4"/>
    <n v="362.87999999999994"/>
    <n v="0.44999999999999996"/>
  </r>
  <r>
    <x v="0"/>
    <n v="1185732"/>
    <x v="482"/>
    <x v="3"/>
    <x v="19"/>
    <s v="Detroit"/>
    <x v="3"/>
    <n v="0.48"/>
    <n v="1380"/>
    <n v="662.4"/>
    <n v="317.952"/>
    <n v="0.48"/>
  </r>
  <r>
    <x v="0"/>
    <n v="1185732"/>
    <x v="482"/>
    <x v="3"/>
    <x v="19"/>
    <s v="Detroit"/>
    <x v="4"/>
    <n v="0.55000000000000004"/>
    <n v="1430"/>
    <n v="786.50000000000011"/>
    <n v="408.98000000000008"/>
    <n v="0.52"/>
  </r>
  <r>
    <x v="0"/>
    <n v="1185732"/>
    <x v="482"/>
    <x v="3"/>
    <x v="19"/>
    <s v="Detroit"/>
    <x v="5"/>
    <n v="0.59"/>
    <n v="1630"/>
    <n v="961.69999999999993"/>
    <n v="625.10500000000002"/>
    <n v="0.65"/>
  </r>
  <r>
    <x v="0"/>
    <n v="1185732"/>
    <x v="182"/>
    <x v="3"/>
    <x v="19"/>
    <s v="Detroit"/>
    <x v="0"/>
    <n v="0.27"/>
    <n v="1560"/>
    <n v="421.20000000000005"/>
    <n v="210.60000000000002"/>
    <n v="0.5"/>
  </r>
  <r>
    <x v="0"/>
    <n v="1185732"/>
    <x v="182"/>
    <x v="3"/>
    <x v="19"/>
    <s v="Detroit"/>
    <x v="1"/>
    <n v="0.28999999999999998"/>
    <n v="1230"/>
    <n v="356.7"/>
    <n v="167.64899999999997"/>
    <n v="0.47"/>
  </r>
  <r>
    <x v="0"/>
    <n v="1185732"/>
    <x v="182"/>
    <x v="3"/>
    <x v="19"/>
    <s v="Detroit"/>
    <x v="2"/>
    <n v="0.19"/>
    <n v="1230"/>
    <n v="233.7"/>
    <n v="105.16499999999998"/>
    <n v="0.44999999999999996"/>
  </r>
  <r>
    <x v="0"/>
    <n v="1185732"/>
    <x v="182"/>
    <x v="3"/>
    <x v="19"/>
    <s v="Detroit"/>
    <x v="3"/>
    <n v="0.24"/>
    <n v="770"/>
    <n v="184.79999999999998"/>
    <n v="96.095999999999989"/>
    <n v="0.52"/>
  </r>
  <r>
    <x v="0"/>
    <n v="1185732"/>
    <x v="182"/>
    <x v="3"/>
    <x v="19"/>
    <s v="Detroit"/>
    <x v="4"/>
    <n v="0.39"/>
    <n v="980"/>
    <n v="382.2"/>
    <n v="187.27799999999999"/>
    <n v="0.49"/>
  </r>
  <r>
    <x v="0"/>
    <n v="1185732"/>
    <x v="182"/>
    <x v="3"/>
    <x v="19"/>
    <s v="Detroit"/>
    <x v="5"/>
    <n v="0.28999999999999998"/>
    <n v="1230"/>
    <n v="356.7"/>
    <n v="224.721"/>
    <n v="0.63"/>
  </r>
  <r>
    <x v="0"/>
    <n v="1185732"/>
    <x v="213"/>
    <x v="3"/>
    <x v="19"/>
    <s v="Detroit"/>
    <x v="0"/>
    <n v="0.28999999999999998"/>
    <n v="1820"/>
    <n v="527.79999999999995"/>
    <n v="279.73399999999998"/>
    <n v="0.53"/>
  </r>
  <r>
    <x v="0"/>
    <n v="1185732"/>
    <x v="213"/>
    <x v="3"/>
    <x v="19"/>
    <s v="Detroit"/>
    <x v="1"/>
    <n v="0.28000000000000003"/>
    <n v="940"/>
    <n v="263.20000000000005"/>
    <n v="128.96800000000002"/>
    <n v="0.49"/>
  </r>
  <r>
    <x v="0"/>
    <n v="1185732"/>
    <x v="213"/>
    <x v="3"/>
    <x v="19"/>
    <s v="Detroit"/>
    <x v="2"/>
    <n v="0.19"/>
    <n v="1130"/>
    <n v="214.7"/>
    <n v="96.614999999999981"/>
    <n v="0.44999999999999996"/>
  </r>
  <r>
    <x v="0"/>
    <n v="1185732"/>
    <x v="213"/>
    <x v="3"/>
    <x v="20"/>
    <s v="St. Louis"/>
    <x v="3"/>
    <n v="0.24"/>
    <n v="700"/>
    <n v="168"/>
    <n v="87.36"/>
    <n v="0.52"/>
  </r>
  <r>
    <x v="0"/>
    <n v="1185732"/>
    <x v="213"/>
    <x v="3"/>
    <x v="20"/>
    <s v="St. Louis"/>
    <x v="4"/>
    <n v="0.38"/>
    <n v="880"/>
    <n v="334.4"/>
    <n v="150.47999999999996"/>
    <n v="0.44999999999999996"/>
  </r>
  <r>
    <x v="0"/>
    <n v="1185732"/>
    <x v="213"/>
    <x v="3"/>
    <x v="20"/>
    <s v="St. Louis"/>
    <x v="5"/>
    <n v="0.28000000000000003"/>
    <n v="1200"/>
    <n v="336.00000000000006"/>
    <n v="211.68000000000004"/>
    <n v="0.63"/>
  </r>
  <r>
    <x v="0"/>
    <n v="1185732"/>
    <x v="222"/>
    <x v="3"/>
    <x v="20"/>
    <s v="St. Louis"/>
    <x v="0"/>
    <n v="0.34"/>
    <n v="1860"/>
    <n v="632.40000000000009"/>
    <n v="322.52400000000006"/>
    <n v="0.51"/>
  </r>
  <r>
    <x v="0"/>
    <n v="1185732"/>
    <x v="222"/>
    <x v="3"/>
    <x v="20"/>
    <s v="St. Louis"/>
    <x v="1"/>
    <n v="0.34"/>
    <n v="870"/>
    <n v="295.8"/>
    <n v="133.10999999999999"/>
    <n v="0.44999999999999996"/>
  </r>
  <r>
    <x v="0"/>
    <n v="1185732"/>
    <x v="222"/>
    <x v="3"/>
    <x v="20"/>
    <s v="St. Louis"/>
    <x v="2"/>
    <n v="0.23"/>
    <n v="950"/>
    <n v="218.5"/>
    <n v="100.50999999999999"/>
    <n v="0.45999999999999996"/>
  </r>
  <r>
    <x v="0"/>
    <n v="1185732"/>
    <x v="222"/>
    <x v="3"/>
    <x v="20"/>
    <s v="St. Louis"/>
    <x v="3"/>
    <n v="0.28000000000000003"/>
    <n v="540"/>
    <n v="151.20000000000002"/>
    <n v="77.112000000000009"/>
    <n v="0.51"/>
  </r>
  <r>
    <x v="0"/>
    <n v="1185732"/>
    <x v="222"/>
    <x v="3"/>
    <x v="20"/>
    <s v="St. Louis"/>
    <x v="4"/>
    <n v="0.41"/>
    <n v="750"/>
    <n v="307.5"/>
    <n v="150.67500000000001"/>
    <n v="0.49"/>
  </r>
  <r>
    <x v="0"/>
    <n v="1185732"/>
    <x v="222"/>
    <x v="3"/>
    <x v="20"/>
    <s v="St. Louis"/>
    <x v="5"/>
    <n v="0.34"/>
    <n v="1020"/>
    <n v="346.8"/>
    <n v="225.42000000000002"/>
    <n v="0.65"/>
  </r>
  <r>
    <x v="0"/>
    <n v="1185732"/>
    <x v="241"/>
    <x v="3"/>
    <x v="20"/>
    <s v="St. Louis"/>
    <x v="0"/>
    <n v="0.33"/>
    <n v="1440"/>
    <n v="475.20000000000005"/>
    <n v="247.10400000000004"/>
    <n v="0.52"/>
  </r>
  <r>
    <x v="0"/>
    <n v="1185732"/>
    <x v="241"/>
    <x v="3"/>
    <x v="20"/>
    <s v="St. Louis"/>
    <x v="1"/>
    <n v="0.27"/>
    <n v="720"/>
    <n v="194.4"/>
    <n v="95.256"/>
    <n v="0.49"/>
  </r>
  <r>
    <x v="0"/>
    <n v="1185732"/>
    <x v="241"/>
    <x v="3"/>
    <x v="20"/>
    <s v="St. Louis"/>
    <x v="2"/>
    <n v="0.18"/>
    <n v="830"/>
    <n v="149.4"/>
    <n v="73.206000000000003"/>
    <n v="0.49"/>
  </r>
  <r>
    <x v="0"/>
    <n v="1185732"/>
    <x v="241"/>
    <x v="3"/>
    <x v="20"/>
    <s v="St. Louis"/>
    <x v="3"/>
    <n v="0.23"/>
    <n v="520"/>
    <n v="119.60000000000001"/>
    <n v="62.192000000000007"/>
    <n v="0.52"/>
  </r>
  <r>
    <x v="0"/>
    <n v="1185732"/>
    <x v="241"/>
    <x v="3"/>
    <x v="20"/>
    <s v="St. Louis"/>
    <x v="4"/>
    <n v="0.36"/>
    <n v="650"/>
    <n v="234"/>
    <n v="105.29999999999998"/>
    <n v="0.44999999999999996"/>
  </r>
  <r>
    <x v="0"/>
    <n v="1185732"/>
    <x v="241"/>
    <x v="3"/>
    <x v="20"/>
    <s v="St. Louis"/>
    <x v="5"/>
    <n v="0.28000000000000003"/>
    <n v="1050"/>
    <n v="294"/>
    <n v="179.34"/>
    <n v="0.61"/>
  </r>
  <r>
    <x v="0"/>
    <n v="1185732"/>
    <x v="272"/>
    <x v="3"/>
    <x v="20"/>
    <s v="St. Louis"/>
    <x v="0"/>
    <n v="0.39"/>
    <n v="1800"/>
    <n v="702"/>
    <n v="358.02"/>
    <n v="0.51"/>
  </r>
  <r>
    <x v="0"/>
    <n v="1185732"/>
    <x v="272"/>
    <x v="3"/>
    <x v="20"/>
    <s v="St. Louis"/>
    <x v="1"/>
    <n v="0.34"/>
    <n v="880"/>
    <n v="299.20000000000005"/>
    <n v="140.62400000000002"/>
    <n v="0.47"/>
  </r>
  <r>
    <x v="0"/>
    <n v="1185732"/>
    <x v="272"/>
    <x v="3"/>
    <x v="20"/>
    <s v="St. Louis"/>
    <x v="2"/>
    <n v="0.28999999999999998"/>
    <n v="870"/>
    <n v="252.29999999999998"/>
    <n v="116.05799999999998"/>
    <n v="0.45999999999999996"/>
  </r>
  <r>
    <x v="0"/>
    <n v="1185732"/>
    <x v="272"/>
    <x v="3"/>
    <x v="20"/>
    <s v="St. Louis"/>
    <x v="3"/>
    <n v="0.28999999999999998"/>
    <n v="650"/>
    <n v="188.5"/>
    <n v="103.67500000000001"/>
    <n v="0.55000000000000004"/>
  </r>
  <r>
    <x v="0"/>
    <n v="1185732"/>
    <x v="272"/>
    <x v="3"/>
    <x v="20"/>
    <s v="St. Louis"/>
    <x v="4"/>
    <n v="0.44"/>
    <n v="700"/>
    <n v="308"/>
    <n v="147.84"/>
    <n v="0.48"/>
  </r>
  <r>
    <x v="0"/>
    <n v="1185732"/>
    <x v="272"/>
    <x v="3"/>
    <x v="20"/>
    <s v="St. Louis"/>
    <x v="5"/>
    <n v="0.45"/>
    <n v="1050"/>
    <n v="472.5"/>
    <n v="283.5"/>
    <n v="0.6"/>
  </r>
  <r>
    <x v="0"/>
    <n v="1185732"/>
    <x v="302"/>
    <x v="3"/>
    <x v="20"/>
    <s v="St. Louis"/>
    <x v="0"/>
    <n v="0.32"/>
    <n v="1680"/>
    <n v="537.6"/>
    <n v="290.30400000000003"/>
    <n v="0.54"/>
  </r>
  <r>
    <x v="0"/>
    <n v="1185732"/>
    <x v="302"/>
    <x v="3"/>
    <x v="20"/>
    <s v="St. Louis"/>
    <x v="1"/>
    <n v="0.27"/>
    <n v="910"/>
    <n v="245.70000000000002"/>
    <n v="113.02200000000001"/>
    <n v="0.45999999999999996"/>
  </r>
  <r>
    <x v="0"/>
    <n v="1185732"/>
    <x v="302"/>
    <x v="3"/>
    <x v="20"/>
    <s v="St. Louis"/>
    <x v="2"/>
    <n v="0.23"/>
    <n v="1130"/>
    <n v="259.90000000000003"/>
    <n v="127.35100000000001"/>
    <n v="0.49"/>
  </r>
  <r>
    <x v="0"/>
    <n v="1185732"/>
    <x v="302"/>
    <x v="3"/>
    <x v="20"/>
    <s v="St. Louis"/>
    <x v="3"/>
    <n v="0.23"/>
    <n v="910"/>
    <n v="209.3"/>
    <n v="104.65"/>
    <n v="0.5"/>
  </r>
  <r>
    <x v="0"/>
    <n v="1185732"/>
    <x v="302"/>
    <x v="3"/>
    <x v="20"/>
    <s v="St. Louis"/>
    <x v="4"/>
    <n v="0.38"/>
    <n v="1020"/>
    <n v="387.6"/>
    <n v="174.42"/>
    <n v="0.44999999999999996"/>
  </r>
  <r>
    <x v="0"/>
    <n v="1185732"/>
    <x v="302"/>
    <x v="3"/>
    <x v="20"/>
    <s v="St. Louis"/>
    <x v="5"/>
    <n v="0.42"/>
    <n v="1420"/>
    <n v="596.4"/>
    <n v="387.66"/>
    <n v="0.65"/>
  </r>
  <r>
    <x v="0"/>
    <n v="1185732"/>
    <x v="331"/>
    <x v="3"/>
    <x v="20"/>
    <s v="St. Louis"/>
    <x v="0"/>
    <n v="0.36"/>
    <n v="2030"/>
    <n v="730.8"/>
    <n v="401.94"/>
    <n v="0.55000000000000004"/>
  </r>
  <r>
    <x v="0"/>
    <n v="1185732"/>
    <x v="331"/>
    <x v="3"/>
    <x v="20"/>
    <s v="St. Louis"/>
    <x v="1"/>
    <n v="0.33"/>
    <n v="1300"/>
    <n v="429"/>
    <n v="201.63"/>
    <n v="0.47"/>
  </r>
  <r>
    <x v="0"/>
    <n v="1185732"/>
    <x v="331"/>
    <x v="3"/>
    <x v="20"/>
    <s v="St. Louis"/>
    <x v="2"/>
    <n v="0.28999999999999998"/>
    <n v="1280"/>
    <n v="371.2"/>
    <n v="170.75199999999998"/>
    <n v="0.45999999999999996"/>
  </r>
  <r>
    <x v="0"/>
    <n v="1185732"/>
    <x v="331"/>
    <x v="3"/>
    <x v="20"/>
    <s v="St. Louis"/>
    <x v="3"/>
    <n v="0.28999999999999998"/>
    <n v="1010"/>
    <n v="292.89999999999998"/>
    <n v="155.23699999999999"/>
    <n v="0.53"/>
  </r>
  <r>
    <x v="0"/>
    <n v="1185732"/>
    <x v="331"/>
    <x v="3"/>
    <x v="20"/>
    <s v="St. Louis"/>
    <x v="4"/>
    <n v="0.37"/>
    <n v="940"/>
    <n v="347.8"/>
    <n v="170.422"/>
    <n v="0.49"/>
  </r>
  <r>
    <x v="0"/>
    <n v="1185732"/>
    <x v="331"/>
    <x v="3"/>
    <x v="20"/>
    <s v="St. Louis"/>
    <x v="5"/>
    <n v="0.41"/>
    <n v="1600"/>
    <n v="656"/>
    <n v="400.15999999999997"/>
    <n v="0.61"/>
  </r>
  <r>
    <x v="0"/>
    <n v="1185732"/>
    <x v="363"/>
    <x v="3"/>
    <x v="20"/>
    <s v="St. Louis"/>
    <x v="0"/>
    <n v="0.38"/>
    <n v="2030"/>
    <n v="771.4"/>
    <n v="385.7"/>
    <n v="0.5"/>
  </r>
  <r>
    <x v="0"/>
    <n v="1185732"/>
    <x v="363"/>
    <x v="3"/>
    <x v="20"/>
    <s v="St. Louis"/>
    <x v="1"/>
    <n v="0.38"/>
    <n v="1430"/>
    <n v="543.4"/>
    <n v="249.96399999999997"/>
    <n v="0.45999999999999996"/>
  </r>
  <r>
    <x v="0"/>
    <n v="1185732"/>
    <x v="363"/>
    <x v="3"/>
    <x v="20"/>
    <s v="St. Louis"/>
    <x v="2"/>
    <n v="0.32"/>
    <n v="1200"/>
    <n v="384"/>
    <n v="176.64"/>
    <n v="0.45999999999999996"/>
  </r>
  <r>
    <x v="0"/>
    <n v="1185732"/>
    <x v="363"/>
    <x v="3"/>
    <x v="20"/>
    <s v="St. Louis"/>
    <x v="3"/>
    <n v="0.24"/>
    <n v="910"/>
    <n v="218.4"/>
    <n v="120.12000000000002"/>
    <n v="0.55000000000000004"/>
  </r>
  <r>
    <x v="0"/>
    <n v="1185732"/>
    <x v="363"/>
    <x v="3"/>
    <x v="20"/>
    <s v="St. Louis"/>
    <x v="4"/>
    <n v="0.34"/>
    <n v="810"/>
    <n v="275.40000000000003"/>
    <n v="129.43800000000002"/>
    <n v="0.47"/>
  </r>
  <r>
    <x v="0"/>
    <n v="1185732"/>
    <x v="363"/>
    <x v="3"/>
    <x v="20"/>
    <s v="St. Louis"/>
    <x v="5"/>
    <n v="0.36"/>
    <n v="1280"/>
    <n v="460.79999999999995"/>
    <n v="299.52"/>
    <n v="0.65"/>
  </r>
  <r>
    <x v="0"/>
    <n v="1185732"/>
    <x v="395"/>
    <x v="3"/>
    <x v="20"/>
    <s v="St. Louis"/>
    <x v="0"/>
    <n v="0.32"/>
    <n v="1740"/>
    <n v="556.80000000000007"/>
    <n v="278.40000000000003"/>
    <n v="0.5"/>
  </r>
  <r>
    <x v="0"/>
    <n v="1185732"/>
    <x v="395"/>
    <x v="3"/>
    <x v="20"/>
    <s v="St. Louis"/>
    <x v="1"/>
    <n v="0.28000000000000003"/>
    <n v="1000"/>
    <n v="280"/>
    <n v="131.6"/>
    <n v="0.47"/>
  </r>
  <r>
    <x v="0"/>
    <n v="1185732"/>
    <x v="395"/>
    <x v="3"/>
    <x v="20"/>
    <s v="St. Louis"/>
    <x v="2"/>
    <n v="0.14000000000000001"/>
    <n v="750"/>
    <n v="105.00000000000001"/>
    <n v="51.45"/>
    <n v="0.49"/>
  </r>
  <r>
    <x v="0"/>
    <n v="1185732"/>
    <x v="395"/>
    <x v="3"/>
    <x v="20"/>
    <s v="St. Louis"/>
    <x v="3"/>
    <n v="0.14000000000000001"/>
    <n v="830"/>
    <n v="116.20000000000002"/>
    <n v="61.586000000000013"/>
    <n v="0.53"/>
  </r>
  <r>
    <x v="0"/>
    <n v="1185732"/>
    <x v="395"/>
    <x v="3"/>
    <x v="20"/>
    <s v="St. Louis"/>
    <x v="4"/>
    <n v="0.23"/>
    <n v="770"/>
    <n v="177.1"/>
    <n v="83.236999999999995"/>
    <n v="0.47"/>
  </r>
  <r>
    <x v="0"/>
    <n v="1185732"/>
    <x v="395"/>
    <x v="3"/>
    <x v="20"/>
    <s v="St. Louis"/>
    <x v="5"/>
    <n v="0.28000000000000003"/>
    <n v="950"/>
    <n v="266"/>
    <n v="170.24"/>
    <n v="0.64"/>
  </r>
  <r>
    <x v="0"/>
    <n v="1185732"/>
    <x v="424"/>
    <x v="3"/>
    <x v="20"/>
    <s v="St. Louis"/>
    <x v="0"/>
    <n v="0.34"/>
    <n v="1310"/>
    <n v="445.40000000000003"/>
    <n v="227.15400000000002"/>
    <n v="0.51"/>
  </r>
  <r>
    <x v="0"/>
    <n v="1185732"/>
    <x v="424"/>
    <x v="3"/>
    <x v="20"/>
    <s v="St. Louis"/>
    <x v="1"/>
    <n v="0.24"/>
    <n v="910"/>
    <n v="218.4"/>
    <n v="109.2"/>
    <n v="0.5"/>
  </r>
  <r>
    <x v="0"/>
    <n v="1185732"/>
    <x v="424"/>
    <x v="3"/>
    <x v="20"/>
    <s v="St. Louis"/>
    <x v="2"/>
    <n v="0.23"/>
    <n v="730"/>
    <n v="167.9"/>
    <n v="80.591999999999999"/>
    <n v="0.48"/>
  </r>
  <r>
    <x v="0"/>
    <n v="1185732"/>
    <x v="424"/>
    <x v="3"/>
    <x v="20"/>
    <s v="St. Louis"/>
    <x v="3"/>
    <n v="0.23"/>
    <n v="590"/>
    <n v="135.70000000000002"/>
    <n v="67.850000000000009"/>
    <n v="0.5"/>
  </r>
  <r>
    <x v="0"/>
    <n v="1185732"/>
    <x v="424"/>
    <x v="3"/>
    <x v="20"/>
    <s v="St. Louis"/>
    <x v="4"/>
    <n v="0.32"/>
    <n v="680"/>
    <n v="217.6"/>
    <n v="102.27199999999999"/>
    <n v="0.47"/>
  </r>
  <r>
    <x v="0"/>
    <n v="1185732"/>
    <x v="424"/>
    <x v="3"/>
    <x v="20"/>
    <s v="St. Louis"/>
    <x v="5"/>
    <n v="0.38"/>
    <n v="880"/>
    <n v="334.4"/>
    <n v="214.01599999999999"/>
    <n v="0.64"/>
  </r>
  <r>
    <x v="0"/>
    <n v="1185732"/>
    <x v="455"/>
    <x v="3"/>
    <x v="20"/>
    <s v="St. Louis"/>
    <x v="0"/>
    <n v="0.34"/>
    <n v="1500"/>
    <n v="510.00000000000006"/>
    <n v="260.10000000000002"/>
    <n v="0.51"/>
  </r>
  <r>
    <x v="0"/>
    <n v="1185732"/>
    <x v="455"/>
    <x v="3"/>
    <x v="20"/>
    <s v="St. Louis"/>
    <x v="1"/>
    <n v="0.23"/>
    <n v="880"/>
    <n v="202.4"/>
    <n v="91.08"/>
    <n v="0.44999999999999996"/>
  </r>
  <r>
    <x v="0"/>
    <n v="1185732"/>
    <x v="455"/>
    <x v="3"/>
    <x v="20"/>
    <s v="St. Louis"/>
    <x v="2"/>
    <n v="0.23"/>
    <n v="800"/>
    <n v="184"/>
    <n v="90.16"/>
    <n v="0.49"/>
  </r>
  <r>
    <x v="0"/>
    <n v="1185732"/>
    <x v="455"/>
    <x v="3"/>
    <x v="20"/>
    <s v="St. Louis"/>
    <x v="3"/>
    <n v="0.23"/>
    <n v="880"/>
    <n v="202.4"/>
    <n v="105.248"/>
    <n v="0.52"/>
  </r>
  <r>
    <x v="0"/>
    <n v="1185732"/>
    <x v="455"/>
    <x v="3"/>
    <x v="20"/>
    <s v="St. Louis"/>
    <x v="4"/>
    <n v="0.43"/>
    <n v="810"/>
    <n v="348.3"/>
    <n v="167.184"/>
    <n v="0.48"/>
  </r>
  <r>
    <x v="0"/>
    <n v="1185732"/>
    <x v="455"/>
    <x v="3"/>
    <x v="20"/>
    <s v="St. Louis"/>
    <x v="5"/>
    <n v="0.48"/>
    <n v="1080"/>
    <n v="518.4"/>
    <n v="326.59199999999998"/>
    <n v="0.63"/>
  </r>
  <r>
    <x v="0"/>
    <n v="1185732"/>
    <x v="484"/>
    <x v="3"/>
    <x v="20"/>
    <s v="St. Louis"/>
    <x v="0"/>
    <n v="0.41"/>
    <n v="1630"/>
    <n v="668.3"/>
    <n v="347.51599999999996"/>
    <n v="0.52"/>
  </r>
  <r>
    <x v="0"/>
    <n v="1185732"/>
    <x v="484"/>
    <x v="3"/>
    <x v="20"/>
    <s v="St. Louis"/>
    <x v="1"/>
    <n v="0.32"/>
    <n v="1130"/>
    <n v="361.6"/>
    <n v="173.56800000000001"/>
    <n v="0.48"/>
  </r>
  <r>
    <x v="4"/>
    <n v="1185732"/>
    <x v="484"/>
    <x v="3"/>
    <x v="20"/>
    <s v="St. Louis"/>
    <x v="2"/>
    <n v="0.32"/>
    <n v="1200"/>
    <n v="384"/>
    <n v="180.48"/>
    <n v="0.47"/>
  </r>
  <r>
    <x v="4"/>
    <n v="1185732"/>
    <x v="484"/>
    <x v="3"/>
    <x v="20"/>
    <s v="St. Louis"/>
    <x v="3"/>
    <n v="0.34"/>
    <n v="880"/>
    <n v="299.20000000000005"/>
    <n v="155.58400000000003"/>
    <n v="0.52"/>
  </r>
  <r>
    <x v="4"/>
    <n v="1185732"/>
    <x v="484"/>
    <x v="3"/>
    <x v="20"/>
    <s v="St. Louis"/>
    <x v="4"/>
    <n v="0.42"/>
    <n v="880"/>
    <n v="369.59999999999997"/>
    <n v="184.79999999999998"/>
    <n v="0.5"/>
  </r>
  <r>
    <x v="4"/>
    <n v="1185732"/>
    <x v="484"/>
    <x v="3"/>
    <x v="20"/>
    <s v="St. Louis"/>
    <x v="5"/>
    <n v="0.47"/>
    <n v="1260"/>
    <n v="592.19999999999993"/>
    <n v="361.24199999999996"/>
    <n v="0.61"/>
  </r>
  <r>
    <x v="4"/>
    <n v="1185732"/>
    <x v="175"/>
    <x v="3"/>
    <x v="20"/>
    <s v="St. Louis"/>
    <x v="0"/>
    <n v="0.23"/>
    <n v="1960"/>
    <n v="450.8"/>
    <n v="247.94000000000003"/>
    <n v="0.55000000000000004"/>
  </r>
  <r>
    <x v="4"/>
    <n v="1185732"/>
    <x v="175"/>
    <x v="3"/>
    <x v="20"/>
    <s v="St. Louis"/>
    <x v="1"/>
    <n v="0.23"/>
    <n v="1330"/>
    <n v="305.90000000000003"/>
    <n v="143.773"/>
    <n v="0.47"/>
  </r>
  <r>
    <x v="4"/>
    <n v="1185732"/>
    <x v="175"/>
    <x v="3"/>
    <x v="20"/>
    <s v="St. Louis"/>
    <x v="2"/>
    <n v="0.14000000000000001"/>
    <n v="1430"/>
    <n v="200.20000000000002"/>
    <n v="94.094000000000008"/>
    <n v="0.47"/>
  </r>
  <r>
    <x v="4"/>
    <n v="1185732"/>
    <x v="175"/>
    <x v="3"/>
    <x v="20"/>
    <s v="St. Louis"/>
    <x v="3"/>
    <n v="0.18"/>
    <n v="880"/>
    <n v="158.4"/>
    <n v="82.368000000000009"/>
    <n v="0.52"/>
  </r>
  <r>
    <x v="4"/>
    <n v="1185732"/>
    <x v="175"/>
    <x v="3"/>
    <x v="20"/>
    <s v="St. Louis"/>
    <x v="4"/>
    <n v="0.33"/>
    <n v="980"/>
    <n v="323.40000000000003"/>
    <n v="151.99800000000002"/>
    <n v="0.47"/>
  </r>
  <r>
    <x v="4"/>
    <n v="1185732"/>
    <x v="175"/>
    <x v="3"/>
    <x v="20"/>
    <s v="St. Louis"/>
    <x v="5"/>
    <n v="0.24"/>
    <n v="1380"/>
    <n v="331.2"/>
    <n v="211.96799999999999"/>
    <n v="0.64"/>
  </r>
  <r>
    <x v="4"/>
    <n v="1185732"/>
    <x v="206"/>
    <x v="3"/>
    <x v="20"/>
    <s v="St. Louis"/>
    <x v="0"/>
    <n v="0.25"/>
    <n v="2180"/>
    <n v="545"/>
    <n v="288.85000000000002"/>
    <n v="0.53"/>
  </r>
  <r>
    <x v="4"/>
    <n v="1185732"/>
    <x v="206"/>
    <x v="3"/>
    <x v="20"/>
    <s v="St. Louis"/>
    <x v="1"/>
    <n v="0.24"/>
    <n v="1010"/>
    <n v="242.39999999999998"/>
    <n v="113.92799999999998"/>
    <n v="0.47"/>
  </r>
  <r>
    <x v="4"/>
    <n v="1185732"/>
    <x v="206"/>
    <x v="3"/>
    <x v="20"/>
    <s v="St. Louis"/>
    <x v="2"/>
    <n v="0.14000000000000001"/>
    <n v="1150"/>
    <n v="161.00000000000003"/>
    <n v="72.45"/>
    <n v="0.44999999999999996"/>
  </r>
  <r>
    <x v="4"/>
    <n v="1185732"/>
    <x v="206"/>
    <x v="2"/>
    <x v="21"/>
    <s v="Salt Lake City"/>
    <x v="3"/>
    <n v="0.19"/>
    <n v="870"/>
    <n v="165.3"/>
    <n v="82.65"/>
    <n v="0.5"/>
  </r>
  <r>
    <x v="4"/>
    <n v="1185732"/>
    <x v="206"/>
    <x v="2"/>
    <x v="21"/>
    <s v="Salt Lake City"/>
    <x v="4"/>
    <n v="0.32"/>
    <n v="1010"/>
    <n v="323.2"/>
    <n v="145.43999999999997"/>
    <n v="0.44999999999999996"/>
  </r>
  <r>
    <x v="4"/>
    <n v="1185732"/>
    <x v="206"/>
    <x v="2"/>
    <x v="21"/>
    <s v="Salt Lake City"/>
    <x v="5"/>
    <n v="0.24"/>
    <n v="1310"/>
    <n v="314.39999999999998"/>
    <n v="194.928"/>
    <n v="0.62"/>
  </r>
  <r>
    <x v="4"/>
    <n v="1185732"/>
    <x v="215"/>
    <x v="2"/>
    <x v="21"/>
    <s v="Salt Lake City"/>
    <x v="0"/>
    <n v="0.28999999999999998"/>
    <n v="1680"/>
    <n v="487.2"/>
    <n v="253.34399999999999"/>
    <n v="0.52"/>
  </r>
  <r>
    <x v="4"/>
    <n v="1185732"/>
    <x v="215"/>
    <x v="2"/>
    <x v="21"/>
    <s v="Salt Lake City"/>
    <x v="1"/>
    <n v="0.28000000000000003"/>
    <n v="1020"/>
    <n v="285.60000000000002"/>
    <n v="142.80000000000001"/>
    <n v="0.5"/>
  </r>
  <r>
    <x v="4"/>
    <n v="1185732"/>
    <x v="215"/>
    <x v="2"/>
    <x v="21"/>
    <s v="Salt Lake City"/>
    <x v="2"/>
    <n v="0.18"/>
    <n v="1120"/>
    <n v="201.6"/>
    <n v="100.8"/>
    <n v="0.5"/>
  </r>
  <r>
    <x v="4"/>
    <n v="1185732"/>
    <x v="215"/>
    <x v="2"/>
    <x v="21"/>
    <s v="Salt Lake City"/>
    <x v="3"/>
    <n v="0.23"/>
    <n v="730"/>
    <n v="167.9"/>
    <n v="88.987000000000009"/>
    <n v="0.53"/>
  </r>
  <r>
    <x v="4"/>
    <n v="1185732"/>
    <x v="215"/>
    <x v="2"/>
    <x v="21"/>
    <s v="Salt Lake City"/>
    <x v="4"/>
    <n v="0.38"/>
    <n v="750"/>
    <n v="285"/>
    <n v="142.5"/>
    <n v="0.5"/>
  </r>
  <r>
    <x v="4"/>
    <n v="1185732"/>
    <x v="215"/>
    <x v="2"/>
    <x v="21"/>
    <s v="Salt Lake City"/>
    <x v="5"/>
    <n v="0.28999999999999998"/>
    <n v="1000"/>
    <n v="290"/>
    <n v="185.6"/>
    <n v="0.64"/>
  </r>
  <r>
    <x v="4"/>
    <n v="1185732"/>
    <x v="234"/>
    <x v="2"/>
    <x v="21"/>
    <s v="Salt Lake City"/>
    <x v="0"/>
    <n v="0.27"/>
    <n v="1810"/>
    <n v="488.70000000000005"/>
    <n v="244.35000000000002"/>
    <n v="0.5"/>
  </r>
  <r>
    <x v="4"/>
    <n v="1185732"/>
    <x v="234"/>
    <x v="2"/>
    <x v="21"/>
    <s v="Salt Lake City"/>
    <x v="1"/>
    <n v="0.25"/>
    <n v="940"/>
    <n v="235"/>
    <n v="105.74999999999999"/>
    <n v="0.44999999999999996"/>
  </r>
  <r>
    <x v="4"/>
    <n v="1185732"/>
    <x v="234"/>
    <x v="2"/>
    <x v="21"/>
    <s v="Salt Lake City"/>
    <x v="2"/>
    <n v="0.14000000000000001"/>
    <n v="980"/>
    <n v="137.20000000000002"/>
    <n v="63.112000000000002"/>
    <n v="0.45999999999999996"/>
  </r>
  <r>
    <x v="4"/>
    <n v="1185732"/>
    <x v="234"/>
    <x v="2"/>
    <x v="21"/>
    <s v="Salt Lake City"/>
    <x v="3"/>
    <n v="0.18"/>
    <n v="700"/>
    <n v="126"/>
    <n v="66.78"/>
    <n v="0.53"/>
  </r>
  <r>
    <x v="4"/>
    <n v="1185732"/>
    <x v="234"/>
    <x v="2"/>
    <x v="21"/>
    <s v="Salt Lake City"/>
    <x v="4"/>
    <n v="0.33"/>
    <n v="740"/>
    <n v="244.20000000000002"/>
    <n v="112.33199999999999"/>
    <n v="0.45999999999999996"/>
  </r>
  <r>
    <x v="4"/>
    <n v="1185732"/>
    <x v="234"/>
    <x v="2"/>
    <x v="21"/>
    <s v="Salt Lake City"/>
    <x v="5"/>
    <n v="0.24"/>
    <n v="1120"/>
    <n v="268.8"/>
    <n v="161.28"/>
    <n v="0.6"/>
  </r>
  <r>
    <x v="4"/>
    <n v="1185732"/>
    <x v="265"/>
    <x v="2"/>
    <x v="21"/>
    <s v="Salt Lake City"/>
    <x v="0"/>
    <n v="0.32"/>
    <n v="1740"/>
    <n v="556.80000000000007"/>
    <n v="283.96800000000002"/>
    <n v="0.51"/>
  </r>
  <r>
    <x v="4"/>
    <n v="1185732"/>
    <x v="265"/>
    <x v="2"/>
    <x v="21"/>
    <s v="Salt Lake City"/>
    <x v="1"/>
    <n v="0.28999999999999998"/>
    <n v="1010"/>
    <n v="292.89999999999998"/>
    <n v="143.52099999999999"/>
    <n v="0.49"/>
  </r>
  <r>
    <x v="4"/>
    <n v="1185732"/>
    <x v="265"/>
    <x v="2"/>
    <x v="21"/>
    <s v="Salt Lake City"/>
    <x v="2"/>
    <n v="0.25"/>
    <n v="980"/>
    <n v="245"/>
    <n v="122.5"/>
    <n v="0.5"/>
  </r>
  <r>
    <x v="4"/>
    <n v="1185732"/>
    <x v="265"/>
    <x v="2"/>
    <x v="21"/>
    <s v="Salt Lake City"/>
    <x v="3"/>
    <n v="0.23"/>
    <n v="720"/>
    <n v="165.6"/>
    <n v="91.08"/>
    <n v="0.55000000000000004"/>
  </r>
  <r>
    <x v="4"/>
    <n v="1185732"/>
    <x v="265"/>
    <x v="2"/>
    <x v="21"/>
    <s v="Salt Lake City"/>
    <x v="4"/>
    <n v="0.39"/>
    <n v="750"/>
    <n v="292.5"/>
    <n v="146.25"/>
    <n v="0.5"/>
  </r>
  <r>
    <x v="4"/>
    <n v="1185732"/>
    <x v="265"/>
    <x v="2"/>
    <x v="21"/>
    <s v="Salt Lake City"/>
    <x v="5"/>
    <n v="0.44"/>
    <n v="1200"/>
    <n v="528"/>
    <n v="343.2"/>
    <n v="0.65"/>
  </r>
  <r>
    <x v="4"/>
    <n v="1185732"/>
    <x v="295"/>
    <x v="2"/>
    <x v="21"/>
    <s v="Salt Lake City"/>
    <x v="0"/>
    <n v="0.28000000000000003"/>
    <n v="1820"/>
    <n v="509.6"/>
    <n v="259.89600000000002"/>
    <n v="0.51"/>
  </r>
  <r>
    <x v="4"/>
    <n v="1185732"/>
    <x v="295"/>
    <x v="2"/>
    <x v="21"/>
    <s v="Salt Lake City"/>
    <x v="1"/>
    <n v="0.24"/>
    <n v="1120"/>
    <n v="268.8"/>
    <n v="131.71199999999999"/>
    <n v="0.49"/>
  </r>
  <r>
    <x v="4"/>
    <n v="1185732"/>
    <x v="295"/>
    <x v="2"/>
    <x v="21"/>
    <s v="Salt Lake City"/>
    <x v="2"/>
    <n v="0.19"/>
    <n v="1150"/>
    <n v="218.5"/>
    <n v="107.065"/>
    <n v="0.49"/>
  </r>
  <r>
    <x v="4"/>
    <n v="1185732"/>
    <x v="295"/>
    <x v="2"/>
    <x v="21"/>
    <s v="Salt Lake City"/>
    <x v="3"/>
    <n v="0.19"/>
    <n v="1080"/>
    <n v="205.2"/>
    <n v="104.652"/>
    <n v="0.51"/>
  </r>
  <r>
    <x v="4"/>
    <n v="1185732"/>
    <x v="295"/>
    <x v="2"/>
    <x v="21"/>
    <s v="Salt Lake City"/>
    <x v="4"/>
    <n v="0.34"/>
    <n v="1080"/>
    <n v="367.20000000000005"/>
    <n v="165.24"/>
    <n v="0.44999999999999996"/>
  </r>
  <r>
    <x v="4"/>
    <n v="1185732"/>
    <x v="295"/>
    <x v="2"/>
    <x v="21"/>
    <s v="Salt Lake City"/>
    <x v="5"/>
    <n v="0.38"/>
    <n v="1500"/>
    <n v="570"/>
    <n v="342"/>
    <n v="0.6"/>
  </r>
  <r>
    <x v="4"/>
    <n v="1185732"/>
    <x v="324"/>
    <x v="2"/>
    <x v="21"/>
    <s v="Salt Lake City"/>
    <x v="0"/>
    <n v="0.34"/>
    <n v="2240"/>
    <n v="761.6"/>
    <n v="396.03200000000004"/>
    <n v="0.52"/>
  </r>
  <r>
    <x v="4"/>
    <n v="1185732"/>
    <x v="324"/>
    <x v="2"/>
    <x v="21"/>
    <s v="Salt Lake City"/>
    <x v="1"/>
    <n v="0.28999999999999998"/>
    <n v="1600"/>
    <n v="463.99999999999994"/>
    <n v="222.71999999999997"/>
    <n v="0.48"/>
  </r>
  <r>
    <x v="4"/>
    <n v="1185732"/>
    <x v="324"/>
    <x v="2"/>
    <x v="21"/>
    <s v="Salt Lake City"/>
    <x v="2"/>
    <n v="0.24"/>
    <n v="1380"/>
    <n v="331.2"/>
    <n v="158.976"/>
    <n v="0.48"/>
  </r>
  <r>
    <x v="4"/>
    <n v="1185732"/>
    <x v="324"/>
    <x v="2"/>
    <x v="21"/>
    <s v="Salt Lake City"/>
    <x v="3"/>
    <n v="0.23"/>
    <n v="1150"/>
    <n v="264.5"/>
    <n v="132.25"/>
    <n v="0.5"/>
  </r>
  <r>
    <x v="4"/>
    <n v="1185732"/>
    <x v="324"/>
    <x v="2"/>
    <x v="21"/>
    <s v="Salt Lake City"/>
    <x v="4"/>
    <n v="0.32"/>
    <n v="1280"/>
    <n v="409.6"/>
    <n v="188.416"/>
    <n v="0.45999999999999996"/>
  </r>
  <r>
    <x v="4"/>
    <n v="1185732"/>
    <x v="324"/>
    <x v="2"/>
    <x v="21"/>
    <s v="Salt Lake City"/>
    <x v="5"/>
    <n v="0.38"/>
    <n v="1500"/>
    <n v="570"/>
    <n v="370.5"/>
    <n v="0.65"/>
  </r>
  <r>
    <x v="4"/>
    <n v="1185732"/>
    <x v="356"/>
    <x v="2"/>
    <x v="21"/>
    <s v="Salt Lake City"/>
    <x v="0"/>
    <n v="0.33"/>
    <n v="2030"/>
    <n v="669.9"/>
    <n v="334.95"/>
    <n v="0.5"/>
  </r>
  <r>
    <x v="4"/>
    <n v="1185732"/>
    <x v="356"/>
    <x v="2"/>
    <x v="21"/>
    <s v="Salt Lake City"/>
    <x v="1"/>
    <n v="0.34"/>
    <n v="1310"/>
    <n v="445.40000000000003"/>
    <n v="209.33799999999999"/>
    <n v="0.47"/>
  </r>
  <r>
    <x v="4"/>
    <n v="1185732"/>
    <x v="356"/>
    <x v="2"/>
    <x v="21"/>
    <s v="Salt Lake City"/>
    <x v="2"/>
    <n v="0.28999999999999998"/>
    <n v="1130"/>
    <n v="327.7"/>
    <n v="160.57299999999998"/>
    <n v="0.49"/>
  </r>
  <r>
    <x v="4"/>
    <n v="1185732"/>
    <x v="356"/>
    <x v="2"/>
    <x v="21"/>
    <s v="Salt Lake City"/>
    <x v="3"/>
    <n v="0.19"/>
    <n v="1010"/>
    <n v="191.9"/>
    <n v="101.70700000000001"/>
    <n v="0.53"/>
  </r>
  <r>
    <x v="4"/>
    <n v="1185732"/>
    <x v="356"/>
    <x v="2"/>
    <x v="21"/>
    <s v="Salt Lake City"/>
    <x v="4"/>
    <n v="0.28999999999999998"/>
    <n v="1050"/>
    <n v="304.5"/>
    <n v="140.07"/>
    <n v="0.45999999999999996"/>
  </r>
  <r>
    <x v="4"/>
    <n v="1185732"/>
    <x v="356"/>
    <x v="2"/>
    <x v="21"/>
    <s v="Salt Lake City"/>
    <x v="5"/>
    <n v="0.32"/>
    <n v="1520"/>
    <n v="486.40000000000003"/>
    <n v="291.84000000000003"/>
    <n v="0.6"/>
  </r>
  <r>
    <x v="4"/>
    <n v="1185732"/>
    <x v="388"/>
    <x v="2"/>
    <x v="21"/>
    <s v="Salt Lake City"/>
    <x v="0"/>
    <n v="0.28999999999999998"/>
    <n v="1690"/>
    <n v="490.09999999999997"/>
    <n v="254.852"/>
    <n v="0.52"/>
  </r>
  <r>
    <x v="4"/>
    <n v="1185732"/>
    <x v="388"/>
    <x v="2"/>
    <x v="21"/>
    <s v="Salt Lake City"/>
    <x v="1"/>
    <n v="0.23"/>
    <n v="1220"/>
    <n v="280.60000000000002"/>
    <n v="126.27"/>
    <n v="0.44999999999999996"/>
  </r>
  <r>
    <x v="4"/>
    <n v="1185732"/>
    <x v="388"/>
    <x v="2"/>
    <x v="21"/>
    <s v="Salt Lake City"/>
    <x v="2"/>
    <n v="0.09"/>
    <n v="910"/>
    <n v="81.899999999999991"/>
    <n v="40.949999999999996"/>
    <n v="0.5"/>
  </r>
  <r>
    <x v="4"/>
    <n v="1185732"/>
    <x v="388"/>
    <x v="2"/>
    <x v="21"/>
    <s v="Salt Lake City"/>
    <x v="3"/>
    <n v="0.1"/>
    <n v="880"/>
    <n v="88"/>
    <n v="44.88"/>
    <n v="0.51"/>
  </r>
  <r>
    <x v="4"/>
    <n v="1185732"/>
    <x v="388"/>
    <x v="2"/>
    <x v="21"/>
    <s v="Salt Lake City"/>
    <x v="4"/>
    <n v="0.19"/>
    <n v="880"/>
    <n v="167.2"/>
    <n v="83.6"/>
    <n v="0.5"/>
  </r>
  <r>
    <x v="4"/>
    <n v="1185732"/>
    <x v="388"/>
    <x v="2"/>
    <x v="21"/>
    <s v="Salt Lake City"/>
    <x v="5"/>
    <n v="0.24"/>
    <n v="1200"/>
    <n v="288"/>
    <n v="184.32"/>
    <n v="0.64"/>
  </r>
  <r>
    <x v="4"/>
    <n v="1185732"/>
    <x v="417"/>
    <x v="2"/>
    <x v="21"/>
    <s v="Salt Lake City"/>
    <x v="0"/>
    <n v="0.28000000000000003"/>
    <n v="1730"/>
    <n v="484.40000000000003"/>
    <n v="247.04400000000001"/>
    <n v="0.51"/>
  </r>
  <r>
    <x v="4"/>
    <n v="1185732"/>
    <x v="417"/>
    <x v="2"/>
    <x v="21"/>
    <s v="Salt Lake City"/>
    <x v="1"/>
    <n v="0.19"/>
    <n v="1000"/>
    <n v="190"/>
    <n v="95"/>
    <n v="0.5"/>
  </r>
  <r>
    <x v="4"/>
    <n v="1185732"/>
    <x v="417"/>
    <x v="2"/>
    <x v="21"/>
    <s v="Salt Lake City"/>
    <x v="2"/>
    <n v="0.19"/>
    <n v="870"/>
    <n v="165.3"/>
    <n v="80.997"/>
    <n v="0.49"/>
  </r>
  <r>
    <x v="4"/>
    <n v="1185732"/>
    <x v="417"/>
    <x v="2"/>
    <x v="21"/>
    <s v="Salt Lake City"/>
    <x v="3"/>
    <n v="0.19"/>
    <n v="720"/>
    <n v="136.80000000000001"/>
    <n v="75.240000000000009"/>
    <n v="0.55000000000000004"/>
  </r>
  <r>
    <x v="4"/>
    <n v="1185732"/>
    <x v="417"/>
    <x v="2"/>
    <x v="21"/>
    <s v="Salt Lake City"/>
    <x v="4"/>
    <n v="0.28999999999999998"/>
    <n v="830"/>
    <n v="240.7"/>
    <n v="120.35"/>
    <n v="0.5"/>
  </r>
  <r>
    <x v="4"/>
    <n v="1185732"/>
    <x v="417"/>
    <x v="2"/>
    <x v="21"/>
    <s v="Salt Lake City"/>
    <x v="5"/>
    <n v="0.32"/>
    <n v="1040"/>
    <n v="332.8"/>
    <n v="206.33600000000001"/>
    <n v="0.62"/>
  </r>
  <r>
    <x v="4"/>
    <n v="1185732"/>
    <x v="448"/>
    <x v="2"/>
    <x v="21"/>
    <s v="Salt Lake City"/>
    <x v="0"/>
    <n v="0.28999999999999998"/>
    <n v="1490"/>
    <n v="432.09999999999997"/>
    <n v="216.04999999999998"/>
    <n v="0.5"/>
  </r>
  <r>
    <x v="4"/>
    <n v="1185732"/>
    <x v="448"/>
    <x v="2"/>
    <x v="21"/>
    <s v="Salt Lake City"/>
    <x v="1"/>
    <n v="0.2"/>
    <n v="1080"/>
    <n v="216"/>
    <n v="99.359999999999985"/>
    <n v="0.45999999999999996"/>
  </r>
  <r>
    <x v="4"/>
    <n v="1185732"/>
    <x v="448"/>
    <x v="2"/>
    <x v="21"/>
    <s v="Salt Lake City"/>
    <x v="2"/>
    <n v="0.19"/>
    <n v="930"/>
    <n v="176.7"/>
    <n v="84.815999999999988"/>
    <n v="0.48"/>
  </r>
  <r>
    <x v="4"/>
    <n v="1185732"/>
    <x v="448"/>
    <x v="2"/>
    <x v="21"/>
    <s v="Salt Lake City"/>
    <x v="3"/>
    <n v="0.19"/>
    <n v="1130"/>
    <n v="214.7"/>
    <n v="109.497"/>
    <n v="0.51"/>
  </r>
  <r>
    <x v="4"/>
    <n v="1185732"/>
    <x v="448"/>
    <x v="2"/>
    <x v="21"/>
    <s v="Salt Lake City"/>
    <x v="4"/>
    <n v="0.39"/>
    <n v="910"/>
    <n v="354.90000000000003"/>
    <n v="173.90100000000001"/>
    <n v="0.49"/>
  </r>
  <r>
    <x v="4"/>
    <n v="1185732"/>
    <x v="448"/>
    <x v="2"/>
    <x v="21"/>
    <s v="Salt Lake City"/>
    <x v="5"/>
    <n v="0.43"/>
    <n v="1130"/>
    <n v="485.9"/>
    <n v="315.83499999999998"/>
    <n v="0.65"/>
  </r>
  <r>
    <x v="4"/>
    <n v="1185732"/>
    <x v="477"/>
    <x v="2"/>
    <x v="21"/>
    <s v="Salt Lake City"/>
    <x v="0"/>
    <n v="0.39"/>
    <n v="2030"/>
    <n v="791.7"/>
    <n v="435.43500000000006"/>
    <n v="0.55000000000000004"/>
  </r>
  <r>
    <x v="4"/>
    <n v="1185732"/>
    <x v="477"/>
    <x v="2"/>
    <x v="21"/>
    <s v="Salt Lake City"/>
    <x v="1"/>
    <n v="0.28000000000000003"/>
    <n v="1450"/>
    <n v="406.00000000000006"/>
    <n v="198.94000000000003"/>
    <n v="0.49"/>
  </r>
  <r>
    <x v="4"/>
    <n v="1185732"/>
    <x v="477"/>
    <x v="2"/>
    <x v="21"/>
    <s v="Salt Lake City"/>
    <x v="2"/>
    <n v="0.28999999999999998"/>
    <n v="1130"/>
    <n v="327.7"/>
    <n v="154.01899999999998"/>
    <n v="0.47"/>
  </r>
  <r>
    <x v="4"/>
    <n v="1185732"/>
    <x v="477"/>
    <x v="2"/>
    <x v="21"/>
    <s v="Salt Lake City"/>
    <x v="3"/>
    <n v="0.27"/>
    <n v="1120"/>
    <n v="302.40000000000003"/>
    <n v="154.22400000000002"/>
    <n v="0.51"/>
  </r>
  <r>
    <x v="4"/>
    <n v="1185732"/>
    <x v="477"/>
    <x v="2"/>
    <x v="21"/>
    <s v="Salt Lake City"/>
    <x v="4"/>
    <n v="0.38"/>
    <n v="1120"/>
    <n v="425.6"/>
    <n v="212.8"/>
    <n v="0.5"/>
  </r>
  <r>
    <x v="4"/>
    <n v="1185732"/>
    <x v="477"/>
    <x v="2"/>
    <x v="21"/>
    <s v="Salt Lake City"/>
    <x v="5"/>
    <n v="0.42"/>
    <n v="1250"/>
    <n v="525"/>
    <n v="320.25"/>
    <n v="0.61"/>
  </r>
  <r>
    <x v="4"/>
    <n v="1128299"/>
    <x v="188"/>
    <x v="2"/>
    <x v="21"/>
    <s v="Salt Lake City"/>
    <x v="0"/>
    <n v="0.27"/>
    <n v="980"/>
    <n v="264.60000000000002"/>
    <n v="127.00800000000001"/>
    <n v="0.48"/>
  </r>
  <r>
    <x v="4"/>
    <n v="1128299"/>
    <x v="188"/>
    <x v="2"/>
    <x v="21"/>
    <s v="Salt Lake City"/>
    <x v="1"/>
    <n v="0.39"/>
    <n v="1050"/>
    <n v="409.5"/>
    <n v="200.655"/>
    <n v="0.49"/>
  </r>
  <r>
    <x v="4"/>
    <n v="1128299"/>
    <x v="188"/>
    <x v="2"/>
    <x v="21"/>
    <s v="Salt Lake City"/>
    <x v="2"/>
    <n v="0.39"/>
    <n v="1050"/>
    <n v="409.5"/>
    <n v="196.56"/>
    <n v="0.48"/>
  </r>
  <r>
    <x v="4"/>
    <n v="1128299"/>
    <x v="188"/>
    <x v="2"/>
    <x v="21"/>
    <s v="Salt Lake City"/>
    <x v="3"/>
    <n v="0.39"/>
    <n v="580"/>
    <n v="226.20000000000002"/>
    <n v="104.05200000000001"/>
    <n v="0.45999999999999996"/>
  </r>
  <r>
    <x v="4"/>
    <n v="1128299"/>
    <x v="188"/>
    <x v="2"/>
    <x v="21"/>
    <s v="Salt Lake City"/>
    <x v="4"/>
    <n v="0.42"/>
    <n v="440"/>
    <n v="184.79999999999998"/>
    <n v="101.64"/>
    <n v="0.55000000000000004"/>
  </r>
  <r>
    <x v="4"/>
    <n v="1128299"/>
    <x v="188"/>
    <x v="2"/>
    <x v="21"/>
    <s v="Salt Lake City"/>
    <x v="5"/>
    <n v="0.39"/>
    <n v="1080"/>
    <n v="421.2"/>
    <n v="181.11599999999999"/>
    <n v="0.43"/>
  </r>
  <r>
    <x v="4"/>
    <n v="1128299"/>
    <x v="698"/>
    <x v="2"/>
    <x v="21"/>
    <s v="Salt Lake City"/>
    <x v="0"/>
    <n v="0.28999999999999998"/>
    <n v="1170"/>
    <n v="339.29999999999995"/>
    <n v="152.68499999999997"/>
    <n v="0.44999999999999996"/>
  </r>
  <r>
    <x v="4"/>
    <n v="1128299"/>
    <x v="698"/>
    <x v="2"/>
    <x v="21"/>
    <s v="Salt Lake City"/>
    <x v="1"/>
    <n v="0.39"/>
    <n v="910"/>
    <n v="354.90000000000003"/>
    <n v="170.352"/>
    <n v="0.48"/>
  </r>
  <r>
    <x v="4"/>
    <n v="1128299"/>
    <x v="698"/>
    <x v="2"/>
    <x v="21"/>
    <s v="Salt Lake City"/>
    <x v="2"/>
    <n v="0.36"/>
    <n v="880"/>
    <n v="316.8"/>
    <n v="142.56"/>
    <n v="0.44999999999999996"/>
  </r>
  <r>
    <x v="4"/>
    <n v="1128299"/>
    <x v="698"/>
    <x v="2"/>
    <x v="22"/>
    <s v="Portland"/>
    <x v="3"/>
    <n v="0.39"/>
    <n v="580"/>
    <n v="226.20000000000002"/>
    <n v="108.57600000000001"/>
    <n v="0.48"/>
  </r>
  <r>
    <x v="4"/>
    <n v="1128299"/>
    <x v="698"/>
    <x v="2"/>
    <x v="22"/>
    <s v="Portland"/>
    <x v="4"/>
    <n v="0.42"/>
    <n v="380"/>
    <n v="159.6"/>
    <n v="82.992000000000004"/>
    <n v="0.52"/>
  </r>
  <r>
    <x v="4"/>
    <n v="1128299"/>
    <x v="698"/>
    <x v="2"/>
    <x v="22"/>
    <s v="Portland"/>
    <x v="5"/>
    <n v="0.37"/>
    <n v="850"/>
    <n v="314.5"/>
    <n v="125.80000000000001"/>
    <n v="0.4"/>
  </r>
  <r>
    <x v="4"/>
    <n v="1128299"/>
    <x v="228"/>
    <x v="2"/>
    <x v="22"/>
    <s v="Portland"/>
    <x v="0"/>
    <n v="0.38"/>
    <n v="1280"/>
    <n v="486.4"/>
    <n v="238.33599999999998"/>
    <n v="0.49"/>
  </r>
  <r>
    <x v="4"/>
    <n v="1128299"/>
    <x v="228"/>
    <x v="2"/>
    <x v="22"/>
    <s v="Portland"/>
    <x v="1"/>
    <n v="0.45"/>
    <n v="850"/>
    <n v="382.5"/>
    <n v="183.6"/>
    <n v="0.48"/>
  </r>
  <r>
    <x v="4"/>
    <n v="1128299"/>
    <x v="228"/>
    <x v="2"/>
    <x v="22"/>
    <s v="Portland"/>
    <x v="2"/>
    <n v="0.54"/>
    <n v="880"/>
    <n v="475.20000000000005"/>
    <n v="213.84"/>
    <n v="0.44999999999999996"/>
  </r>
  <r>
    <x v="4"/>
    <n v="1128299"/>
    <x v="228"/>
    <x v="2"/>
    <x v="22"/>
    <s v="Portland"/>
    <x v="3"/>
    <n v="0.49"/>
    <n v="650"/>
    <n v="318.5"/>
    <n v="152.88"/>
    <n v="0.48"/>
  </r>
  <r>
    <x v="4"/>
    <n v="1128299"/>
    <x v="228"/>
    <x v="2"/>
    <x v="22"/>
    <s v="Portland"/>
    <x v="4"/>
    <n v="0.54"/>
    <n v="260"/>
    <n v="140.4"/>
    <n v="74.412000000000006"/>
    <n v="0.53"/>
  </r>
  <r>
    <x v="4"/>
    <n v="1128299"/>
    <x v="228"/>
    <x v="2"/>
    <x v="22"/>
    <s v="Portland"/>
    <x v="5"/>
    <n v="0.49"/>
    <n v="870"/>
    <n v="426.3"/>
    <n v="179.04599999999999"/>
    <n v="0.42"/>
  </r>
  <r>
    <x v="4"/>
    <n v="1128299"/>
    <x v="247"/>
    <x v="2"/>
    <x v="22"/>
    <s v="Portland"/>
    <x v="0"/>
    <n v="0.51"/>
    <n v="1240"/>
    <n v="632.4"/>
    <n v="290.90399999999994"/>
    <n v="0.45999999999999996"/>
  </r>
  <r>
    <x v="4"/>
    <n v="1128299"/>
    <x v="247"/>
    <x v="2"/>
    <x v="22"/>
    <s v="Portland"/>
    <x v="1"/>
    <n v="0.54"/>
    <n v="830"/>
    <n v="448.20000000000005"/>
    <n v="219.61800000000002"/>
    <n v="0.49"/>
  </r>
  <r>
    <x v="4"/>
    <n v="1128299"/>
    <x v="247"/>
    <x v="2"/>
    <x v="22"/>
    <s v="Portland"/>
    <x v="2"/>
    <n v="0.55000000000000004"/>
    <n v="850"/>
    <n v="467.50000000000006"/>
    <n v="224.4"/>
    <n v="0.48"/>
  </r>
  <r>
    <x v="4"/>
    <n v="1128299"/>
    <x v="247"/>
    <x v="2"/>
    <x v="22"/>
    <s v="Portland"/>
    <x v="3"/>
    <n v="0.41"/>
    <n v="630"/>
    <n v="258.3"/>
    <n v="129.15"/>
    <n v="0.5"/>
  </r>
  <r>
    <x v="4"/>
    <n v="1128299"/>
    <x v="247"/>
    <x v="2"/>
    <x v="22"/>
    <s v="Portland"/>
    <x v="4"/>
    <n v="0.48"/>
    <n v="360"/>
    <n v="172.79999999999998"/>
    <n v="86.399999999999991"/>
    <n v="0.5"/>
  </r>
  <r>
    <x v="4"/>
    <n v="1128299"/>
    <x v="247"/>
    <x v="2"/>
    <x v="22"/>
    <s v="Portland"/>
    <x v="5"/>
    <n v="0.59"/>
    <n v="840"/>
    <n v="495.59999999999997"/>
    <n v="223.01999999999995"/>
    <n v="0.44999999999999996"/>
  </r>
  <r>
    <x v="4"/>
    <n v="1128299"/>
    <x v="278"/>
    <x v="2"/>
    <x v="22"/>
    <s v="Portland"/>
    <x v="0"/>
    <n v="0.48"/>
    <n v="1450"/>
    <n v="696"/>
    <n v="313.2"/>
    <n v="0.44999999999999996"/>
  </r>
  <r>
    <x v="4"/>
    <n v="1128299"/>
    <x v="278"/>
    <x v="2"/>
    <x v="22"/>
    <s v="Portland"/>
    <x v="1"/>
    <n v="0.5"/>
    <n v="1050"/>
    <n v="525"/>
    <n v="241.49999999999997"/>
    <n v="0.45999999999999996"/>
  </r>
  <r>
    <x v="4"/>
    <n v="1128299"/>
    <x v="278"/>
    <x v="2"/>
    <x v="22"/>
    <s v="Portland"/>
    <x v="2"/>
    <n v="0.5"/>
    <n v="950"/>
    <n v="475"/>
    <n v="237.5"/>
    <n v="0.5"/>
  </r>
  <r>
    <x v="4"/>
    <n v="1128299"/>
    <x v="278"/>
    <x v="2"/>
    <x v="22"/>
    <s v="Portland"/>
    <x v="3"/>
    <n v="0.49"/>
    <n v="830"/>
    <n v="406.7"/>
    <n v="195.21599999999998"/>
    <n v="0.48"/>
  </r>
  <r>
    <x v="4"/>
    <n v="1128299"/>
    <x v="278"/>
    <x v="2"/>
    <x v="22"/>
    <s v="Portland"/>
    <x v="4"/>
    <n v="0.41"/>
    <n v="440"/>
    <n v="180.39999999999998"/>
    <n v="99.22"/>
    <n v="0.55000000000000004"/>
  </r>
  <r>
    <x v="4"/>
    <n v="1128299"/>
    <x v="278"/>
    <x v="2"/>
    <x v="22"/>
    <s v="Portland"/>
    <x v="5"/>
    <n v="0.54"/>
    <n v="1580"/>
    <n v="853.2"/>
    <n v="383.94"/>
    <n v="0.44999999999999996"/>
  </r>
  <r>
    <x v="4"/>
    <n v="1128299"/>
    <x v="308"/>
    <x v="2"/>
    <x v="22"/>
    <s v="Portland"/>
    <x v="0"/>
    <n v="0.51"/>
    <n v="2250"/>
    <n v="1147.5"/>
    <n v="562.27499999999998"/>
    <n v="0.49"/>
  </r>
  <r>
    <x v="4"/>
    <n v="1128299"/>
    <x v="308"/>
    <x v="2"/>
    <x v="22"/>
    <s v="Portland"/>
    <x v="1"/>
    <n v="0.62"/>
    <n v="1690"/>
    <n v="1047.8"/>
    <n v="513.42199999999991"/>
    <n v="0.49"/>
  </r>
  <r>
    <x v="4"/>
    <n v="1128299"/>
    <x v="308"/>
    <x v="2"/>
    <x v="22"/>
    <s v="Portland"/>
    <x v="2"/>
    <n v="0.78"/>
    <n v="1890"/>
    <n v="1474.2"/>
    <n v="678.13199999999995"/>
    <n v="0.45999999999999996"/>
  </r>
  <r>
    <x v="4"/>
    <n v="1128299"/>
    <x v="308"/>
    <x v="2"/>
    <x v="22"/>
    <s v="Portland"/>
    <x v="3"/>
    <n v="0.74"/>
    <n v="1580"/>
    <n v="1169.2"/>
    <n v="584.6"/>
    <n v="0.5"/>
  </r>
  <r>
    <x v="4"/>
    <n v="1128299"/>
    <x v="308"/>
    <x v="2"/>
    <x v="22"/>
    <s v="Portland"/>
    <x v="4"/>
    <n v="0.86"/>
    <n v="1080"/>
    <n v="928.8"/>
    <n v="492.26400000000001"/>
    <n v="0.53"/>
  </r>
  <r>
    <x v="4"/>
    <n v="1128299"/>
    <x v="308"/>
    <x v="2"/>
    <x v="22"/>
    <s v="Portland"/>
    <x v="5"/>
    <n v="0.95"/>
    <n v="1890"/>
    <n v="1795.5"/>
    <n v="807.97499999999991"/>
    <n v="0.44999999999999996"/>
  </r>
  <r>
    <x v="4"/>
    <n v="1128299"/>
    <x v="337"/>
    <x v="2"/>
    <x v="22"/>
    <s v="Portland"/>
    <x v="0"/>
    <n v="0.79"/>
    <n v="2550"/>
    <n v="2014.5"/>
    <n v="966.95999999999992"/>
    <n v="0.48"/>
  </r>
  <r>
    <x v="4"/>
    <n v="1128299"/>
    <x v="337"/>
    <x v="2"/>
    <x v="22"/>
    <s v="Portland"/>
    <x v="1"/>
    <n v="0.85"/>
    <n v="1960"/>
    <n v="1666"/>
    <n v="783.02"/>
    <n v="0.47"/>
  </r>
  <r>
    <x v="4"/>
    <n v="1128299"/>
    <x v="337"/>
    <x v="2"/>
    <x v="22"/>
    <s v="Portland"/>
    <x v="2"/>
    <n v="0.86"/>
    <n v="1630"/>
    <n v="1401.8"/>
    <n v="658.84599999999989"/>
    <n v="0.47"/>
  </r>
  <r>
    <x v="4"/>
    <n v="1128299"/>
    <x v="337"/>
    <x v="2"/>
    <x v="22"/>
    <s v="Portland"/>
    <x v="3"/>
    <n v="0.82"/>
    <n v="1650"/>
    <n v="1353"/>
    <n v="649.43999999999994"/>
    <n v="0.48"/>
  </r>
  <r>
    <x v="4"/>
    <n v="1128299"/>
    <x v="337"/>
    <x v="2"/>
    <x v="22"/>
    <s v="Portland"/>
    <x v="4"/>
    <n v="0.84"/>
    <n v="1560"/>
    <n v="1310.3999999999999"/>
    <n v="655.19999999999993"/>
    <n v="0.5"/>
  </r>
  <r>
    <x v="4"/>
    <n v="1128299"/>
    <x v="337"/>
    <x v="2"/>
    <x v="22"/>
    <s v="Portland"/>
    <x v="5"/>
    <n v="0.97"/>
    <n v="1500"/>
    <n v="1455"/>
    <n v="611.1"/>
    <n v="0.42"/>
  </r>
  <r>
    <x v="4"/>
    <n v="1128299"/>
    <x v="369"/>
    <x v="2"/>
    <x v="22"/>
    <s v="Portland"/>
    <x v="0"/>
    <n v="0.81"/>
    <n v="2000"/>
    <n v="1620"/>
    <n v="777.6"/>
    <n v="0.48"/>
  </r>
  <r>
    <x v="4"/>
    <n v="1128299"/>
    <x v="369"/>
    <x v="2"/>
    <x v="22"/>
    <s v="Portland"/>
    <x v="1"/>
    <n v="0.76"/>
    <n v="2330"/>
    <n v="1770.8"/>
    <n v="867.69200000000001"/>
    <n v="0.49"/>
  </r>
  <r>
    <x v="4"/>
    <n v="1128299"/>
    <x v="369"/>
    <x v="2"/>
    <x v="22"/>
    <s v="Portland"/>
    <x v="2"/>
    <n v="0.68"/>
    <n v="1950"/>
    <n v="1326"/>
    <n v="649.74"/>
    <n v="0.49"/>
  </r>
  <r>
    <x v="4"/>
    <n v="1128299"/>
    <x v="369"/>
    <x v="2"/>
    <x v="22"/>
    <s v="Portland"/>
    <x v="3"/>
    <n v="0.68"/>
    <n v="1190"/>
    <n v="809.2"/>
    <n v="372.23199999999997"/>
    <n v="0.45999999999999996"/>
  </r>
  <r>
    <x v="4"/>
    <n v="1128299"/>
    <x v="369"/>
    <x v="2"/>
    <x v="22"/>
    <s v="Portland"/>
    <x v="4"/>
    <n v="0.65"/>
    <n v="1280"/>
    <n v="832"/>
    <n v="440.96000000000004"/>
    <n v="0.53"/>
  </r>
  <r>
    <x v="4"/>
    <n v="1128299"/>
    <x v="369"/>
    <x v="2"/>
    <x v="22"/>
    <s v="Portland"/>
    <x v="5"/>
    <n v="0.69"/>
    <n v="730"/>
    <n v="503.7"/>
    <n v="221.62799999999999"/>
    <n v="0.44"/>
  </r>
  <r>
    <x v="4"/>
    <n v="1128299"/>
    <x v="401"/>
    <x v="2"/>
    <x v="22"/>
    <s v="Portland"/>
    <x v="0"/>
    <n v="0.46"/>
    <n v="1220"/>
    <n v="561.20000000000005"/>
    <n v="252.54"/>
    <n v="0.44999999999999996"/>
  </r>
  <r>
    <x v="4"/>
    <n v="1128299"/>
    <x v="401"/>
    <x v="2"/>
    <x v="22"/>
    <s v="Portland"/>
    <x v="1"/>
    <n v="0.51"/>
    <n v="1220"/>
    <n v="622.20000000000005"/>
    <n v="286.21199999999999"/>
    <n v="0.45999999999999996"/>
  </r>
  <r>
    <x v="4"/>
    <n v="1128299"/>
    <x v="401"/>
    <x v="2"/>
    <x v="22"/>
    <s v="Portland"/>
    <x v="2"/>
    <n v="0.49"/>
    <n v="750"/>
    <n v="367.5"/>
    <n v="165.37499999999997"/>
    <n v="0.44999999999999996"/>
  </r>
  <r>
    <x v="4"/>
    <n v="1128299"/>
    <x v="401"/>
    <x v="2"/>
    <x v="22"/>
    <s v="Portland"/>
    <x v="3"/>
    <n v="0.49"/>
    <n v="520"/>
    <n v="254.79999999999998"/>
    <n v="117.20799999999998"/>
    <n v="0.45999999999999996"/>
  </r>
  <r>
    <x v="4"/>
    <n v="1128299"/>
    <x v="401"/>
    <x v="2"/>
    <x v="22"/>
    <s v="Portland"/>
    <x v="4"/>
    <n v="0.57999999999999996"/>
    <n v="590"/>
    <n v="342.2"/>
    <n v="181.36600000000001"/>
    <n v="0.53"/>
  </r>
  <r>
    <x v="4"/>
    <n v="1128299"/>
    <x v="401"/>
    <x v="2"/>
    <x v="22"/>
    <s v="Portland"/>
    <x v="5"/>
    <n v="0.41"/>
    <n v="730"/>
    <n v="299.29999999999995"/>
    <n v="125.70599999999997"/>
    <n v="0.42"/>
  </r>
  <r>
    <x v="4"/>
    <n v="1128299"/>
    <x v="430"/>
    <x v="2"/>
    <x v="22"/>
    <s v="Portland"/>
    <x v="0"/>
    <n v="0.38"/>
    <n v="1020"/>
    <n v="387.6"/>
    <n v="182.172"/>
    <n v="0.47"/>
  </r>
  <r>
    <x v="4"/>
    <n v="1128299"/>
    <x v="430"/>
    <x v="2"/>
    <x v="22"/>
    <s v="Portland"/>
    <x v="1"/>
    <n v="0.5"/>
    <n v="1420"/>
    <n v="710"/>
    <n v="326.59999999999997"/>
    <n v="0.45999999999999996"/>
  </r>
  <r>
    <x v="4"/>
    <n v="1128299"/>
    <x v="430"/>
    <x v="2"/>
    <x v="22"/>
    <s v="Portland"/>
    <x v="2"/>
    <n v="0.46"/>
    <n v="910"/>
    <n v="418.6"/>
    <n v="205.114"/>
    <n v="0.49"/>
  </r>
  <r>
    <x v="4"/>
    <n v="1128299"/>
    <x v="430"/>
    <x v="2"/>
    <x v="22"/>
    <s v="Portland"/>
    <x v="3"/>
    <n v="0.44"/>
    <n v="810"/>
    <n v="356.4"/>
    <n v="171.07199999999997"/>
    <n v="0.48"/>
  </r>
  <r>
    <x v="4"/>
    <n v="1128299"/>
    <x v="430"/>
    <x v="2"/>
    <x v="22"/>
    <s v="Portland"/>
    <x v="4"/>
    <n v="0.51"/>
    <n v="750"/>
    <n v="382.5"/>
    <n v="206.55"/>
    <n v="0.54"/>
  </r>
  <r>
    <x v="4"/>
    <n v="1128299"/>
    <x v="430"/>
    <x v="2"/>
    <x v="22"/>
    <s v="Portland"/>
    <x v="5"/>
    <n v="0.57999999999999996"/>
    <n v="1050"/>
    <n v="609"/>
    <n v="261.87"/>
    <n v="0.43"/>
  </r>
  <r>
    <x v="4"/>
    <n v="1128299"/>
    <x v="461"/>
    <x v="2"/>
    <x v="22"/>
    <s v="Portland"/>
    <x v="0"/>
    <n v="0.44"/>
    <n v="1730"/>
    <n v="761.2"/>
    <n v="350.15199999999999"/>
    <n v="0.45999999999999996"/>
  </r>
  <r>
    <x v="4"/>
    <n v="1128299"/>
    <x v="461"/>
    <x v="2"/>
    <x v="22"/>
    <s v="Portland"/>
    <x v="1"/>
    <n v="0.48"/>
    <n v="1950"/>
    <n v="936"/>
    <n v="468"/>
    <n v="0.5"/>
  </r>
  <r>
    <x v="4"/>
    <n v="1128299"/>
    <x v="461"/>
    <x v="2"/>
    <x v="22"/>
    <s v="Portland"/>
    <x v="2"/>
    <n v="0.42"/>
    <n v="1280"/>
    <n v="537.6"/>
    <n v="268.8"/>
    <n v="0.5"/>
  </r>
  <r>
    <x v="4"/>
    <n v="1128299"/>
    <x v="461"/>
    <x v="2"/>
    <x v="22"/>
    <s v="Portland"/>
    <x v="3"/>
    <n v="0.51"/>
    <n v="1310"/>
    <n v="668.1"/>
    <n v="307.32599999999996"/>
    <n v="0.45999999999999996"/>
  </r>
  <r>
    <x v="4"/>
    <n v="1128299"/>
    <x v="461"/>
    <x v="2"/>
    <x v="22"/>
    <s v="Portland"/>
    <x v="4"/>
    <n v="0.68"/>
    <n v="1110"/>
    <n v="754.80000000000007"/>
    <n v="407.59200000000004"/>
    <n v="0.54"/>
  </r>
  <r>
    <x v="4"/>
    <n v="1128299"/>
    <x v="461"/>
    <x v="2"/>
    <x v="22"/>
    <s v="Portland"/>
    <x v="5"/>
    <n v="0.76"/>
    <n v="1490"/>
    <n v="1132.4000000000001"/>
    <n v="475.608"/>
    <n v="0.42"/>
  </r>
  <r>
    <x v="4"/>
    <n v="1128299"/>
    <x v="490"/>
    <x v="2"/>
    <x v="22"/>
    <s v="Portland"/>
    <x v="0"/>
    <n v="0.61"/>
    <n v="1880"/>
    <n v="1146.8"/>
    <n v="550.46399999999994"/>
    <n v="0.48"/>
  </r>
  <r>
    <x v="4"/>
    <n v="1128299"/>
    <x v="490"/>
    <x v="2"/>
    <x v="22"/>
    <s v="Portland"/>
    <x v="1"/>
    <n v="0.72"/>
    <n v="2180"/>
    <n v="1569.6"/>
    <n v="737.71199999999988"/>
    <n v="0.47"/>
  </r>
  <r>
    <x v="4"/>
    <n v="1128299"/>
    <x v="490"/>
    <x v="2"/>
    <x v="22"/>
    <s v="Portland"/>
    <x v="2"/>
    <n v="0.67"/>
    <n v="1650"/>
    <n v="1105.5"/>
    <n v="497.47499999999997"/>
    <n v="0.44999999999999996"/>
  </r>
  <r>
    <x v="4"/>
    <n v="1128299"/>
    <x v="490"/>
    <x v="2"/>
    <x v="22"/>
    <s v="Portland"/>
    <x v="3"/>
    <n v="0.67"/>
    <n v="1430"/>
    <n v="958.1"/>
    <n v="431.14499999999998"/>
    <n v="0.44999999999999996"/>
  </r>
  <r>
    <x v="4"/>
    <n v="1128299"/>
    <x v="490"/>
    <x v="2"/>
    <x v="22"/>
    <s v="Portland"/>
    <x v="4"/>
    <n v="0.72"/>
    <n v="1330"/>
    <n v="957.59999999999991"/>
    <n v="478.79999999999995"/>
    <n v="0.5"/>
  </r>
  <r>
    <x v="4"/>
    <n v="1128299"/>
    <x v="490"/>
    <x v="2"/>
    <x v="22"/>
    <s v="Portland"/>
    <x v="5"/>
    <n v="0.77"/>
    <n v="1730"/>
    <n v="1332.1000000000001"/>
    <n v="532.84"/>
    <n v="0.4"/>
  </r>
  <r>
    <x v="4"/>
    <n v="1128299"/>
    <x v="181"/>
    <x v="2"/>
    <x v="22"/>
    <s v="Portland"/>
    <x v="0"/>
    <n v="0.33"/>
    <n v="1000"/>
    <n v="330"/>
    <n v="168.3"/>
    <n v="0.51"/>
  </r>
  <r>
    <x v="4"/>
    <n v="1128299"/>
    <x v="181"/>
    <x v="2"/>
    <x v="22"/>
    <s v="Portland"/>
    <x v="1"/>
    <n v="0.42"/>
    <n v="1000"/>
    <n v="420"/>
    <n v="226.8"/>
    <n v="0.54"/>
  </r>
  <r>
    <x v="4"/>
    <n v="1128299"/>
    <x v="181"/>
    <x v="2"/>
    <x v="22"/>
    <s v="Portland"/>
    <x v="2"/>
    <n v="0.43"/>
    <n v="1120"/>
    <n v="481.59999999999997"/>
    <n v="260.06400000000002"/>
    <n v="0.54"/>
  </r>
  <r>
    <x v="4"/>
    <n v="1128299"/>
    <x v="181"/>
    <x v="2"/>
    <x v="22"/>
    <s v="Portland"/>
    <x v="3"/>
    <n v="0.41"/>
    <n v="680"/>
    <n v="278.8"/>
    <n v="153.33999999999997"/>
    <n v="0.54999999999999993"/>
  </r>
  <r>
    <x v="4"/>
    <n v="1128299"/>
    <x v="181"/>
    <x v="2"/>
    <x v="22"/>
    <s v="Portland"/>
    <x v="4"/>
    <n v="0.46"/>
    <n v="580"/>
    <n v="266.8"/>
    <n v="157.41200000000003"/>
    <n v="0.59000000000000008"/>
  </r>
  <r>
    <x v="4"/>
    <n v="1128299"/>
    <x v="181"/>
    <x v="2"/>
    <x v="22"/>
    <s v="Portland"/>
    <x v="5"/>
    <n v="0.41"/>
    <n v="1220"/>
    <n v="500.2"/>
    <n v="240.09599999999998"/>
    <n v="0.48"/>
  </r>
  <r>
    <x v="4"/>
    <n v="1128299"/>
    <x v="212"/>
    <x v="2"/>
    <x v="22"/>
    <s v="Portland"/>
    <x v="0"/>
    <n v="0.33"/>
    <n v="1400"/>
    <n v="462"/>
    <n v="244.86"/>
    <n v="0.53"/>
  </r>
  <r>
    <x v="4"/>
    <n v="1128299"/>
    <x v="212"/>
    <x v="2"/>
    <x v="22"/>
    <s v="Portland"/>
    <x v="1"/>
    <n v="0.41"/>
    <n v="1160"/>
    <n v="475.59999999999997"/>
    <n v="242.55599999999998"/>
    <n v="0.51"/>
  </r>
  <r>
    <x v="4"/>
    <n v="1128299"/>
    <x v="212"/>
    <x v="2"/>
    <x v="22"/>
    <s v="Portland"/>
    <x v="2"/>
    <n v="0.41"/>
    <n v="1200"/>
    <n v="491.99999999999994"/>
    <n v="255.83999999999997"/>
    <n v="0.52"/>
  </r>
  <r>
    <x v="4"/>
    <n v="1128299"/>
    <x v="212"/>
    <x v="1"/>
    <x v="23"/>
    <s v="New Orleans"/>
    <x v="3"/>
    <n v="0.44"/>
    <n v="730"/>
    <n v="321.2"/>
    <n v="176.65999999999997"/>
    <n v="0.54999999999999993"/>
  </r>
  <r>
    <x v="4"/>
    <n v="1128299"/>
    <x v="212"/>
    <x v="1"/>
    <x v="23"/>
    <s v="New Orleans"/>
    <x v="4"/>
    <n v="0.48"/>
    <n v="510"/>
    <n v="244.79999999999998"/>
    <n v="146.88"/>
    <n v="0.6"/>
  </r>
  <r>
    <x v="4"/>
    <n v="1128299"/>
    <x v="212"/>
    <x v="1"/>
    <x v="23"/>
    <s v="New Orleans"/>
    <x v="5"/>
    <n v="0.44"/>
    <n v="1050"/>
    <n v="462"/>
    <n v="221.76"/>
    <n v="0.48"/>
  </r>
  <r>
    <x v="4"/>
    <n v="1128299"/>
    <x v="221"/>
    <x v="1"/>
    <x v="23"/>
    <s v="New Orleans"/>
    <x v="0"/>
    <n v="0.44"/>
    <n v="1470"/>
    <n v="646.79999999999995"/>
    <n v="329.86799999999999"/>
    <n v="0.51"/>
  </r>
  <r>
    <x v="4"/>
    <n v="1128299"/>
    <x v="221"/>
    <x v="1"/>
    <x v="23"/>
    <s v="New Orleans"/>
    <x v="1"/>
    <n v="0.51"/>
    <n v="1010"/>
    <n v="515.1"/>
    <n v="283.30499999999995"/>
    <n v="0.54999999999999993"/>
  </r>
  <r>
    <x v="4"/>
    <n v="1128299"/>
    <x v="221"/>
    <x v="1"/>
    <x v="23"/>
    <s v="New Orleans"/>
    <x v="2"/>
    <n v="0.56000000000000005"/>
    <n v="1160"/>
    <n v="649.6"/>
    <n v="357.28"/>
    <n v="0.54999999999999993"/>
  </r>
  <r>
    <x v="4"/>
    <n v="1128299"/>
    <x v="221"/>
    <x v="1"/>
    <x v="23"/>
    <s v="New Orleans"/>
    <x v="3"/>
    <n v="0.5"/>
    <n v="840"/>
    <n v="420"/>
    <n v="230.99999999999997"/>
    <n v="0.54999999999999993"/>
  </r>
  <r>
    <x v="4"/>
    <n v="1128299"/>
    <x v="221"/>
    <x v="1"/>
    <x v="23"/>
    <s v="New Orleans"/>
    <x v="4"/>
    <n v="0.56000000000000005"/>
    <n v="390"/>
    <n v="218.40000000000003"/>
    <n v="131.04000000000002"/>
    <n v="0.6"/>
  </r>
  <r>
    <x v="4"/>
    <n v="1128299"/>
    <x v="221"/>
    <x v="1"/>
    <x v="23"/>
    <s v="New Orleans"/>
    <x v="5"/>
    <n v="0.41"/>
    <n v="950"/>
    <n v="389.5"/>
    <n v="175.27499999999998"/>
    <n v="0.44999999999999996"/>
  </r>
  <r>
    <x v="4"/>
    <n v="1128299"/>
    <x v="240"/>
    <x v="1"/>
    <x v="23"/>
    <s v="New Orleans"/>
    <x v="0"/>
    <n v="0.48"/>
    <n v="1420"/>
    <n v="681.6"/>
    <n v="354.43200000000002"/>
    <n v="0.52"/>
  </r>
  <r>
    <x v="4"/>
    <n v="1128299"/>
    <x v="240"/>
    <x v="1"/>
    <x v="23"/>
    <s v="New Orleans"/>
    <x v="1"/>
    <n v="0.52"/>
    <n v="880"/>
    <n v="457.6"/>
    <n v="228.8"/>
    <n v="0.5"/>
  </r>
  <r>
    <x v="4"/>
    <n v="1128299"/>
    <x v="240"/>
    <x v="1"/>
    <x v="23"/>
    <s v="New Orleans"/>
    <x v="2"/>
    <n v="0.52"/>
    <n v="1050"/>
    <n v="546"/>
    <n v="278.45999999999998"/>
    <n v="0.51"/>
  </r>
  <r>
    <x v="4"/>
    <n v="1128299"/>
    <x v="240"/>
    <x v="1"/>
    <x v="23"/>
    <s v="New Orleans"/>
    <x v="3"/>
    <n v="0.39"/>
    <n v="740"/>
    <n v="288.60000000000002"/>
    <n v="152.95800000000003"/>
    <n v="0.53"/>
  </r>
  <r>
    <x v="4"/>
    <n v="1128299"/>
    <x v="240"/>
    <x v="1"/>
    <x v="23"/>
    <s v="New Orleans"/>
    <x v="4"/>
    <n v="0.43"/>
    <n v="530"/>
    <n v="227.9"/>
    <n v="129.90300000000002"/>
    <n v="0.57000000000000006"/>
  </r>
  <r>
    <x v="4"/>
    <n v="1128299"/>
    <x v="240"/>
    <x v="1"/>
    <x v="23"/>
    <s v="New Orleans"/>
    <x v="5"/>
    <n v="0.55000000000000004"/>
    <n v="1050"/>
    <n v="577.5"/>
    <n v="288.75"/>
    <n v="0.5"/>
  </r>
  <r>
    <x v="4"/>
    <n v="1128299"/>
    <x v="271"/>
    <x v="1"/>
    <x v="23"/>
    <s v="New Orleans"/>
    <x v="0"/>
    <n v="0.43"/>
    <n v="1600"/>
    <n v="688"/>
    <n v="364.64000000000004"/>
    <n v="0.53"/>
  </r>
  <r>
    <x v="4"/>
    <n v="1128299"/>
    <x v="271"/>
    <x v="1"/>
    <x v="23"/>
    <s v="New Orleans"/>
    <x v="1"/>
    <n v="0.47"/>
    <n v="1000"/>
    <n v="470"/>
    <n v="244.4"/>
    <n v="0.52"/>
  </r>
  <r>
    <x v="4"/>
    <n v="1128299"/>
    <x v="271"/>
    <x v="1"/>
    <x v="23"/>
    <s v="New Orleans"/>
    <x v="2"/>
    <n v="0.49"/>
    <n v="1120"/>
    <n v="548.79999999999995"/>
    <n v="279.88799999999998"/>
    <n v="0.51"/>
  </r>
  <r>
    <x v="4"/>
    <n v="1128299"/>
    <x v="271"/>
    <x v="1"/>
    <x v="23"/>
    <s v="New Orleans"/>
    <x v="3"/>
    <n v="0.44"/>
    <n v="850"/>
    <n v="374"/>
    <n v="190.74"/>
    <n v="0.51"/>
  </r>
  <r>
    <x v="4"/>
    <n v="1128299"/>
    <x v="271"/>
    <x v="1"/>
    <x v="23"/>
    <s v="New Orleans"/>
    <x v="4"/>
    <n v="0.36"/>
    <n v="650"/>
    <n v="234"/>
    <n v="138.06000000000003"/>
    <n v="0.59000000000000008"/>
  </r>
  <r>
    <x v="4"/>
    <n v="1128299"/>
    <x v="271"/>
    <x v="1"/>
    <x v="23"/>
    <s v="New Orleans"/>
    <x v="5"/>
    <n v="0.59"/>
    <n v="1670"/>
    <n v="985.3"/>
    <n v="443.38499999999993"/>
    <n v="0.44999999999999996"/>
  </r>
  <r>
    <x v="4"/>
    <n v="1128299"/>
    <x v="301"/>
    <x v="1"/>
    <x v="23"/>
    <s v="New Orleans"/>
    <x v="0"/>
    <n v="0.57999999999999996"/>
    <n v="2480"/>
    <n v="1438.3999999999999"/>
    <n v="733.58399999999995"/>
    <n v="0.51"/>
  </r>
  <r>
    <x v="4"/>
    <n v="1128299"/>
    <x v="301"/>
    <x v="1"/>
    <x v="23"/>
    <s v="New Orleans"/>
    <x v="1"/>
    <n v="0.65"/>
    <n v="2100"/>
    <n v="1365"/>
    <n v="709.80000000000007"/>
    <n v="0.52"/>
  </r>
  <r>
    <x v="4"/>
    <n v="1128299"/>
    <x v="301"/>
    <x v="1"/>
    <x v="23"/>
    <s v="New Orleans"/>
    <x v="2"/>
    <n v="0.83"/>
    <n v="2030"/>
    <n v="1684.8999999999999"/>
    <n v="926.69499999999982"/>
    <n v="0.54999999999999993"/>
  </r>
  <r>
    <x v="4"/>
    <n v="1128299"/>
    <x v="301"/>
    <x v="1"/>
    <x v="23"/>
    <s v="New Orleans"/>
    <x v="3"/>
    <n v="0.82"/>
    <n v="1610"/>
    <n v="1320.1999999999998"/>
    <n v="726.10999999999979"/>
    <n v="0.54999999999999993"/>
  </r>
  <r>
    <x v="4"/>
    <n v="1128299"/>
    <x v="301"/>
    <x v="1"/>
    <x v="23"/>
    <s v="New Orleans"/>
    <x v="4"/>
    <n v="0.92"/>
    <n v="1170"/>
    <n v="1076.4000000000001"/>
    <n v="613.54800000000012"/>
    <n v="0.57000000000000006"/>
  </r>
  <r>
    <x v="4"/>
    <n v="1128299"/>
    <x v="301"/>
    <x v="1"/>
    <x v="23"/>
    <s v="New Orleans"/>
    <x v="5"/>
    <n v="1"/>
    <n v="1950"/>
    <n v="1950"/>
    <n v="936"/>
    <n v="0.48"/>
  </r>
  <r>
    <x v="4"/>
    <n v="1128299"/>
    <x v="330"/>
    <x v="1"/>
    <x v="23"/>
    <s v="New Orleans"/>
    <x v="0"/>
    <n v="0.86"/>
    <n v="2700"/>
    <n v="2322"/>
    <n v="1230.6600000000001"/>
    <n v="0.53"/>
  </r>
  <r>
    <x v="4"/>
    <n v="1128299"/>
    <x v="330"/>
    <x v="1"/>
    <x v="23"/>
    <s v="New Orleans"/>
    <x v="1"/>
    <n v="0.92"/>
    <n v="2030"/>
    <n v="1867.6000000000001"/>
    <n v="1027.18"/>
    <n v="0.54999999999999993"/>
  </r>
  <r>
    <x v="4"/>
    <n v="1128299"/>
    <x v="330"/>
    <x v="1"/>
    <x v="23"/>
    <s v="New Orleans"/>
    <x v="2"/>
    <n v="0.9"/>
    <n v="1960"/>
    <n v="1764"/>
    <n v="952.56000000000006"/>
    <n v="0.54"/>
  </r>
  <r>
    <x v="4"/>
    <n v="1128299"/>
    <x v="330"/>
    <x v="1"/>
    <x v="23"/>
    <s v="New Orleans"/>
    <x v="3"/>
    <n v="0.86"/>
    <n v="1680"/>
    <n v="1444.8"/>
    <n v="780.19200000000001"/>
    <n v="0.54"/>
  </r>
  <r>
    <x v="4"/>
    <n v="1128299"/>
    <x v="330"/>
    <x v="1"/>
    <x v="23"/>
    <s v="New Orleans"/>
    <x v="4"/>
    <n v="0.86"/>
    <n v="1890"/>
    <n v="1625.3999999999999"/>
    <n v="942.73200000000008"/>
    <n v="0.58000000000000007"/>
  </r>
  <r>
    <x v="4"/>
    <n v="1128299"/>
    <x v="330"/>
    <x v="1"/>
    <x v="23"/>
    <s v="New Orleans"/>
    <x v="5"/>
    <n v="1.03"/>
    <n v="1630"/>
    <n v="1678.9"/>
    <n v="805.87199999999996"/>
    <n v="0.48"/>
  </r>
  <r>
    <x v="4"/>
    <n v="1128299"/>
    <x v="362"/>
    <x v="1"/>
    <x v="23"/>
    <s v="New Orleans"/>
    <x v="0"/>
    <n v="0.86"/>
    <n v="2550"/>
    <n v="2193"/>
    <n v="1118.43"/>
    <n v="0.51"/>
  </r>
  <r>
    <x v="4"/>
    <n v="1128299"/>
    <x v="362"/>
    <x v="1"/>
    <x v="23"/>
    <s v="New Orleans"/>
    <x v="1"/>
    <n v="0.77"/>
    <n v="2390"/>
    <n v="1840.3"/>
    <n v="938.553"/>
    <n v="0.51"/>
  </r>
  <r>
    <x v="4"/>
    <n v="1128299"/>
    <x v="362"/>
    <x v="1"/>
    <x v="23"/>
    <s v="New Orleans"/>
    <x v="2"/>
    <n v="0.7"/>
    <n v="1890"/>
    <n v="1323"/>
    <n v="727.64999999999986"/>
    <n v="0.54999999999999993"/>
  </r>
  <r>
    <x v="4"/>
    <n v="1128299"/>
    <x v="362"/>
    <x v="1"/>
    <x v="23"/>
    <s v="New Orleans"/>
    <x v="3"/>
    <n v="0.74"/>
    <n v="1280"/>
    <n v="947.2"/>
    <n v="502.01600000000008"/>
    <n v="0.53"/>
  </r>
  <r>
    <x v="4"/>
    <n v="1128299"/>
    <x v="362"/>
    <x v="1"/>
    <x v="23"/>
    <s v="New Orleans"/>
    <x v="4"/>
    <n v="0.64"/>
    <n v="1380"/>
    <n v="883.2"/>
    <n v="521.08800000000008"/>
    <n v="0.59000000000000008"/>
  </r>
  <r>
    <x v="4"/>
    <n v="1128299"/>
    <x v="362"/>
    <x v="1"/>
    <x v="23"/>
    <s v="New Orleans"/>
    <x v="5"/>
    <n v="0.63"/>
    <n v="900"/>
    <n v="567"/>
    <n v="277.83"/>
    <n v="0.49"/>
  </r>
  <r>
    <x v="4"/>
    <n v="1128299"/>
    <x v="394"/>
    <x v="1"/>
    <x v="23"/>
    <s v="New Orleans"/>
    <x v="0"/>
    <n v="0.43"/>
    <n v="1450"/>
    <n v="623.5"/>
    <n v="342.92499999999995"/>
    <n v="0.54999999999999993"/>
  </r>
  <r>
    <x v="4"/>
    <n v="1128299"/>
    <x v="394"/>
    <x v="1"/>
    <x v="23"/>
    <s v="New Orleans"/>
    <x v="1"/>
    <n v="0.46"/>
    <n v="1250"/>
    <n v="575"/>
    <n v="293.25"/>
    <n v="0.51"/>
  </r>
  <r>
    <x v="4"/>
    <n v="1128299"/>
    <x v="394"/>
    <x v="1"/>
    <x v="23"/>
    <s v="New Orleans"/>
    <x v="2"/>
    <n v="0.43"/>
    <n v="780"/>
    <n v="335.4"/>
    <n v="174.40799999999999"/>
    <n v="0.52"/>
  </r>
  <r>
    <x v="4"/>
    <n v="1128299"/>
    <x v="394"/>
    <x v="1"/>
    <x v="23"/>
    <s v="New Orleans"/>
    <x v="3"/>
    <n v="0.41"/>
    <n v="630"/>
    <n v="258.3"/>
    <n v="131.733"/>
    <n v="0.51"/>
  </r>
  <r>
    <x v="4"/>
    <n v="1128299"/>
    <x v="394"/>
    <x v="1"/>
    <x v="23"/>
    <s v="New Orleans"/>
    <x v="4"/>
    <n v="0.51"/>
    <n v="770"/>
    <n v="392.7"/>
    <n v="215.98500000000001"/>
    <n v="0.55000000000000004"/>
  </r>
  <r>
    <x v="4"/>
    <n v="1128299"/>
    <x v="394"/>
    <x v="1"/>
    <x v="23"/>
    <s v="New Orleans"/>
    <x v="5"/>
    <n v="0.39"/>
    <n v="750"/>
    <n v="292.5"/>
    <n v="146.25"/>
    <n v="0.5"/>
  </r>
  <r>
    <x v="4"/>
    <n v="1128299"/>
    <x v="423"/>
    <x v="1"/>
    <x v="23"/>
    <s v="New Orleans"/>
    <x v="0"/>
    <n v="0.34"/>
    <n v="1120"/>
    <n v="380.8"/>
    <n v="205.63200000000003"/>
    <n v="0.54"/>
  </r>
  <r>
    <x v="4"/>
    <n v="1128299"/>
    <x v="423"/>
    <x v="1"/>
    <x v="23"/>
    <s v="New Orleans"/>
    <x v="1"/>
    <n v="0.45"/>
    <n v="1550"/>
    <n v="697.5"/>
    <n v="383.62499999999994"/>
    <n v="0.54999999999999993"/>
  </r>
  <r>
    <x v="4"/>
    <n v="1128299"/>
    <x v="423"/>
    <x v="1"/>
    <x v="23"/>
    <s v="New Orleans"/>
    <x v="2"/>
    <n v="0.42"/>
    <n v="1000"/>
    <n v="420"/>
    <n v="210"/>
    <n v="0.5"/>
  </r>
  <r>
    <x v="4"/>
    <n v="1128299"/>
    <x v="423"/>
    <x v="1"/>
    <x v="23"/>
    <s v="New Orleans"/>
    <x v="3"/>
    <n v="0.36"/>
    <n v="1050"/>
    <n v="378"/>
    <n v="189"/>
    <n v="0.5"/>
  </r>
  <r>
    <x v="4"/>
    <n v="1128299"/>
    <x v="423"/>
    <x v="1"/>
    <x v="23"/>
    <s v="New Orleans"/>
    <x v="4"/>
    <n v="0.47"/>
    <n v="950"/>
    <n v="446.5"/>
    <n v="263.43500000000006"/>
    <n v="0.59000000000000008"/>
  </r>
  <r>
    <x v="4"/>
    <n v="1128299"/>
    <x v="423"/>
    <x v="1"/>
    <x v="23"/>
    <s v="New Orleans"/>
    <x v="5"/>
    <n v="0.5"/>
    <n v="1080"/>
    <n v="540"/>
    <n v="253.79999999999998"/>
    <n v="0.47"/>
  </r>
  <r>
    <x v="4"/>
    <n v="1128299"/>
    <x v="454"/>
    <x v="1"/>
    <x v="23"/>
    <s v="New Orleans"/>
    <x v="0"/>
    <n v="0.39"/>
    <n v="1880"/>
    <n v="733.2"/>
    <n v="366.6"/>
    <n v="0.5"/>
  </r>
  <r>
    <x v="4"/>
    <n v="1128299"/>
    <x v="454"/>
    <x v="1"/>
    <x v="23"/>
    <s v="New Orleans"/>
    <x v="1"/>
    <n v="0.42"/>
    <n v="2100"/>
    <n v="882"/>
    <n v="458.64000000000004"/>
    <n v="0.52"/>
  </r>
  <r>
    <x v="4"/>
    <n v="1128299"/>
    <x v="454"/>
    <x v="1"/>
    <x v="23"/>
    <s v="New Orleans"/>
    <x v="2"/>
    <n v="0.38"/>
    <n v="1370"/>
    <n v="520.6"/>
    <n v="270.71200000000005"/>
    <n v="0.52"/>
  </r>
  <r>
    <x v="4"/>
    <n v="1128299"/>
    <x v="454"/>
    <x v="1"/>
    <x v="23"/>
    <s v="New Orleans"/>
    <x v="3"/>
    <n v="0.48"/>
    <n v="1250"/>
    <n v="600"/>
    <n v="300"/>
    <n v="0.5"/>
  </r>
  <r>
    <x v="4"/>
    <n v="1128299"/>
    <x v="454"/>
    <x v="1"/>
    <x v="23"/>
    <s v="New Orleans"/>
    <x v="4"/>
    <n v="0.68"/>
    <n v="1190"/>
    <n v="809.2"/>
    <n v="445.06000000000006"/>
    <n v="0.55000000000000004"/>
  </r>
  <r>
    <x v="4"/>
    <n v="1128299"/>
    <x v="454"/>
    <x v="1"/>
    <x v="23"/>
    <s v="New Orleans"/>
    <x v="5"/>
    <n v="0.81"/>
    <n v="1740"/>
    <n v="1409.4"/>
    <n v="676.51200000000006"/>
    <n v="0.48"/>
  </r>
  <r>
    <x v="4"/>
    <n v="1128299"/>
    <x v="483"/>
    <x v="1"/>
    <x v="23"/>
    <s v="New Orleans"/>
    <x v="0"/>
    <n v="0.69"/>
    <n v="2400"/>
    <n v="1655.9999999999998"/>
    <n v="861.11999999999989"/>
    <n v="0.52"/>
  </r>
  <r>
    <x v="4"/>
    <n v="1128299"/>
    <x v="483"/>
    <x v="1"/>
    <x v="23"/>
    <s v="New Orleans"/>
    <x v="1"/>
    <n v="0.72"/>
    <n v="2160"/>
    <n v="1555.2"/>
    <n v="777.6"/>
    <n v="0.5"/>
  </r>
  <r>
    <x v="0"/>
    <n v="1128299"/>
    <x v="483"/>
    <x v="1"/>
    <x v="23"/>
    <s v="New Orleans"/>
    <x v="2"/>
    <n v="0.69"/>
    <n v="1620"/>
    <n v="1117.8"/>
    <n v="581.25599999999997"/>
    <n v="0.52"/>
  </r>
  <r>
    <x v="0"/>
    <n v="1128299"/>
    <x v="483"/>
    <x v="1"/>
    <x v="23"/>
    <s v="New Orleans"/>
    <x v="3"/>
    <n v="0.72"/>
    <n v="1560"/>
    <n v="1123.2"/>
    <n v="606.52800000000002"/>
    <n v="0.54"/>
  </r>
  <r>
    <x v="0"/>
    <n v="1128299"/>
    <x v="483"/>
    <x v="1"/>
    <x v="23"/>
    <s v="New Orleans"/>
    <x v="4"/>
    <n v="0.82"/>
    <n v="1310"/>
    <n v="1074.2"/>
    <n v="623.03600000000006"/>
    <n v="0.58000000000000007"/>
  </r>
  <r>
    <x v="0"/>
    <n v="1128299"/>
    <x v="483"/>
    <x v="1"/>
    <x v="23"/>
    <s v="New Orleans"/>
    <x v="5"/>
    <n v="0.87"/>
    <n v="1750"/>
    <n v="1522.5"/>
    <n v="685.12499999999989"/>
    <n v="0.44999999999999996"/>
  </r>
  <r>
    <x v="0"/>
    <n v="1197831"/>
    <x v="169"/>
    <x v="1"/>
    <x v="23"/>
    <s v="New Orleans"/>
    <x v="0"/>
    <n v="0.19"/>
    <n v="1820"/>
    <n v="345.8"/>
    <n v="148.69399999999999"/>
    <n v="0.43"/>
  </r>
  <r>
    <x v="0"/>
    <n v="1197831"/>
    <x v="169"/>
    <x v="1"/>
    <x v="23"/>
    <s v="New Orleans"/>
    <x v="1"/>
    <n v="0.28000000000000003"/>
    <n v="1960"/>
    <n v="548.80000000000007"/>
    <n v="246.96"/>
    <n v="0.44999999999999996"/>
  </r>
  <r>
    <x v="0"/>
    <n v="1197831"/>
    <x v="169"/>
    <x v="1"/>
    <x v="23"/>
    <s v="New Orleans"/>
    <x v="2"/>
    <n v="0.28000000000000003"/>
    <n v="1190"/>
    <n v="333.20000000000005"/>
    <n v="133.28000000000003"/>
    <n v="0.4"/>
  </r>
  <r>
    <x v="0"/>
    <n v="1197831"/>
    <x v="169"/>
    <x v="1"/>
    <x v="23"/>
    <s v="New Orleans"/>
    <x v="3"/>
    <n v="0.33"/>
    <n v="1330"/>
    <n v="438.90000000000003"/>
    <n v="232.61700000000002"/>
    <n v="0.53"/>
  </r>
  <r>
    <x v="0"/>
    <n v="1197831"/>
    <x v="169"/>
    <x v="1"/>
    <x v="23"/>
    <s v="New Orleans"/>
    <x v="4"/>
    <n v="0.36"/>
    <n v="850"/>
    <n v="306"/>
    <n v="113.22"/>
    <n v="0.37"/>
  </r>
  <r>
    <x v="4"/>
    <n v="1197831"/>
    <x v="169"/>
    <x v="1"/>
    <x v="23"/>
    <s v="New Orleans"/>
    <x v="5"/>
    <n v="0.34"/>
    <n v="1430"/>
    <n v="486.20000000000005"/>
    <n v="291.72000000000003"/>
    <n v="0.6"/>
  </r>
  <r>
    <x v="0"/>
    <n v="1197831"/>
    <x v="199"/>
    <x v="1"/>
    <x v="23"/>
    <s v="New Orleans"/>
    <x v="0"/>
    <n v="0.23"/>
    <n v="1630"/>
    <n v="374.90000000000003"/>
    <n v="149.96"/>
    <n v="0.4"/>
  </r>
  <r>
    <x v="0"/>
    <n v="1197831"/>
    <x v="199"/>
    <x v="1"/>
    <x v="23"/>
    <s v="New Orleans"/>
    <x v="1"/>
    <n v="0.32"/>
    <n v="1740"/>
    <n v="556.80000000000007"/>
    <n v="233.85600000000002"/>
    <n v="0.42"/>
  </r>
  <r>
    <x v="0"/>
    <n v="1197831"/>
    <x v="199"/>
    <x v="1"/>
    <x v="23"/>
    <s v="New Orleans"/>
    <x v="2"/>
    <n v="0.34"/>
    <n v="1280"/>
    <n v="435.20000000000005"/>
    <n v="178.43200000000002"/>
    <n v="0.41"/>
  </r>
  <r>
    <x v="0"/>
    <n v="1197831"/>
    <x v="199"/>
    <x v="2"/>
    <x v="24"/>
    <s v="Boise"/>
    <x v="3"/>
    <n v="0.32"/>
    <n v="1090"/>
    <n v="348.8"/>
    <n v="188.35200000000003"/>
    <n v="0.54"/>
  </r>
  <r>
    <x v="0"/>
    <n v="1197831"/>
    <x v="199"/>
    <x v="2"/>
    <x v="24"/>
    <s v="Boise"/>
    <x v="4"/>
    <n v="0.39"/>
    <n v="700"/>
    <n v="273"/>
    <n v="95.55"/>
    <n v="0.35"/>
  </r>
  <r>
    <x v="0"/>
    <n v="1197831"/>
    <x v="199"/>
    <x v="2"/>
    <x v="24"/>
    <s v="Boise"/>
    <x v="5"/>
    <n v="0.34"/>
    <n v="1310"/>
    <n v="445.40000000000003"/>
    <n v="244.97000000000003"/>
    <n v="0.55000000000000004"/>
  </r>
  <r>
    <x v="0"/>
    <n v="1197831"/>
    <x v="708"/>
    <x v="2"/>
    <x v="24"/>
    <s v="Boise"/>
    <x v="0"/>
    <n v="0.28000000000000003"/>
    <n v="1560"/>
    <n v="436.80000000000007"/>
    <n v="196.56"/>
    <n v="0.44999999999999996"/>
  </r>
  <r>
    <x v="0"/>
    <n v="1197831"/>
    <x v="708"/>
    <x v="2"/>
    <x v="24"/>
    <s v="Boise"/>
    <x v="1"/>
    <n v="0.36"/>
    <n v="1690"/>
    <n v="608.4"/>
    <n v="279.86399999999998"/>
    <n v="0.45999999999999996"/>
  </r>
  <r>
    <x v="0"/>
    <n v="1197831"/>
    <x v="708"/>
    <x v="2"/>
    <x v="24"/>
    <s v="Boise"/>
    <x v="2"/>
    <n v="0.28000000000000003"/>
    <n v="1130"/>
    <n v="316.40000000000003"/>
    <n v="155.036"/>
    <n v="0.49"/>
  </r>
  <r>
    <x v="0"/>
    <n v="1197831"/>
    <x v="708"/>
    <x v="2"/>
    <x v="24"/>
    <s v="Boise"/>
    <x v="3"/>
    <n v="0.33"/>
    <n v="1050"/>
    <n v="346.5"/>
    <n v="200.97000000000003"/>
    <n v="0.58000000000000007"/>
  </r>
  <r>
    <x v="4"/>
    <n v="1197831"/>
    <x v="708"/>
    <x v="2"/>
    <x v="24"/>
    <s v="Boise"/>
    <x v="4"/>
    <n v="0.37"/>
    <n v="750"/>
    <n v="277.5"/>
    <n v="124.87499999999999"/>
    <n v="0.44999999999999996"/>
  </r>
  <r>
    <x v="4"/>
    <n v="1197831"/>
    <x v="708"/>
    <x v="2"/>
    <x v="24"/>
    <s v="Boise"/>
    <x v="5"/>
    <n v="0.33"/>
    <n v="1160"/>
    <n v="382.8"/>
    <n v="248.82000000000002"/>
    <n v="0.65"/>
  </r>
  <r>
    <x v="4"/>
    <n v="1197831"/>
    <x v="723"/>
    <x v="2"/>
    <x v="24"/>
    <s v="Boise"/>
    <x v="0"/>
    <n v="0.19"/>
    <n v="1950"/>
    <n v="370.5"/>
    <n v="174.13499999999999"/>
    <n v="0.47"/>
  </r>
  <r>
    <x v="4"/>
    <n v="1197831"/>
    <x v="723"/>
    <x v="2"/>
    <x v="24"/>
    <s v="Boise"/>
    <x v="1"/>
    <n v="0.28999999999999998"/>
    <n v="1950"/>
    <n v="565.5"/>
    <n v="271.44"/>
    <n v="0.48"/>
  </r>
  <r>
    <x v="4"/>
    <n v="1197831"/>
    <x v="723"/>
    <x v="2"/>
    <x v="24"/>
    <s v="Boise"/>
    <x v="2"/>
    <n v="0.24"/>
    <n v="1380"/>
    <n v="331.2"/>
    <n v="155.66399999999999"/>
    <n v="0.47"/>
  </r>
  <r>
    <x v="4"/>
    <n v="1197831"/>
    <x v="723"/>
    <x v="2"/>
    <x v="24"/>
    <s v="Boise"/>
    <x v="3"/>
    <n v="0.28999999999999998"/>
    <n v="1130"/>
    <n v="327.7"/>
    <n v="180.23500000000001"/>
    <n v="0.55000000000000004"/>
  </r>
  <r>
    <x v="4"/>
    <n v="1197831"/>
    <x v="723"/>
    <x v="2"/>
    <x v="24"/>
    <s v="Boise"/>
    <x v="4"/>
    <n v="0.34"/>
    <n v="720"/>
    <n v="244.8"/>
    <n v="105.26400000000001"/>
    <n v="0.43"/>
  </r>
  <r>
    <x v="4"/>
    <n v="1197831"/>
    <x v="723"/>
    <x v="2"/>
    <x v="24"/>
    <s v="Boise"/>
    <x v="5"/>
    <n v="0.28000000000000003"/>
    <n v="1380"/>
    <n v="386.40000000000003"/>
    <n v="235.70400000000001"/>
    <n v="0.61"/>
  </r>
  <r>
    <x v="4"/>
    <n v="1197831"/>
    <x v="258"/>
    <x v="2"/>
    <x v="24"/>
    <s v="Boise"/>
    <x v="0"/>
    <n v="0.18"/>
    <n v="2030"/>
    <n v="365.4"/>
    <n v="182.7"/>
    <n v="0.5"/>
  </r>
  <r>
    <x v="4"/>
    <n v="1197831"/>
    <x v="258"/>
    <x v="2"/>
    <x v="24"/>
    <s v="Boise"/>
    <x v="1"/>
    <n v="0.28000000000000003"/>
    <n v="1960"/>
    <n v="548.80000000000007"/>
    <n v="263.42400000000004"/>
    <n v="0.48"/>
  </r>
  <r>
    <x v="4"/>
    <n v="1197831"/>
    <x v="258"/>
    <x v="2"/>
    <x v="24"/>
    <s v="Boise"/>
    <x v="2"/>
    <n v="0.23"/>
    <n v="1670"/>
    <n v="384.1"/>
    <n v="180.52699999999999"/>
    <n v="0.47"/>
  </r>
  <r>
    <x v="4"/>
    <n v="1197831"/>
    <x v="258"/>
    <x v="2"/>
    <x v="24"/>
    <s v="Boise"/>
    <x v="3"/>
    <n v="0.33"/>
    <n v="1300"/>
    <n v="429"/>
    <n v="235.95000000000002"/>
    <n v="0.55000000000000004"/>
  </r>
  <r>
    <x v="4"/>
    <n v="1197831"/>
    <x v="258"/>
    <x v="2"/>
    <x v="24"/>
    <s v="Boise"/>
    <x v="4"/>
    <n v="0.47"/>
    <n v="1200"/>
    <n v="564"/>
    <n v="225.60000000000002"/>
    <n v="0.4"/>
  </r>
  <r>
    <x v="4"/>
    <n v="1197831"/>
    <x v="258"/>
    <x v="2"/>
    <x v="24"/>
    <s v="Boise"/>
    <x v="5"/>
    <n v="0.42"/>
    <n v="2180"/>
    <n v="915.6"/>
    <n v="576.82799999999997"/>
    <n v="0.63"/>
  </r>
  <r>
    <x v="4"/>
    <n v="1197831"/>
    <x v="288"/>
    <x v="2"/>
    <x v="24"/>
    <s v="Boise"/>
    <x v="0"/>
    <n v="0.42"/>
    <n v="1950"/>
    <n v="819"/>
    <n v="401.31"/>
    <n v="0.49"/>
  </r>
  <r>
    <x v="4"/>
    <n v="1197831"/>
    <x v="288"/>
    <x v="2"/>
    <x v="24"/>
    <s v="Boise"/>
    <x v="1"/>
    <n v="0.46"/>
    <n v="1880"/>
    <n v="864.80000000000007"/>
    <n v="415.10400000000004"/>
    <n v="0.48"/>
  </r>
  <r>
    <x v="4"/>
    <n v="1197831"/>
    <x v="288"/>
    <x v="2"/>
    <x v="24"/>
    <s v="Boise"/>
    <x v="2"/>
    <n v="0.47"/>
    <n v="1740"/>
    <n v="817.8"/>
    <n v="392.54399999999998"/>
    <n v="0.48"/>
  </r>
  <r>
    <x v="4"/>
    <n v="1197831"/>
    <x v="288"/>
    <x v="2"/>
    <x v="24"/>
    <s v="Boise"/>
    <x v="3"/>
    <n v="0.48"/>
    <n v="1430"/>
    <n v="686.4"/>
    <n v="404.97600000000006"/>
    <n v="0.59000000000000008"/>
  </r>
  <r>
    <x v="4"/>
    <n v="1197831"/>
    <x v="288"/>
    <x v="2"/>
    <x v="24"/>
    <s v="Boise"/>
    <x v="4"/>
    <n v="0.52"/>
    <n v="1170"/>
    <n v="608.4"/>
    <n v="261.61199999999997"/>
    <n v="0.43"/>
  </r>
  <r>
    <x v="4"/>
    <n v="1197831"/>
    <x v="288"/>
    <x v="2"/>
    <x v="24"/>
    <s v="Boise"/>
    <x v="5"/>
    <n v="0.55000000000000004"/>
    <n v="2310"/>
    <n v="1270.5"/>
    <n v="775.005"/>
    <n v="0.61"/>
  </r>
  <r>
    <x v="4"/>
    <n v="1197831"/>
    <x v="320"/>
    <x v="2"/>
    <x v="24"/>
    <s v="Boise"/>
    <x v="0"/>
    <n v="0.48"/>
    <n v="2170"/>
    <n v="1041.5999999999999"/>
    <n v="520.79999999999995"/>
    <n v="0.5"/>
  </r>
  <r>
    <x v="4"/>
    <n v="1197831"/>
    <x v="320"/>
    <x v="2"/>
    <x v="24"/>
    <s v="Boise"/>
    <x v="1"/>
    <n v="0.52"/>
    <n v="2020"/>
    <n v="1050.4000000000001"/>
    <n v="546.20800000000008"/>
    <n v="0.52"/>
  </r>
  <r>
    <x v="4"/>
    <n v="1197831"/>
    <x v="320"/>
    <x v="2"/>
    <x v="24"/>
    <s v="Boise"/>
    <x v="2"/>
    <n v="0.46"/>
    <n v="2410"/>
    <n v="1108.6000000000001"/>
    <n v="609.73"/>
    <n v="0.54999999999999993"/>
  </r>
  <r>
    <x v="4"/>
    <n v="1197831"/>
    <x v="320"/>
    <x v="2"/>
    <x v="24"/>
    <s v="Boise"/>
    <x v="3"/>
    <n v="0.47"/>
    <n v="1370"/>
    <n v="643.9"/>
    <n v="412.096"/>
    <n v="0.64"/>
  </r>
  <r>
    <x v="4"/>
    <n v="1197831"/>
    <x v="320"/>
    <x v="2"/>
    <x v="24"/>
    <s v="Boise"/>
    <x v="4"/>
    <n v="0.53"/>
    <n v="1310"/>
    <n v="694.30000000000007"/>
    <n v="333.26400000000001"/>
    <n v="0.48"/>
  </r>
  <r>
    <x v="0"/>
    <n v="1197831"/>
    <x v="320"/>
    <x v="2"/>
    <x v="24"/>
    <s v="Boise"/>
    <x v="5"/>
    <n v="0.64"/>
    <n v="2080"/>
    <n v="1331.2"/>
    <n v="918.52800000000013"/>
    <n v="0.69000000000000006"/>
  </r>
  <r>
    <x v="0"/>
    <n v="1197831"/>
    <x v="353"/>
    <x v="2"/>
    <x v="24"/>
    <s v="Boise"/>
    <x v="0"/>
    <n v="0.46"/>
    <n v="2100"/>
    <n v="966"/>
    <n v="531.29999999999995"/>
    <n v="0.54999999999999993"/>
  </r>
  <r>
    <x v="0"/>
    <n v="1197831"/>
    <x v="353"/>
    <x v="2"/>
    <x v="24"/>
    <s v="Boise"/>
    <x v="1"/>
    <n v="0.53"/>
    <n v="1950"/>
    <n v="1033.5"/>
    <n v="547.755"/>
    <n v="0.53"/>
  </r>
  <r>
    <x v="0"/>
    <n v="1197831"/>
    <x v="353"/>
    <x v="2"/>
    <x v="24"/>
    <s v="Boise"/>
    <x v="2"/>
    <n v="0.46"/>
    <n v="2500"/>
    <n v="1150"/>
    <n v="609.5"/>
    <n v="0.53"/>
  </r>
  <r>
    <x v="0"/>
    <n v="1197831"/>
    <x v="353"/>
    <x v="2"/>
    <x v="24"/>
    <s v="Boise"/>
    <x v="3"/>
    <n v="0.48"/>
    <n v="1240"/>
    <n v="595.19999999999993"/>
    <n v="386.88"/>
    <n v="0.65"/>
  </r>
  <r>
    <x v="2"/>
    <n v="1197831"/>
    <x v="353"/>
    <x v="2"/>
    <x v="24"/>
    <s v="Boise"/>
    <x v="4"/>
    <n v="0.52"/>
    <n v="1330"/>
    <n v="691.6"/>
    <n v="318.13599999999997"/>
    <n v="0.45999999999999996"/>
  </r>
  <r>
    <x v="2"/>
    <n v="1197831"/>
    <x v="353"/>
    <x v="2"/>
    <x v="24"/>
    <s v="Boise"/>
    <x v="5"/>
    <n v="0.54"/>
    <n v="1960"/>
    <n v="1058.4000000000001"/>
    <n v="719.7120000000001"/>
    <n v="0.68"/>
  </r>
  <r>
    <x v="2"/>
    <n v="1197831"/>
    <x v="381"/>
    <x v="2"/>
    <x v="24"/>
    <s v="Boise"/>
    <x v="0"/>
    <n v="0.5"/>
    <n v="1760"/>
    <n v="880"/>
    <n v="440"/>
    <n v="0.5"/>
  </r>
  <r>
    <x v="2"/>
    <n v="1197831"/>
    <x v="381"/>
    <x v="2"/>
    <x v="24"/>
    <s v="Boise"/>
    <x v="1"/>
    <n v="0.5"/>
    <n v="1880"/>
    <n v="940"/>
    <n v="488.8"/>
    <n v="0.52"/>
  </r>
  <r>
    <x v="2"/>
    <n v="1197831"/>
    <x v="381"/>
    <x v="2"/>
    <x v="24"/>
    <s v="Boise"/>
    <x v="2"/>
    <n v="0.56000000000000005"/>
    <n v="1820"/>
    <n v="1019.2"/>
    <n v="529.98400000000004"/>
    <n v="0.52"/>
  </r>
  <r>
    <x v="2"/>
    <n v="1197831"/>
    <x v="381"/>
    <x v="2"/>
    <x v="24"/>
    <s v="Boise"/>
    <x v="3"/>
    <n v="0.55000000000000004"/>
    <n v="1160"/>
    <n v="638"/>
    <n v="401.94"/>
    <n v="0.63"/>
  </r>
  <r>
    <x v="2"/>
    <n v="1197831"/>
    <x v="381"/>
    <x v="2"/>
    <x v="24"/>
    <s v="Boise"/>
    <x v="4"/>
    <n v="0.5"/>
    <n v="1040"/>
    <n v="520"/>
    <n v="239.2"/>
    <n v="0.45999999999999996"/>
  </r>
  <r>
    <x v="2"/>
    <n v="1197831"/>
    <x v="381"/>
    <x v="2"/>
    <x v="24"/>
    <s v="Boise"/>
    <x v="5"/>
    <n v="0.49"/>
    <n v="1810"/>
    <n v="886.9"/>
    <n v="594.22300000000007"/>
    <n v="0.67"/>
  </r>
  <r>
    <x v="2"/>
    <n v="1197831"/>
    <x v="410"/>
    <x v="2"/>
    <x v="24"/>
    <s v="Boise"/>
    <x v="0"/>
    <n v="0.36"/>
    <n v="1670"/>
    <n v="601.19999999999993"/>
    <n v="306.61199999999997"/>
    <n v="0.51"/>
  </r>
  <r>
    <x v="2"/>
    <n v="1197831"/>
    <x v="410"/>
    <x v="2"/>
    <x v="24"/>
    <s v="Boise"/>
    <x v="1"/>
    <n v="0.37"/>
    <n v="1730"/>
    <n v="640.1"/>
    <n v="345.65400000000005"/>
    <n v="0.54"/>
  </r>
  <r>
    <x v="2"/>
    <n v="1197831"/>
    <x v="410"/>
    <x v="2"/>
    <x v="24"/>
    <s v="Boise"/>
    <x v="2"/>
    <n v="0.41"/>
    <n v="1310"/>
    <n v="537.1"/>
    <n v="273.92099999999999"/>
    <n v="0.51"/>
  </r>
  <r>
    <x v="2"/>
    <n v="1197831"/>
    <x v="410"/>
    <x v="2"/>
    <x v="24"/>
    <s v="Boise"/>
    <x v="3"/>
    <n v="0.44"/>
    <n v="1010"/>
    <n v="444.4"/>
    <n v="288.86"/>
    <n v="0.65"/>
  </r>
  <r>
    <x v="2"/>
    <n v="1197831"/>
    <x v="410"/>
    <x v="2"/>
    <x v="24"/>
    <s v="Boise"/>
    <x v="4"/>
    <n v="0.32"/>
    <n v="910"/>
    <n v="291.2"/>
    <n v="139.77599999999998"/>
    <n v="0.48"/>
  </r>
  <r>
    <x v="2"/>
    <n v="1197831"/>
    <x v="410"/>
    <x v="2"/>
    <x v="24"/>
    <s v="Boise"/>
    <x v="5"/>
    <n v="0.42"/>
    <n v="1420"/>
    <n v="596.4"/>
    <n v="393.62400000000002"/>
    <n v="0.66"/>
  </r>
  <r>
    <x v="2"/>
    <n v="1197831"/>
    <x v="442"/>
    <x v="2"/>
    <x v="24"/>
    <s v="Boise"/>
    <x v="0"/>
    <n v="0.33"/>
    <n v="1820"/>
    <n v="600.6"/>
    <n v="330.33"/>
    <n v="0.54999999999999993"/>
  </r>
  <r>
    <x v="2"/>
    <n v="1197831"/>
    <x v="442"/>
    <x v="2"/>
    <x v="24"/>
    <s v="Boise"/>
    <x v="1"/>
    <n v="0.32"/>
    <n v="1890"/>
    <n v="604.80000000000007"/>
    <n v="314.49600000000004"/>
    <n v="0.52"/>
  </r>
  <r>
    <x v="2"/>
    <n v="1197831"/>
    <x v="442"/>
    <x v="2"/>
    <x v="24"/>
    <s v="Boise"/>
    <x v="2"/>
    <n v="0.57999999999999996"/>
    <n v="1500"/>
    <n v="869.99999999999989"/>
    <n v="469.79999999999995"/>
    <n v="0.54"/>
  </r>
  <r>
    <x v="2"/>
    <n v="1197831"/>
    <x v="442"/>
    <x v="2"/>
    <x v="24"/>
    <s v="Boise"/>
    <x v="3"/>
    <n v="0.54"/>
    <n v="1220"/>
    <n v="658.80000000000007"/>
    <n v="401.86800000000005"/>
    <n v="0.61"/>
  </r>
  <r>
    <x v="2"/>
    <n v="1197831"/>
    <x v="442"/>
    <x v="2"/>
    <x v="24"/>
    <s v="Boise"/>
    <x v="4"/>
    <n v="0.54"/>
    <n v="1060"/>
    <n v="572.40000000000009"/>
    <n v="286.20000000000005"/>
    <n v="0.5"/>
  </r>
  <r>
    <x v="2"/>
    <n v="1197831"/>
    <x v="442"/>
    <x v="2"/>
    <x v="24"/>
    <s v="Boise"/>
    <x v="5"/>
    <n v="0.63"/>
    <n v="1630"/>
    <n v="1026.9000000000001"/>
    <n v="688.02300000000014"/>
    <n v="0.67"/>
  </r>
  <r>
    <x v="0"/>
    <n v="1197831"/>
    <x v="471"/>
    <x v="2"/>
    <x v="24"/>
    <s v="Boise"/>
    <x v="0"/>
    <n v="0.54"/>
    <n v="2330"/>
    <n v="1258.2"/>
    <n v="679.42800000000011"/>
    <n v="0.54"/>
  </r>
  <r>
    <x v="0"/>
    <n v="1197831"/>
    <x v="471"/>
    <x v="2"/>
    <x v="24"/>
    <s v="Boise"/>
    <x v="1"/>
    <n v="0.51"/>
    <n v="2090"/>
    <n v="1065.9000000000001"/>
    <n v="575.58600000000013"/>
    <n v="0.54"/>
  </r>
  <r>
    <x v="0"/>
    <n v="1197831"/>
    <x v="471"/>
    <x v="2"/>
    <x v="24"/>
    <s v="Boise"/>
    <x v="2"/>
    <n v="0.56000000000000005"/>
    <n v="1760"/>
    <n v="985.60000000000014"/>
    <n v="512.51200000000006"/>
    <n v="0.52"/>
  </r>
  <r>
    <x v="0"/>
    <n v="1197831"/>
    <x v="471"/>
    <x v="2"/>
    <x v="24"/>
    <s v="Boise"/>
    <x v="3"/>
    <n v="0.59"/>
    <n v="1420"/>
    <n v="837.8"/>
    <n v="544.56999999999994"/>
    <n v="0.65"/>
  </r>
  <r>
    <x v="0"/>
    <n v="1197831"/>
    <x v="471"/>
    <x v="2"/>
    <x v="24"/>
    <s v="Boise"/>
    <x v="4"/>
    <n v="0.5"/>
    <n v="1330"/>
    <n v="665"/>
    <n v="325.84999999999997"/>
    <n v="0.49"/>
  </r>
  <r>
    <x v="0"/>
    <n v="1197831"/>
    <x v="471"/>
    <x v="2"/>
    <x v="24"/>
    <s v="Boise"/>
    <x v="5"/>
    <n v="0.6"/>
    <n v="1960"/>
    <n v="1176"/>
    <n v="811.44"/>
    <n v="0.69000000000000006"/>
  </r>
  <r>
    <x v="0"/>
    <n v="1128299"/>
    <x v="187"/>
    <x v="2"/>
    <x v="24"/>
    <s v="Boise"/>
    <x v="0"/>
    <n v="0.28999999999999998"/>
    <n v="1190"/>
    <n v="345.09999999999997"/>
    <n v="165.64799999999997"/>
    <n v="0.48"/>
  </r>
  <r>
    <x v="0"/>
    <n v="1128299"/>
    <x v="187"/>
    <x v="2"/>
    <x v="24"/>
    <s v="Boise"/>
    <x v="1"/>
    <n v="0.37"/>
    <n v="1060"/>
    <n v="392.2"/>
    <n v="200.02199999999999"/>
    <n v="0.51"/>
  </r>
  <r>
    <x v="0"/>
    <n v="1128299"/>
    <x v="187"/>
    <x v="2"/>
    <x v="24"/>
    <s v="Boise"/>
    <x v="2"/>
    <n v="0.37"/>
    <n v="1060"/>
    <n v="392.2"/>
    <n v="192.178"/>
    <n v="0.49"/>
  </r>
  <r>
    <x v="0"/>
    <n v="1128299"/>
    <x v="187"/>
    <x v="2"/>
    <x v="24"/>
    <s v="Boise"/>
    <x v="3"/>
    <n v="0.38"/>
    <n v="770"/>
    <n v="292.60000000000002"/>
    <n v="134.596"/>
    <n v="0.45999999999999996"/>
  </r>
  <r>
    <x v="0"/>
    <n v="1128299"/>
    <x v="187"/>
    <x v="2"/>
    <x v="24"/>
    <s v="Boise"/>
    <x v="4"/>
    <n v="0.42"/>
    <n v="630"/>
    <n v="264.59999999999997"/>
    <n v="119.06999999999998"/>
    <n v="0.44999999999999996"/>
  </r>
  <r>
    <x v="0"/>
    <n v="1128299"/>
    <x v="187"/>
    <x v="2"/>
    <x v="24"/>
    <s v="Boise"/>
    <x v="5"/>
    <n v="0.36"/>
    <n v="1110"/>
    <n v="399.59999999999997"/>
    <n v="139.85999999999999"/>
    <n v="0.35"/>
  </r>
  <r>
    <x v="0"/>
    <n v="1128299"/>
    <x v="697"/>
    <x v="2"/>
    <x v="24"/>
    <s v="Boise"/>
    <x v="0"/>
    <n v="0.28999999999999998"/>
    <n v="1430"/>
    <n v="414.7"/>
    <n v="207.35"/>
    <n v="0.5"/>
  </r>
  <r>
    <x v="0"/>
    <n v="1128299"/>
    <x v="697"/>
    <x v="2"/>
    <x v="24"/>
    <s v="Boise"/>
    <x v="1"/>
    <n v="0.38"/>
    <n v="1130"/>
    <n v="429.4"/>
    <n v="231.876"/>
    <n v="0.54"/>
  </r>
  <r>
    <x v="0"/>
    <n v="1128299"/>
    <x v="697"/>
    <x v="2"/>
    <x v="24"/>
    <s v="Boise"/>
    <x v="2"/>
    <n v="0.38"/>
    <n v="1050"/>
    <n v="399"/>
    <n v="187.53"/>
    <n v="0.47"/>
  </r>
  <r>
    <x v="0"/>
    <n v="1128299"/>
    <x v="697"/>
    <x v="2"/>
    <x v="25"/>
    <s v="Phoenix"/>
    <x v="3"/>
    <n v="0.38"/>
    <n v="630"/>
    <n v="239.4"/>
    <n v="114.91199999999999"/>
    <n v="0.48"/>
  </r>
  <r>
    <x v="0"/>
    <n v="1128299"/>
    <x v="697"/>
    <x v="2"/>
    <x v="25"/>
    <s v="Phoenix"/>
    <x v="4"/>
    <n v="0.42"/>
    <n v="440"/>
    <n v="184.79999999999998"/>
    <n v="81.311999999999998"/>
    <n v="0.44"/>
  </r>
  <r>
    <x v="0"/>
    <n v="1128299"/>
    <x v="697"/>
    <x v="2"/>
    <x v="25"/>
    <s v="Phoenix"/>
    <x v="5"/>
    <n v="0.38"/>
    <n v="880"/>
    <n v="334.4"/>
    <n v="120.38399999999999"/>
    <n v="0.36"/>
  </r>
  <r>
    <x v="0"/>
    <n v="1128299"/>
    <x v="227"/>
    <x v="2"/>
    <x v="25"/>
    <s v="Phoenix"/>
    <x v="0"/>
    <n v="0.37"/>
    <n v="1450"/>
    <n v="536.5"/>
    <n v="252.15499999999997"/>
    <n v="0.47"/>
  </r>
  <r>
    <x v="0"/>
    <n v="1128299"/>
    <x v="227"/>
    <x v="2"/>
    <x v="25"/>
    <s v="Phoenix"/>
    <x v="1"/>
    <n v="0.48"/>
    <n v="950"/>
    <n v="456"/>
    <n v="250.8"/>
    <n v="0.55000000000000004"/>
  </r>
  <r>
    <x v="0"/>
    <n v="1128299"/>
    <x v="227"/>
    <x v="2"/>
    <x v="25"/>
    <s v="Phoenix"/>
    <x v="2"/>
    <n v="0.49"/>
    <n v="910"/>
    <n v="445.9"/>
    <n v="222.95"/>
    <n v="0.5"/>
  </r>
  <r>
    <x v="0"/>
    <n v="1128299"/>
    <x v="227"/>
    <x v="2"/>
    <x v="25"/>
    <s v="Phoenix"/>
    <x v="3"/>
    <n v="0.47"/>
    <n v="680"/>
    <n v="319.59999999999997"/>
    <n v="147.01599999999996"/>
    <n v="0.45999999999999996"/>
  </r>
  <r>
    <x v="0"/>
    <n v="1128299"/>
    <x v="227"/>
    <x v="2"/>
    <x v="25"/>
    <s v="Phoenix"/>
    <x v="4"/>
    <n v="0.54"/>
    <n v="310"/>
    <n v="167.4"/>
    <n v="68.634"/>
    <n v="0.41"/>
  </r>
  <r>
    <x v="0"/>
    <n v="1128299"/>
    <x v="227"/>
    <x v="2"/>
    <x v="25"/>
    <s v="Phoenix"/>
    <x v="5"/>
    <n v="0.47"/>
    <n v="880"/>
    <n v="413.59999999999997"/>
    <n v="165.44"/>
    <n v="0.4"/>
  </r>
  <r>
    <x v="0"/>
    <n v="1128299"/>
    <x v="246"/>
    <x v="2"/>
    <x v="25"/>
    <s v="Phoenix"/>
    <x v="0"/>
    <n v="0.48"/>
    <n v="1300"/>
    <n v="624"/>
    <n v="280.79999999999995"/>
    <n v="0.44999999999999996"/>
  </r>
  <r>
    <x v="0"/>
    <n v="1128299"/>
    <x v="246"/>
    <x v="2"/>
    <x v="25"/>
    <s v="Phoenix"/>
    <x v="1"/>
    <n v="0.53"/>
    <n v="900"/>
    <n v="477"/>
    <n v="238.5"/>
    <n v="0.5"/>
  </r>
  <r>
    <x v="0"/>
    <n v="1128299"/>
    <x v="246"/>
    <x v="2"/>
    <x v="25"/>
    <s v="Phoenix"/>
    <x v="2"/>
    <n v="0.5"/>
    <n v="1020"/>
    <n v="510"/>
    <n v="255"/>
    <n v="0.5"/>
  </r>
  <r>
    <x v="0"/>
    <n v="1128299"/>
    <x v="246"/>
    <x v="2"/>
    <x v="25"/>
    <s v="Phoenix"/>
    <x v="3"/>
    <n v="0.46"/>
    <n v="750"/>
    <n v="345"/>
    <n v="172.5"/>
    <n v="0.5"/>
  </r>
  <r>
    <x v="0"/>
    <n v="1128299"/>
    <x v="246"/>
    <x v="2"/>
    <x v="25"/>
    <s v="Phoenix"/>
    <x v="4"/>
    <n v="0.5"/>
    <n v="390"/>
    <n v="195"/>
    <n v="81.899999999999991"/>
    <n v="0.42"/>
  </r>
  <r>
    <x v="0"/>
    <n v="1128299"/>
    <x v="246"/>
    <x v="2"/>
    <x v="25"/>
    <s v="Phoenix"/>
    <x v="5"/>
    <n v="0.67"/>
    <n v="940"/>
    <n v="629.80000000000007"/>
    <n v="226.72800000000001"/>
    <n v="0.36"/>
  </r>
  <r>
    <x v="0"/>
    <n v="1128299"/>
    <x v="277"/>
    <x v="2"/>
    <x v="25"/>
    <s v="Phoenix"/>
    <x v="0"/>
    <n v="0.47"/>
    <n v="1470"/>
    <n v="690.9"/>
    <n v="324.72299999999996"/>
    <n v="0.47"/>
  </r>
  <r>
    <x v="0"/>
    <n v="1128299"/>
    <x v="277"/>
    <x v="2"/>
    <x v="25"/>
    <s v="Phoenix"/>
    <x v="1"/>
    <n v="0.53"/>
    <n v="1130"/>
    <n v="598.9"/>
    <n v="323.40600000000001"/>
    <n v="0.54"/>
  </r>
  <r>
    <x v="0"/>
    <n v="1128299"/>
    <x v="277"/>
    <x v="2"/>
    <x v="25"/>
    <s v="Phoenix"/>
    <x v="2"/>
    <n v="0.5"/>
    <n v="1200"/>
    <n v="600"/>
    <n v="282"/>
    <n v="0.47"/>
  </r>
  <r>
    <x v="0"/>
    <n v="1128299"/>
    <x v="277"/>
    <x v="2"/>
    <x v="25"/>
    <s v="Phoenix"/>
    <x v="3"/>
    <n v="0.49"/>
    <n v="900"/>
    <n v="441"/>
    <n v="220.5"/>
    <n v="0.5"/>
  </r>
  <r>
    <x v="0"/>
    <n v="1128299"/>
    <x v="277"/>
    <x v="2"/>
    <x v="25"/>
    <s v="Phoenix"/>
    <x v="4"/>
    <n v="0.51"/>
    <n v="580"/>
    <n v="295.8"/>
    <n v="121.27799999999999"/>
    <n v="0.41"/>
  </r>
  <r>
    <x v="0"/>
    <n v="1128299"/>
    <x v="277"/>
    <x v="2"/>
    <x v="25"/>
    <s v="Phoenix"/>
    <x v="5"/>
    <n v="0.64"/>
    <n v="980"/>
    <n v="627.20000000000005"/>
    <n v="225.792"/>
    <n v="0.36"/>
  </r>
  <r>
    <x v="0"/>
    <n v="1128299"/>
    <x v="307"/>
    <x v="2"/>
    <x v="25"/>
    <s v="Phoenix"/>
    <x v="0"/>
    <n v="0.48"/>
    <n v="1560"/>
    <n v="748.8"/>
    <n v="366.91199999999998"/>
    <n v="0.49"/>
  </r>
  <r>
    <x v="0"/>
    <n v="1128299"/>
    <x v="307"/>
    <x v="2"/>
    <x v="25"/>
    <s v="Phoenix"/>
    <x v="1"/>
    <n v="0.51"/>
    <n v="1380"/>
    <n v="703.80000000000007"/>
    <n v="365.97600000000006"/>
    <n v="0.52"/>
  </r>
  <r>
    <x v="0"/>
    <n v="1128299"/>
    <x v="307"/>
    <x v="2"/>
    <x v="25"/>
    <s v="Phoenix"/>
    <x v="2"/>
    <n v="0.51"/>
    <n v="1380"/>
    <n v="703.80000000000007"/>
    <n v="316.70999999999998"/>
    <n v="0.44999999999999996"/>
  </r>
  <r>
    <x v="0"/>
    <n v="1128299"/>
    <x v="307"/>
    <x v="2"/>
    <x v="25"/>
    <s v="Phoenix"/>
    <x v="3"/>
    <n v="0.46"/>
    <n v="950"/>
    <n v="437"/>
    <n v="218.5"/>
    <n v="0.5"/>
  </r>
  <r>
    <x v="0"/>
    <n v="1128299"/>
    <x v="307"/>
    <x v="2"/>
    <x v="25"/>
    <s v="Phoenix"/>
    <x v="4"/>
    <n v="0.51"/>
    <n v="680"/>
    <n v="346.8"/>
    <n v="145.65600000000001"/>
    <n v="0.42"/>
  </r>
  <r>
    <x v="0"/>
    <n v="1128299"/>
    <x v="307"/>
    <x v="2"/>
    <x v="25"/>
    <s v="Phoenix"/>
    <x v="5"/>
    <n v="0.69"/>
    <n v="1310"/>
    <n v="903.9"/>
    <n v="352.52100000000002"/>
    <n v="0.39"/>
  </r>
  <r>
    <x v="0"/>
    <n v="1128299"/>
    <x v="336"/>
    <x v="2"/>
    <x v="25"/>
    <s v="Phoenix"/>
    <x v="0"/>
    <n v="0.49"/>
    <n v="1960"/>
    <n v="960.4"/>
    <n v="470.596"/>
    <n v="0.49"/>
  </r>
  <r>
    <x v="0"/>
    <n v="1128299"/>
    <x v="336"/>
    <x v="2"/>
    <x v="25"/>
    <s v="Phoenix"/>
    <x v="1"/>
    <n v="0.5"/>
    <n v="1420"/>
    <n v="710"/>
    <n v="362.1"/>
    <n v="0.51"/>
  </r>
  <r>
    <x v="0"/>
    <n v="1128299"/>
    <x v="336"/>
    <x v="2"/>
    <x v="25"/>
    <s v="Phoenix"/>
    <x v="2"/>
    <n v="0.51"/>
    <n v="1330"/>
    <n v="678.30000000000007"/>
    <n v="318.80099999999999"/>
    <n v="0.47"/>
  </r>
  <r>
    <x v="0"/>
    <n v="1128299"/>
    <x v="336"/>
    <x v="2"/>
    <x v="25"/>
    <s v="Phoenix"/>
    <x v="3"/>
    <n v="0.48"/>
    <n v="1010"/>
    <n v="484.79999999999995"/>
    <n v="218.15999999999997"/>
    <n v="0.44999999999999996"/>
  </r>
  <r>
    <x v="0"/>
    <n v="1128299"/>
    <x v="336"/>
    <x v="2"/>
    <x v="25"/>
    <s v="Phoenix"/>
    <x v="4"/>
    <n v="0.52"/>
    <n v="1280"/>
    <n v="665.6"/>
    <n v="286.20800000000003"/>
    <n v="0.43"/>
  </r>
  <r>
    <x v="0"/>
    <n v="1128299"/>
    <x v="336"/>
    <x v="2"/>
    <x v="25"/>
    <s v="Phoenix"/>
    <x v="5"/>
    <n v="0.67"/>
    <n v="1230"/>
    <n v="824.1"/>
    <n v="313.15800000000002"/>
    <n v="0.38"/>
  </r>
  <r>
    <x v="0"/>
    <n v="1128299"/>
    <x v="368"/>
    <x v="2"/>
    <x v="25"/>
    <s v="Phoenix"/>
    <x v="0"/>
    <n v="0.5"/>
    <n v="1630"/>
    <n v="815"/>
    <n v="407.5"/>
    <n v="0.5"/>
  </r>
  <r>
    <x v="0"/>
    <n v="1128299"/>
    <x v="368"/>
    <x v="2"/>
    <x v="25"/>
    <s v="Phoenix"/>
    <x v="1"/>
    <n v="0.56999999999999995"/>
    <n v="1610"/>
    <n v="917.69999999999993"/>
    <n v="458.84999999999997"/>
    <n v="0.5"/>
  </r>
  <r>
    <x v="0"/>
    <n v="1128299"/>
    <x v="368"/>
    <x v="2"/>
    <x v="25"/>
    <s v="Phoenix"/>
    <x v="2"/>
    <n v="0.54"/>
    <n v="1130"/>
    <n v="610.20000000000005"/>
    <n v="298.99799999999999"/>
    <n v="0.49"/>
  </r>
  <r>
    <x v="0"/>
    <n v="1128299"/>
    <x v="368"/>
    <x v="2"/>
    <x v="25"/>
    <s v="Phoenix"/>
    <x v="3"/>
    <n v="0.52"/>
    <n v="1120"/>
    <n v="582.4"/>
    <n v="285.37599999999998"/>
    <n v="0.49"/>
  </r>
  <r>
    <x v="0"/>
    <n v="1128299"/>
    <x v="368"/>
    <x v="2"/>
    <x v="25"/>
    <s v="Phoenix"/>
    <x v="4"/>
    <n v="0.59"/>
    <n v="1160"/>
    <n v="684.4"/>
    <n v="280.60399999999998"/>
    <n v="0.41"/>
  </r>
  <r>
    <x v="0"/>
    <n v="1128299"/>
    <x v="368"/>
    <x v="2"/>
    <x v="25"/>
    <s v="Phoenix"/>
    <x v="5"/>
    <n v="0.65"/>
    <n v="940"/>
    <n v="611"/>
    <n v="244.4"/>
    <n v="0.4"/>
  </r>
  <r>
    <x v="0"/>
    <n v="1128299"/>
    <x v="400"/>
    <x v="2"/>
    <x v="25"/>
    <s v="Phoenix"/>
    <x v="0"/>
    <n v="0.41"/>
    <n v="1670"/>
    <n v="684.69999999999993"/>
    <n v="335.50299999999999"/>
    <n v="0.49"/>
  </r>
  <r>
    <x v="0"/>
    <n v="1128299"/>
    <x v="400"/>
    <x v="2"/>
    <x v="25"/>
    <s v="Phoenix"/>
    <x v="1"/>
    <n v="0.45"/>
    <n v="1610"/>
    <n v="724.5"/>
    <n v="383.98500000000001"/>
    <n v="0.53"/>
  </r>
  <r>
    <x v="0"/>
    <n v="1128299"/>
    <x v="400"/>
    <x v="2"/>
    <x v="25"/>
    <s v="Phoenix"/>
    <x v="2"/>
    <n v="0.43"/>
    <n v="1280"/>
    <n v="550.4"/>
    <n v="247.67999999999998"/>
    <n v="0.44999999999999996"/>
  </r>
  <r>
    <x v="0"/>
    <n v="1128299"/>
    <x v="400"/>
    <x v="2"/>
    <x v="25"/>
    <s v="Phoenix"/>
    <x v="3"/>
    <n v="0.41"/>
    <n v="1130"/>
    <n v="463.29999999999995"/>
    <n v="217.75099999999998"/>
    <n v="0.47"/>
  </r>
  <r>
    <x v="0"/>
    <n v="1128299"/>
    <x v="400"/>
    <x v="2"/>
    <x v="25"/>
    <s v="Phoenix"/>
    <x v="4"/>
    <n v="0.54"/>
    <n v="1050"/>
    <n v="567"/>
    <n v="249.48"/>
    <n v="0.44"/>
  </r>
  <r>
    <x v="0"/>
    <n v="1128299"/>
    <x v="400"/>
    <x v="2"/>
    <x v="25"/>
    <s v="Phoenix"/>
    <x v="5"/>
    <n v="0.56000000000000005"/>
    <n v="1190"/>
    <n v="666.40000000000009"/>
    <n v="246.56800000000004"/>
    <n v="0.37"/>
  </r>
  <r>
    <x v="0"/>
    <n v="1128299"/>
    <x v="429"/>
    <x v="2"/>
    <x v="25"/>
    <s v="Phoenix"/>
    <x v="0"/>
    <n v="0.41"/>
    <n v="1350"/>
    <n v="553.5"/>
    <n v="265.68"/>
    <n v="0.48"/>
  </r>
  <r>
    <x v="0"/>
    <n v="1128299"/>
    <x v="429"/>
    <x v="2"/>
    <x v="25"/>
    <s v="Phoenix"/>
    <x v="1"/>
    <n v="0.47"/>
    <n v="1450"/>
    <n v="681.5"/>
    <n v="361.19499999999999"/>
    <n v="0.53"/>
  </r>
  <r>
    <x v="0"/>
    <n v="1128299"/>
    <x v="429"/>
    <x v="2"/>
    <x v="25"/>
    <s v="Phoenix"/>
    <x v="2"/>
    <n v="0.44"/>
    <n v="910"/>
    <n v="400.4"/>
    <n v="192.19199999999998"/>
    <n v="0.48"/>
  </r>
  <r>
    <x v="0"/>
    <n v="1128299"/>
    <x v="429"/>
    <x v="2"/>
    <x v="25"/>
    <s v="Phoenix"/>
    <x v="3"/>
    <n v="0.43"/>
    <n v="900"/>
    <n v="387"/>
    <n v="189.63"/>
    <n v="0.49"/>
  </r>
  <r>
    <x v="0"/>
    <n v="1128299"/>
    <x v="429"/>
    <x v="2"/>
    <x v="25"/>
    <s v="Phoenix"/>
    <x v="4"/>
    <n v="0.53"/>
    <n v="690"/>
    <n v="365.70000000000005"/>
    <n v="146.28000000000003"/>
    <n v="0.4"/>
  </r>
  <r>
    <x v="0"/>
    <n v="1128299"/>
    <x v="429"/>
    <x v="2"/>
    <x v="25"/>
    <s v="Phoenix"/>
    <x v="5"/>
    <n v="0.56000000000000005"/>
    <n v="850"/>
    <n v="476.00000000000006"/>
    <n v="180.88000000000002"/>
    <n v="0.38"/>
  </r>
  <r>
    <x v="0"/>
    <n v="1128299"/>
    <x v="460"/>
    <x v="2"/>
    <x v="25"/>
    <s v="Phoenix"/>
    <x v="0"/>
    <n v="0.42"/>
    <n v="1350"/>
    <n v="567"/>
    <n v="266.49"/>
    <n v="0.47"/>
  </r>
  <r>
    <x v="0"/>
    <n v="1128299"/>
    <x v="460"/>
    <x v="2"/>
    <x v="25"/>
    <s v="Phoenix"/>
    <x v="1"/>
    <n v="0.46"/>
    <n v="1470"/>
    <n v="676.2"/>
    <n v="351.62400000000002"/>
    <n v="0.52"/>
  </r>
  <r>
    <x v="0"/>
    <n v="1128299"/>
    <x v="460"/>
    <x v="2"/>
    <x v="25"/>
    <s v="Phoenix"/>
    <x v="2"/>
    <n v="0.44"/>
    <n v="1050"/>
    <n v="462"/>
    <n v="212.51999999999998"/>
    <n v="0.45999999999999996"/>
  </r>
  <r>
    <x v="0"/>
    <n v="1128299"/>
    <x v="460"/>
    <x v="2"/>
    <x v="25"/>
    <s v="Phoenix"/>
    <x v="3"/>
    <n v="0.42"/>
    <n v="980"/>
    <n v="411.59999999999997"/>
    <n v="193.45199999999997"/>
    <n v="0.47"/>
  </r>
  <r>
    <x v="0"/>
    <n v="1128299"/>
    <x v="460"/>
    <x v="2"/>
    <x v="25"/>
    <s v="Phoenix"/>
    <x v="4"/>
    <n v="0.53"/>
    <n v="870"/>
    <n v="461.1"/>
    <n v="189.05099999999999"/>
    <n v="0.41"/>
  </r>
  <r>
    <x v="0"/>
    <n v="1128299"/>
    <x v="460"/>
    <x v="2"/>
    <x v="25"/>
    <s v="Phoenix"/>
    <x v="5"/>
    <n v="0.55000000000000004"/>
    <n v="1110"/>
    <n v="610.5"/>
    <n v="225.88499999999999"/>
    <n v="0.37"/>
  </r>
  <r>
    <x v="0"/>
    <n v="1128299"/>
    <x v="489"/>
    <x v="2"/>
    <x v="25"/>
    <s v="Phoenix"/>
    <x v="0"/>
    <n v="0.44"/>
    <n v="1810"/>
    <n v="796.4"/>
    <n v="366.34399999999994"/>
    <n v="0.45999999999999996"/>
  </r>
  <r>
    <x v="0"/>
    <n v="1128299"/>
    <x v="489"/>
    <x v="2"/>
    <x v="25"/>
    <s v="Phoenix"/>
    <x v="1"/>
    <n v="0.49"/>
    <n v="1750"/>
    <n v="857.5"/>
    <n v="463.05"/>
    <n v="0.54"/>
  </r>
  <r>
    <x v="5"/>
    <n v="1128299"/>
    <x v="489"/>
    <x v="2"/>
    <x v="25"/>
    <s v="Phoenix"/>
    <x v="2"/>
    <n v="0.43"/>
    <n v="1230"/>
    <n v="528.9"/>
    <n v="253.87199999999999"/>
    <n v="0.48"/>
  </r>
  <r>
    <x v="5"/>
    <n v="1128299"/>
    <x v="489"/>
    <x v="2"/>
    <x v="25"/>
    <s v="Phoenix"/>
    <x v="3"/>
    <n v="0.44"/>
    <n v="1150"/>
    <n v="506"/>
    <n v="227.7"/>
    <n v="0.44999999999999996"/>
  </r>
  <r>
    <x v="5"/>
    <n v="1128299"/>
    <x v="489"/>
    <x v="2"/>
    <x v="25"/>
    <s v="Phoenix"/>
    <x v="4"/>
    <n v="0.52"/>
    <n v="880"/>
    <n v="457.6"/>
    <n v="196.768"/>
    <n v="0.43"/>
  </r>
  <r>
    <x v="5"/>
    <n v="1128299"/>
    <x v="489"/>
    <x v="2"/>
    <x v="25"/>
    <s v="Phoenix"/>
    <x v="5"/>
    <n v="0.57999999999999996"/>
    <n v="1350"/>
    <n v="783"/>
    <n v="289.70999999999998"/>
    <n v="0.37"/>
  </r>
  <r>
    <x v="5"/>
    <n v="1128299"/>
    <x v="190"/>
    <x v="2"/>
    <x v="25"/>
    <s v="Phoenix"/>
    <x v="0"/>
    <n v="0.33"/>
    <n v="1330"/>
    <n v="438.90000000000003"/>
    <n v="215.06100000000001"/>
    <n v="0.49"/>
  </r>
  <r>
    <x v="5"/>
    <n v="1128299"/>
    <x v="190"/>
    <x v="2"/>
    <x v="25"/>
    <s v="Phoenix"/>
    <x v="1"/>
    <n v="0.42"/>
    <n v="1380"/>
    <n v="579.6"/>
    <n v="307.18800000000005"/>
    <n v="0.53"/>
  </r>
  <r>
    <x v="5"/>
    <n v="1128299"/>
    <x v="190"/>
    <x v="2"/>
    <x v="25"/>
    <s v="Phoenix"/>
    <x v="2"/>
    <n v="0.42"/>
    <n v="1380"/>
    <n v="579.6"/>
    <n v="266.61599999999999"/>
    <n v="0.45999999999999996"/>
  </r>
  <r>
    <x v="5"/>
    <n v="1128299"/>
    <x v="190"/>
    <x v="2"/>
    <x v="25"/>
    <s v="Phoenix"/>
    <x v="3"/>
    <n v="0.43"/>
    <n v="850"/>
    <n v="365.5"/>
    <n v="179.095"/>
    <n v="0.49"/>
  </r>
  <r>
    <x v="5"/>
    <n v="1128299"/>
    <x v="190"/>
    <x v="2"/>
    <x v="25"/>
    <s v="Phoenix"/>
    <x v="4"/>
    <n v="0.45"/>
    <n v="800"/>
    <n v="360"/>
    <n v="147.6"/>
    <n v="0.41"/>
  </r>
  <r>
    <x v="5"/>
    <n v="1128299"/>
    <x v="190"/>
    <x v="2"/>
    <x v="25"/>
    <s v="Phoenix"/>
    <x v="5"/>
    <n v="0.42"/>
    <n v="1280"/>
    <n v="537.6"/>
    <n v="193.536"/>
    <n v="0.36"/>
  </r>
  <r>
    <x v="5"/>
    <n v="1128299"/>
    <x v="700"/>
    <x v="2"/>
    <x v="25"/>
    <s v="Phoenix"/>
    <x v="0"/>
    <n v="0.33"/>
    <n v="1470"/>
    <n v="485.1"/>
    <n v="237.69900000000001"/>
    <n v="0.49"/>
  </r>
  <r>
    <x v="5"/>
    <n v="1128299"/>
    <x v="700"/>
    <x v="2"/>
    <x v="25"/>
    <s v="Phoenix"/>
    <x v="1"/>
    <n v="0.44"/>
    <n v="1060"/>
    <n v="466.4"/>
    <n v="256.52"/>
    <n v="0.55000000000000004"/>
  </r>
  <r>
    <x v="5"/>
    <n v="1128299"/>
    <x v="700"/>
    <x v="2"/>
    <x v="25"/>
    <s v="Phoenix"/>
    <x v="2"/>
    <n v="0.41"/>
    <n v="1110"/>
    <n v="455.09999999999997"/>
    <n v="209.34599999999998"/>
    <n v="0.45999999999999996"/>
  </r>
  <r>
    <x v="5"/>
    <n v="1128299"/>
    <x v="700"/>
    <x v="2"/>
    <x v="26"/>
    <s v="Albuquerque"/>
    <x v="3"/>
    <n v="0.43"/>
    <n v="740"/>
    <n v="318.2"/>
    <n v="155.91799999999998"/>
    <n v="0.49"/>
  </r>
  <r>
    <x v="5"/>
    <n v="1128299"/>
    <x v="700"/>
    <x v="2"/>
    <x v="26"/>
    <s v="Albuquerque"/>
    <x v="4"/>
    <n v="0.45"/>
    <n v="540"/>
    <n v="243"/>
    <n v="106.92"/>
    <n v="0.44"/>
  </r>
  <r>
    <x v="5"/>
    <n v="1128299"/>
    <x v="700"/>
    <x v="2"/>
    <x v="26"/>
    <s v="Albuquerque"/>
    <x v="5"/>
    <n v="0.41"/>
    <n v="1040"/>
    <n v="426.4"/>
    <n v="162.03199999999998"/>
    <n v="0.38"/>
  </r>
  <r>
    <x v="5"/>
    <n v="1128299"/>
    <x v="712"/>
    <x v="2"/>
    <x v="26"/>
    <s v="Albuquerque"/>
    <x v="0"/>
    <n v="0.44"/>
    <n v="1650"/>
    <n v="726"/>
    <n v="363"/>
    <n v="0.5"/>
  </r>
  <r>
    <x v="5"/>
    <n v="1128299"/>
    <x v="712"/>
    <x v="2"/>
    <x v="26"/>
    <s v="Albuquerque"/>
    <x v="1"/>
    <n v="0.51"/>
    <n v="1120"/>
    <n v="571.20000000000005"/>
    <n v="302.73600000000005"/>
    <n v="0.53"/>
  </r>
  <r>
    <x v="5"/>
    <n v="1128299"/>
    <x v="712"/>
    <x v="2"/>
    <x v="26"/>
    <s v="Albuquerque"/>
    <x v="2"/>
    <n v="0.52"/>
    <n v="1120"/>
    <n v="582.4"/>
    <n v="285.37599999999998"/>
    <n v="0.49"/>
  </r>
  <r>
    <x v="5"/>
    <n v="1128299"/>
    <x v="712"/>
    <x v="2"/>
    <x v="26"/>
    <s v="Albuquerque"/>
    <x v="3"/>
    <n v="0.5"/>
    <n v="830"/>
    <n v="415"/>
    <n v="190.89999999999998"/>
    <n v="0.45999999999999996"/>
  </r>
  <r>
    <x v="5"/>
    <n v="1128299"/>
    <x v="712"/>
    <x v="2"/>
    <x v="26"/>
    <s v="Albuquerque"/>
    <x v="4"/>
    <n v="0.55000000000000004"/>
    <n v="530"/>
    <n v="291.5"/>
    <n v="125.345"/>
    <n v="0.43"/>
  </r>
  <r>
    <x v="5"/>
    <n v="1128299"/>
    <x v="712"/>
    <x v="2"/>
    <x v="26"/>
    <s v="Albuquerque"/>
    <x v="5"/>
    <n v="0.5"/>
    <n v="980"/>
    <n v="490"/>
    <n v="186.2"/>
    <n v="0.38"/>
  </r>
  <r>
    <x v="5"/>
    <n v="1128299"/>
    <x v="249"/>
    <x v="2"/>
    <x v="26"/>
    <s v="Albuquerque"/>
    <x v="0"/>
    <n v="0.51"/>
    <n v="1540"/>
    <n v="785.4"/>
    <n v="353.42999999999995"/>
    <n v="0.44999999999999996"/>
  </r>
  <r>
    <x v="5"/>
    <n v="1128299"/>
    <x v="249"/>
    <x v="2"/>
    <x v="26"/>
    <s v="Albuquerque"/>
    <x v="1"/>
    <n v="0.59"/>
    <n v="980"/>
    <n v="578.19999999999993"/>
    <n v="289.09999999999997"/>
    <n v="0.5"/>
  </r>
  <r>
    <x v="5"/>
    <n v="1128299"/>
    <x v="249"/>
    <x v="2"/>
    <x v="26"/>
    <s v="Albuquerque"/>
    <x v="2"/>
    <n v="0.55000000000000004"/>
    <n v="1160"/>
    <n v="638"/>
    <n v="319"/>
    <n v="0.5"/>
  </r>
  <r>
    <x v="5"/>
    <n v="1128299"/>
    <x v="249"/>
    <x v="2"/>
    <x v="26"/>
    <s v="Albuquerque"/>
    <x v="3"/>
    <n v="0.54"/>
    <n v="870"/>
    <n v="469.8"/>
    <n v="216.10799999999998"/>
    <n v="0.45999999999999996"/>
  </r>
  <r>
    <x v="5"/>
    <n v="1128299"/>
    <x v="249"/>
    <x v="2"/>
    <x v="26"/>
    <s v="Albuquerque"/>
    <x v="4"/>
    <n v="0.56000000000000005"/>
    <n v="580"/>
    <n v="324.8"/>
    <n v="133.16800000000001"/>
    <n v="0.41"/>
  </r>
  <r>
    <x v="5"/>
    <n v="1128299"/>
    <x v="249"/>
    <x v="2"/>
    <x v="26"/>
    <s v="Albuquerque"/>
    <x v="5"/>
    <n v="0.69"/>
    <n v="1010"/>
    <n v="696.9"/>
    <n v="264.822"/>
    <n v="0.38"/>
  </r>
  <r>
    <x v="5"/>
    <n v="1128299"/>
    <x v="280"/>
    <x v="2"/>
    <x v="26"/>
    <s v="Albuquerque"/>
    <x v="0"/>
    <n v="0.51"/>
    <n v="1500"/>
    <n v="765"/>
    <n v="344.24999999999994"/>
    <n v="0.44999999999999996"/>
  </r>
  <r>
    <x v="5"/>
    <n v="1128299"/>
    <x v="280"/>
    <x v="2"/>
    <x v="26"/>
    <s v="Albuquerque"/>
    <x v="1"/>
    <n v="0.57999999999999996"/>
    <n v="1110"/>
    <n v="643.79999999999995"/>
    <n v="328.33799999999997"/>
    <n v="0.51"/>
  </r>
  <r>
    <x v="5"/>
    <n v="1128299"/>
    <x v="280"/>
    <x v="2"/>
    <x v="26"/>
    <s v="Albuquerque"/>
    <x v="2"/>
    <n v="0.56000000000000005"/>
    <n v="1260"/>
    <n v="705.6"/>
    <n v="331.63200000000001"/>
    <n v="0.47"/>
  </r>
  <r>
    <x v="5"/>
    <n v="1128299"/>
    <x v="280"/>
    <x v="2"/>
    <x v="26"/>
    <s v="Albuquerque"/>
    <x v="3"/>
    <n v="0.51"/>
    <n v="910"/>
    <n v="464.1"/>
    <n v="213.48599999999999"/>
    <n v="0.45999999999999996"/>
  </r>
  <r>
    <x v="5"/>
    <n v="1128299"/>
    <x v="280"/>
    <x v="2"/>
    <x v="26"/>
    <s v="Albuquerque"/>
    <x v="4"/>
    <n v="0.56000000000000005"/>
    <n v="650"/>
    <n v="364.00000000000006"/>
    <n v="152.88000000000002"/>
    <n v="0.42"/>
  </r>
  <r>
    <x v="5"/>
    <n v="1128299"/>
    <x v="280"/>
    <x v="2"/>
    <x v="26"/>
    <s v="Albuquerque"/>
    <x v="5"/>
    <n v="0.69"/>
    <n v="1150"/>
    <n v="793.49999999999989"/>
    <n v="309.46499999999997"/>
    <n v="0.39"/>
  </r>
  <r>
    <x v="5"/>
    <n v="1128299"/>
    <x v="310"/>
    <x v="2"/>
    <x v="26"/>
    <s v="Albuquerque"/>
    <x v="0"/>
    <n v="0.52"/>
    <n v="2030"/>
    <n v="1055.6000000000001"/>
    <n v="506.68800000000005"/>
    <n v="0.48"/>
  </r>
  <r>
    <x v="5"/>
    <n v="1128299"/>
    <x v="310"/>
    <x v="2"/>
    <x v="26"/>
    <s v="Albuquerque"/>
    <x v="1"/>
    <n v="0.54"/>
    <n v="1540"/>
    <n v="831.6"/>
    <n v="432.43200000000002"/>
    <n v="0.52"/>
  </r>
  <r>
    <x v="5"/>
    <n v="1128299"/>
    <x v="310"/>
    <x v="2"/>
    <x v="26"/>
    <s v="Albuquerque"/>
    <x v="2"/>
    <n v="0.54"/>
    <n v="1490"/>
    <n v="804.6"/>
    <n v="402.3"/>
    <n v="0.5"/>
  </r>
  <r>
    <x v="5"/>
    <n v="1128299"/>
    <x v="310"/>
    <x v="2"/>
    <x v="26"/>
    <s v="Albuquerque"/>
    <x v="3"/>
    <n v="0.54"/>
    <n v="1060"/>
    <n v="572.40000000000009"/>
    <n v="257.58000000000004"/>
    <n v="0.44999999999999996"/>
  </r>
  <r>
    <x v="5"/>
    <n v="1128299"/>
    <x v="310"/>
    <x v="2"/>
    <x v="26"/>
    <s v="Albuquerque"/>
    <x v="4"/>
    <n v="0.56000000000000005"/>
    <n v="870"/>
    <n v="487.20000000000005"/>
    <n v="209.49600000000001"/>
    <n v="0.43"/>
  </r>
  <r>
    <x v="5"/>
    <n v="1128299"/>
    <x v="310"/>
    <x v="2"/>
    <x v="26"/>
    <s v="Albuquerque"/>
    <x v="5"/>
    <n v="0.74"/>
    <n v="1620"/>
    <n v="1198.8"/>
    <n v="431.56799999999998"/>
    <n v="0.36"/>
  </r>
  <r>
    <x v="5"/>
    <n v="1128299"/>
    <x v="339"/>
    <x v="2"/>
    <x v="26"/>
    <s v="Albuquerque"/>
    <x v="0"/>
    <n v="0.54"/>
    <n v="2030"/>
    <n v="1096.2"/>
    <n v="515.21399999999994"/>
    <n v="0.47"/>
  </r>
  <r>
    <x v="5"/>
    <n v="1128299"/>
    <x v="339"/>
    <x v="2"/>
    <x v="26"/>
    <s v="Albuquerque"/>
    <x v="1"/>
    <n v="0.56000000000000005"/>
    <n v="1800"/>
    <n v="1008.0000000000001"/>
    <n v="544.32000000000005"/>
    <n v="0.54"/>
  </r>
  <r>
    <x v="5"/>
    <n v="1128299"/>
    <x v="339"/>
    <x v="2"/>
    <x v="26"/>
    <s v="Albuquerque"/>
    <x v="2"/>
    <n v="0.57999999999999996"/>
    <n v="1600"/>
    <n v="927.99999999999989"/>
    <n v="445.43999999999994"/>
    <n v="0.48"/>
  </r>
  <r>
    <x v="5"/>
    <n v="1128299"/>
    <x v="339"/>
    <x v="2"/>
    <x v="26"/>
    <s v="Albuquerque"/>
    <x v="3"/>
    <n v="0.54"/>
    <n v="1350"/>
    <n v="729"/>
    <n v="328.04999999999995"/>
    <n v="0.44999999999999996"/>
  </r>
  <r>
    <x v="5"/>
    <n v="1128299"/>
    <x v="339"/>
    <x v="2"/>
    <x v="26"/>
    <s v="Albuquerque"/>
    <x v="4"/>
    <n v="0.56999999999999995"/>
    <n v="1450"/>
    <n v="826.49999999999989"/>
    <n v="355.39499999999992"/>
    <n v="0.43"/>
  </r>
  <r>
    <x v="5"/>
    <n v="1128299"/>
    <x v="339"/>
    <x v="2"/>
    <x v="26"/>
    <s v="Albuquerque"/>
    <x v="5"/>
    <n v="0.69"/>
    <n v="1400"/>
    <n v="965.99999999999989"/>
    <n v="367.08"/>
    <n v="0.38"/>
  </r>
  <r>
    <x v="5"/>
    <n v="1128299"/>
    <x v="371"/>
    <x v="2"/>
    <x v="26"/>
    <s v="Albuquerque"/>
    <x v="0"/>
    <n v="0.56000000000000005"/>
    <n v="1750"/>
    <n v="980.00000000000011"/>
    <n v="490.00000000000006"/>
    <n v="0.5"/>
  </r>
  <r>
    <x v="5"/>
    <n v="1128299"/>
    <x v="371"/>
    <x v="2"/>
    <x v="26"/>
    <s v="Albuquerque"/>
    <x v="1"/>
    <n v="0.6"/>
    <n v="1760"/>
    <n v="1056"/>
    <n v="549.12"/>
    <n v="0.52"/>
  </r>
  <r>
    <x v="5"/>
    <n v="1128299"/>
    <x v="371"/>
    <x v="2"/>
    <x v="26"/>
    <s v="Albuquerque"/>
    <x v="2"/>
    <n v="0.57999999999999996"/>
    <n v="1420"/>
    <n v="823.59999999999991"/>
    <n v="378.85599999999994"/>
    <n v="0.45999999999999996"/>
  </r>
  <r>
    <x v="5"/>
    <n v="1128299"/>
    <x v="371"/>
    <x v="2"/>
    <x v="26"/>
    <s v="Albuquerque"/>
    <x v="3"/>
    <n v="0.55000000000000004"/>
    <n v="1430"/>
    <n v="786.50000000000011"/>
    <n v="369.65500000000003"/>
    <n v="0.47"/>
  </r>
  <r>
    <x v="5"/>
    <n v="1128299"/>
    <x v="371"/>
    <x v="2"/>
    <x v="26"/>
    <s v="Albuquerque"/>
    <x v="4"/>
    <n v="0.67"/>
    <n v="1240"/>
    <n v="830.80000000000007"/>
    <n v="332.32000000000005"/>
    <n v="0.4"/>
  </r>
  <r>
    <x v="5"/>
    <n v="1128299"/>
    <x v="371"/>
    <x v="2"/>
    <x v="26"/>
    <s v="Albuquerque"/>
    <x v="5"/>
    <n v="0.7"/>
    <n v="1260"/>
    <n v="882"/>
    <n v="335.16"/>
    <n v="0.38"/>
  </r>
  <r>
    <x v="5"/>
    <n v="1128299"/>
    <x v="403"/>
    <x v="2"/>
    <x v="26"/>
    <s v="Albuquerque"/>
    <x v="0"/>
    <n v="0.49"/>
    <n v="1630"/>
    <n v="798.69999999999993"/>
    <n v="359.41499999999991"/>
    <n v="0.44999999999999996"/>
  </r>
  <r>
    <x v="5"/>
    <n v="1128299"/>
    <x v="403"/>
    <x v="2"/>
    <x v="26"/>
    <s v="Albuquerque"/>
    <x v="1"/>
    <n v="0.51"/>
    <n v="1560"/>
    <n v="795.6"/>
    <n v="405.75600000000003"/>
    <n v="0.51"/>
  </r>
  <r>
    <x v="5"/>
    <n v="1128299"/>
    <x v="403"/>
    <x v="2"/>
    <x v="26"/>
    <s v="Albuquerque"/>
    <x v="2"/>
    <n v="0.46"/>
    <n v="1430"/>
    <n v="657.80000000000007"/>
    <n v="309.166"/>
    <n v="0.47"/>
  </r>
  <r>
    <x v="5"/>
    <n v="1128299"/>
    <x v="403"/>
    <x v="2"/>
    <x v="26"/>
    <s v="Albuquerque"/>
    <x v="3"/>
    <n v="0.49"/>
    <n v="1230"/>
    <n v="602.70000000000005"/>
    <n v="283.26900000000001"/>
    <n v="0.47"/>
  </r>
  <r>
    <x v="5"/>
    <n v="1128299"/>
    <x v="403"/>
    <x v="2"/>
    <x v="26"/>
    <s v="Albuquerque"/>
    <x v="4"/>
    <n v="0.54"/>
    <n v="1110"/>
    <n v="599.40000000000009"/>
    <n v="239.76000000000005"/>
    <n v="0.4"/>
  </r>
  <r>
    <x v="5"/>
    <n v="1128299"/>
    <x v="403"/>
    <x v="2"/>
    <x v="26"/>
    <s v="Albuquerque"/>
    <x v="5"/>
    <n v="0.59"/>
    <n v="1330"/>
    <n v="784.69999999999993"/>
    <n v="282.49199999999996"/>
    <n v="0.36"/>
  </r>
  <r>
    <x v="5"/>
    <n v="1128299"/>
    <x v="432"/>
    <x v="2"/>
    <x v="26"/>
    <s v="Albuquerque"/>
    <x v="0"/>
    <n v="0.48"/>
    <n v="1650"/>
    <n v="792"/>
    <n v="396"/>
    <n v="0.5"/>
  </r>
  <r>
    <x v="5"/>
    <n v="1128299"/>
    <x v="432"/>
    <x v="2"/>
    <x v="26"/>
    <s v="Albuquerque"/>
    <x v="1"/>
    <n v="0.5"/>
    <n v="1490"/>
    <n v="745"/>
    <n v="394.85"/>
    <n v="0.53"/>
  </r>
  <r>
    <x v="5"/>
    <n v="1128299"/>
    <x v="432"/>
    <x v="2"/>
    <x v="26"/>
    <s v="Albuquerque"/>
    <x v="2"/>
    <n v="0.48"/>
    <n v="1050"/>
    <n v="504"/>
    <n v="236.88"/>
    <n v="0.47"/>
  </r>
  <r>
    <x v="5"/>
    <n v="1128299"/>
    <x v="432"/>
    <x v="2"/>
    <x v="26"/>
    <s v="Albuquerque"/>
    <x v="3"/>
    <n v="0.46"/>
    <n v="950"/>
    <n v="437"/>
    <n v="214.13"/>
    <n v="0.49"/>
  </r>
  <r>
    <x v="5"/>
    <n v="1128299"/>
    <x v="432"/>
    <x v="2"/>
    <x v="26"/>
    <s v="Albuquerque"/>
    <x v="4"/>
    <n v="0.56000000000000005"/>
    <n v="910"/>
    <n v="509.6"/>
    <n v="224.22400000000002"/>
    <n v="0.44"/>
  </r>
  <r>
    <x v="5"/>
    <n v="1128299"/>
    <x v="432"/>
    <x v="2"/>
    <x v="26"/>
    <s v="Albuquerque"/>
    <x v="5"/>
    <n v="0.68"/>
    <n v="1050"/>
    <n v="714"/>
    <n v="264.18"/>
    <n v="0.37"/>
  </r>
  <r>
    <x v="5"/>
    <n v="1128299"/>
    <x v="463"/>
    <x v="2"/>
    <x v="26"/>
    <s v="Albuquerque"/>
    <x v="0"/>
    <n v="0.57999999999999996"/>
    <n v="1600"/>
    <n v="927.99999999999989"/>
    <n v="454.71999999999991"/>
    <n v="0.49"/>
  </r>
  <r>
    <x v="5"/>
    <n v="1128299"/>
    <x v="463"/>
    <x v="2"/>
    <x v="26"/>
    <s v="Albuquerque"/>
    <x v="1"/>
    <n v="0.59"/>
    <n v="1500"/>
    <n v="885"/>
    <n v="477.90000000000003"/>
    <n v="0.54"/>
  </r>
  <r>
    <x v="5"/>
    <n v="1128299"/>
    <x v="463"/>
    <x v="2"/>
    <x v="26"/>
    <s v="Albuquerque"/>
    <x v="2"/>
    <n v="0.54"/>
    <n v="1170"/>
    <n v="631.80000000000007"/>
    <n v="303.26400000000001"/>
    <n v="0.48"/>
  </r>
  <r>
    <x v="5"/>
    <n v="1128299"/>
    <x v="463"/>
    <x v="2"/>
    <x v="26"/>
    <s v="Albuquerque"/>
    <x v="3"/>
    <n v="0.55000000000000004"/>
    <n v="1150"/>
    <n v="632.5"/>
    <n v="297.27499999999998"/>
    <n v="0.47"/>
  </r>
  <r>
    <x v="5"/>
    <n v="1128299"/>
    <x v="463"/>
    <x v="2"/>
    <x v="26"/>
    <s v="Albuquerque"/>
    <x v="4"/>
    <n v="0.65"/>
    <n v="1130"/>
    <n v="734.5"/>
    <n v="323.18"/>
    <n v="0.44"/>
  </r>
  <r>
    <x v="5"/>
    <n v="1128299"/>
    <x v="463"/>
    <x v="2"/>
    <x v="26"/>
    <s v="Albuquerque"/>
    <x v="5"/>
    <n v="0.72"/>
    <n v="1400"/>
    <n v="1008"/>
    <n v="393.12"/>
    <n v="0.39"/>
  </r>
  <r>
    <x v="5"/>
    <n v="1128299"/>
    <x v="492"/>
    <x v="2"/>
    <x v="26"/>
    <s v="Albuquerque"/>
    <x v="0"/>
    <n v="0.55000000000000004"/>
    <n v="2100"/>
    <n v="1155"/>
    <n v="531.29999999999995"/>
    <n v="0.45999999999999996"/>
  </r>
  <r>
    <x v="5"/>
    <n v="1128299"/>
    <x v="492"/>
    <x v="2"/>
    <x v="26"/>
    <s v="Albuquerque"/>
    <x v="1"/>
    <n v="0.61"/>
    <n v="1820"/>
    <n v="1110.2"/>
    <n v="555.1"/>
    <n v="0.5"/>
  </r>
  <r>
    <x v="2"/>
    <n v="1128299"/>
    <x v="492"/>
    <x v="2"/>
    <x v="26"/>
    <s v="Albuquerque"/>
    <x v="2"/>
    <n v="0.59"/>
    <n v="1300"/>
    <n v="767"/>
    <n v="375.83"/>
    <n v="0.49"/>
  </r>
  <r>
    <x v="2"/>
    <n v="1128299"/>
    <x v="492"/>
    <x v="2"/>
    <x v="26"/>
    <s v="Albuquerque"/>
    <x v="3"/>
    <n v="0.55000000000000004"/>
    <n v="1450"/>
    <n v="797.50000000000011"/>
    <n v="366.85"/>
    <n v="0.45999999999999996"/>
  </r>
  <r>
    <x v="2"/>
    <n v="1128299"/>
    <x v="492"/>
    <x v="2"/>
    <x v="26"/>
    <s v="Albuquerque"/>
    <x v="4"/>
    <n v="0.64"/>
    <n v="1190"/>
    <n v="761.6"/>
    <n v="342.71999999999997"/>
    <n v="0.44999999999999996"/>
  </r>
  <r>
    <x v="2"/>
    <n v="1128299"/>
    <x v="492"/>
    <x v="2"/>
    <x v="26"/>
    <s v="Albuquerque"/>
    <x v="5"/>
    <n v="0.72"/>
    <n v="1310"/>
    <n v="943.19999999999993"/>
    <n v="330.11999999999995"/>
    <n v="0.35"/>
  </r>
  <r>
    <x v="2"/>
    <n v="1128299"/>
    <x v="177"/>
    <x v="2"/>
    <x v="26"/>
    <s v="Albuquerque"/>
    <x v="0"/>
    <n v="0.28999999999999998"/>
    <n v="1310"/>
    <n v="379.9"/>
    <n v="193.749"/>
    <n v="0.51"/>
  </r>
  <r>
    <x v="2"/>
    <n v="1128299"/>
    <x v="177"/>
    <x v="2"/>
    <x v="26"/>
    <s v="Albuquerque"/>
    <x v="1"/>
    <n v="0.39"/>
    <n v="1350"/>
    <n v="526.5"/>
    <n v="268.51499999999999"/>
    <n v="0.51"/>
  </r>
  <r>
    <x v="2"/>
    <n v="1128299"/>
    <x v="177"/>
    <x v="2"/>
    <x v="26"/>
    <s v="Albuquerque"/>
    <x v="2"/>
    <n v="0.38"/>
    <n v="1260"/>
    <n v="478.8"/>
    <n v="215.45999999999998"/>
    <n v="0.44999999999999996"/>
  </r>
  <r>
    <x v="2"/>
    <n v="1128299"/>
    <x v="177"/>
    <x v="2"/>
    <x v="26"/>
    <s v="Albuquerque"/>
    <x v="3"/>
    <n v="0.39"/>
    <n v="750"/>
    <n v="292.5"/>
    <n v="146.25"/>
    <n v="0.5"/>
  </r>
  <r>
    <x v="2"/>
    <n v="1128299"/>
    <x v="177"/>
    <x v="2"/>
    <x v="26"/>
    <s v="Albuquerque"/>
    <x v="4"/>
    <n v="0.41"/>
    <n v="630"/>
    <n v="258.3"/>
    <n v="116.235"/>
    <n v="0.44999999999999996"/>
  </r>
  <r>
    <x v="2"/>
    <n v="1128299"/>
    <x v="177"/>
    <x v="2"/>
    <x v="26"/>
    <s v="Albuquerque"/>
    <x v="5"/>
    <n v="0.36"/>
    <n v="1170"/>
    <n v="421.2"/>
    <n v="164.268"/>
    <n v="0.39"/>
  </r>
  <r>
    <x v="2"/>
    <n v="1128299"/>
    <x v="208"/>
    <x v="2"/>
    <x v="26"/>
    <s v="Albuquerque"/>
    <x v="0"/>
    <n v="0.28999999999999998"/>
    <n v="1450"/>
    <n v="420.49999999999994"/>
    <n v="222.86499999999998"/>
    <n v="0.53"/>
  </r>
  <r>
    <x v="2"/>
    <n v="1128299"/>
    <x v="208"/>
    <x v="2"/>
    <x v="26"/>
    <s v="Albuquerque"/>
    <x v="1"/>
    <n v="0.37"/>
    <n v="1120"/>
    <n v="414.4"/>
    <n v="227.92000000000002"/>
    <n v="0.55000000000000004"/>
  </r>
  <r>
    <x v="2"/>
    <n v="1128299"/>
    <x v="208"/>
    <x v="2"/>
    <x v="26"/>
    <s v="Albuquerque"/>
    <x v="2"/>
    <n v="0.37"/>
    <n v="1040"/>
    <n v="384.8"/>
    <n v="192.4"/>
    <n v="0.5"/>
  </r>
  <r>
    <x v="2"/>
    <n v="1128299"/>
    <x v="208"/>
    <x v="4"/>
    <x v="27"/>
    <s v="Atlanta"/>
    <x v="3"/>
    <n v="0.36"/>
    <n v="630"/>
    <n v="226.79999999999998"/>
    <n v="117.93599999999999"/>
    <n v="0.52"/>
  </r>
  <r>
    <x v="2"/>
    <n v="1128299"/>
    <x v="208"/>
    <x v="4"/>
    <x v="27"/>
    <s v="Atlanta"/>
    <x v="4"/>
    <n v="0.41"/>
    <n v="510"/>
    <n v="209.1"/>
    <n v="100.36799999999999"/>
    <n v="0.48"/>
  </r>
  <r>
    <x v="2"/>
    <n v="1128299"/>
    <x v="208"/>
    <x v="4"/>
    <x v="27"/>
    <s v="Atlanta"/>
    <x v="5"/>
    <n v="0.37"/>
    <n v="980"/>
    <n v="362.6"/>
    <n v="130.536"/>
    <n v="0.36"/>
  </r>
  <r>
    <x v="2"/>
    <n v="1128299"/>
    <x v="217"/>
    <x v="4"/>
    <x v="27"/>
    <s v="Atlanta"/>
    <x v="0"/>
    <n v="0.37"/>
    <n v="1370"/>
    <n v="506.9"/>
    <n v="253.45"/>
    <n v="0.5"/>
  </r>
  <r>
    <x v="2"/>
    <n v="1128299"/>
    <x v="217"/>
    <x v="4"/>
    <x v="27"/>
    <s v="Atlanta"/>
    <x v="1"/>
    <n v="0.46"/>
    <n v="1010"/>
    <n v="464.6"/>
    <n v="246.23800000000003"/>
    <n v="0.53"/>
  </r>
  <r>
    <x v="2"/>
    <n v="1128299"/>
    <x v="217"/>
    <x v="4"/>
    <x v="27"/>
    <s v="Atlanta"/>
    <x v="2"/>
    <n v="0.49"/>
    <n v="1130"/>
    <n v="553.70000000000005"/>
    <n v="271.31300000000005"/>
    <n v="0.49"/>
  </r>
  <r>
    <x v="2"/>
    <n v="1128299"/>
    <x v="217"/>
    <x v="4"/>
    <x v="27"/>
    <s v="Atlanta"/>
    <x v="3"/>
    <n v="0.47"/>
    <n v="730"/>
    <n v="343.09999999999997"/>
    <n v="178.41199999999998"/>
    <n v="0.52"/>
  </r>
  <r>
    <x v="2"/>
    <n v="1128299"/>
    <x v="217"/>
    <x v="4"/>
    <x v="27"/>
    <s v="Atlanta"/>
    <x v="4"/>
    <n v="0.51"/>
    <n v="390"/>
    <n v="198.9"/>
    <n v="93.483000000000004"/>
    <n v="0.47"/>
  </r>
  <r>
    <x v="2"/>
    <n v="1128299"/>
    <x v="217"/>
    <x v="4"/>
    <x v="27"/>
    <s v="Atlanta"/>
    <x v="5"/>
    <n v="0.48"/>
    <n v="950"/>
    <n v="456"/>
    <n v="164.16"/>
    <n v="0.36"/>
  </r>
  <r>
    <x v="2"/>
    <n v="1128299"/>
    <x v="236"/>
    <x v="4"/>
    <x v="27"/>
    <s v="Atlanta"/>
    <x v="0"/>
    <n v="0.45"/>
    <n v="1420"/>
    <n v="639"/>
    <n v="325.89"/>
    <n v="0.51"/>
  </r>
  <r>
    <x v="2"/>
    <n v="1128299"/>
    <x v="236"/>
    <x v="4"/>
    <x v="27"/>
    <s v="Atlanta"/>
    <x v="1"/>
    <n v="0.51"/>
    <n v="880"/>
    <n v="448.8"/>
    <n v="224.4"/>
    <n v="0.5"/>
  </r>
  <r>
    <x v="2"/>
    <n v="1128299"/>
    <x v="236"/>
    <x v="4"/>
    <x v="27"/>
    <s v="Atlanta"/>
    <x v="2"/>
    <n v="0.5"/>
    <n v="940"/>
    <n v="470"/>
    <n v="235"/>
    <n v="0.5"/>
  </r>
  <r>
    <x v="2"/>
    <n v="1128299"/>
    <x v="236"/>
    <x v="4"/>
    <x v="27"/>
    <s v="Atlanta"/>
    <x v="3"/>
    <n v="0.48"/>
    <n v="690"/>
    <n v="331.2"/>
    <n v="182.16"/>
    <n v="0.55000000000000004"/>
  </r>
  <r>
    <x v="2"/>
    <n v="1128299"/>
    <x v="236"/>
    <x v="4"/>
    <x v="27"/>
    <s v="Atlanta"/>
    <x v="4"/>
    <n v="0.52"/>
    <n v="530"/>
    <n v="275.60000000000002"/>
    <n v="132.28800000000001"/>
    <n v="0.48"/>
  </r>
  <r>
    <x v="2"/>
    <n v="1128299"/>
    <x v="236"/>
    <x v="4"/>
    <x v="27"/>
    <s v="Atlanta"/>
    <x v="5"/>
    <n v="0.63"/>
    <n v="1050"/>
    <n v="661.5"/>
    <n v="264.60000000000002"/>
    <n v="0.4"/>
  </r>
  <r>
    <x v="2"/>
    <n v="1128299"/>
    <x v="267"/>
    <x v="4"/>
    <x v="27"/>
    <s v="Atlanta"/>
    <x v="0"/>
    <n v="0.47"/>
    <n v="1600"/>
    <n v="752"/>
    <n v="406.08000000000004"/>
    <n v="0.54"/>
  </r>
  <r>
    <x v="2"/>
    <n v="1128299"/>
    <x v="267"/>
    <x v="4"/>
    <x v="27"/>
    <s v="Atlanta"/>
    <x v="1"/>
    <n v="0.52"/>
    <n v="1080"/>
    <n v="561.6"/>
    <n v="292.03200000000004"/>
    <n v="0.52"/>
  </r>
  <r>
    <x v="2"/>
    <n v="1128299"/>
    <x v="267"/>
    <x v="4"/>
    <x v="27"/>
    <s v="Atlanta"/>
    <x v="2"/>
    <n v="0.52"/>
    <n v="1230"/>
    <n v="639.6"/>
    <n v="319.8"/>
    <n v="0.5"/>
  </r>
  <r>
    <x v="2"/>
    <n v="1128299"/>
    <x v="267"/>
    <x v="4"/>
    <x v="27"/>
    <s v="Atlanta"/>
    <x v="3"/>
    <n v="0.47"/>
    <n v="910"/>
    <n v="427.7"/>
    <n v="230.958"/>
    <n v="0.54"/>
  </r>
  <r>
    <x v="2"/>
    <n v="1128299"/>
    <x v="267"/>
    <x v="4"/>
    <x v="27"/>
    <s v="Atlanta"/>
    <x v="4"/>
    <n v="0.5"/>
    <n v="560"/>
    <n v="280"/>
    <n v="134.4"/>
    <n v="0.48"/>
  </r>
  <r>
    <x v="2"/>
    <n v="1128299"/>
    <x v="267"/>
    <x v="4"/>
    <x v="27"/>
    <s v="Atlanta"/>
    <x v="5"/>
    <n v="0.64"/>
    <n v="1200"/>
    <n v="768"/>
    <n v="307.20000000000005"/>
    <n v="0.4"/>
  </r>
  <r>
    <x v="2"/>
    <n v="1128299"/>
    <x v="297"/>
    <x v="4"/>
    <x v="27"/>
    <s v="Atlanta"/>
    <x v="0"/>
    <n v="0.46"/>
    <n v="1760"/>
    <n v="809.6"/>
    <n v="429.08800000000002"/>
    <n v="0.53"/>
  </r>
  <r>
    <x v="2"/>
    <n v="1128299"/>
    <x v="297"/>
    <x v="4"/>
    <x v="27"/>
    <s v="Atlanta"/>
    <x v="1"/>
    <n v="0.54"/>
    <n v="1470"/>
    <n v="793.80000000000007"/>
    <n v="404.83800000000002"/>
    <n v="0.51"/>
  </r>
  <r>
    <x v="2"/>
    <n v="1128299"/>
    <x v="297"/>
    <x v="4"/>
    <x v="27"/>
    <s v="Atlanta"/>
    <x v="2"/>
    <n v="0.52"/>
    <n v="1420"/>
    <n v="738.4"/>
    <n v="354.43199999999996"/>
    <n v="0.48"/>
  </r>
  <r>
    <x v="2"/>
    <n v="1128299"/>
    <x v="297"/>
    <x v="4"/>
    <x v="27"/>
    <s v="Atlanta"/>
    <x v="3"/>
    <n v="0.49"/>
    <n v="1200"/>
    <n v="588"/>
    <n v="299.88"/>
    <n v="0.51"/>
  </r>
  <r>
    <x v="2"/>
    <n v="1128299"/>
    <x v="297"/>
    <x v="4"/>
    <x v="27"/>
    <s v="Atlanta"/>
    <x v="4"/>
    <n v="0.51"/>
    <n v="720"/>
    <n v="367.2"/>
    <n v="176.256"/>
    <n v="0.48"/>
  </r>
  <r>
    <x v="2"/>
    <n v="1128299"/>
    <x v="297"/>
    <x v="4"/>
    <x v="27"/>
    <s v="Atlanta"/>
    <x v="5"/>
    <n v="0.67"/>
    <n v="1500"/>
    <n v="1005.0000000000001"/>
    <n v="351.75"/>
    <n v="0.35"/>
  </r>
  <r>
    <x v="2"/>
    <n v="1128299"/>
    <x v="326"/>
    <x v="4"/>
    <x v="27"/>
    <s v="Atlanta"/>
    <x v="0"/>
    <n v="0.47"/>
    <n v="1960"/>
    <n v="921.19999999999993"/>
    <n v="460.59999999999997"/>
    <n v="0.5"/>
  </r>
  <r>
    <x v="2"/>
    <n v="1128299"/>
    <x v="326"/>
    <x v="4"/>
    <x v="27"/>
    <s v="Atlanta"/>
    <x v="1"/>
    <n v="0.51"/>
    <n v="1730"/>
    <n v="882.30000000000007"/>
    <n v="449.97300000000007"/>
    <n v="0.51"/>
  </r>
  <r>
    <x v="2"/>
    <n v="1128299"/>
    <x v="326"/>
    <x v="4"/>
    <x v="27"/>
    <s v="Atlanta"/>
    <x v="2"/>
    <n v="0.5"/>
    <n v="1370"/>
    <n v="685"/>
    <n v="342.5"/>
    <n v="0.5"/>
  </r>
  <r>
    <x v="2"/>
    <n v="1128299"/>
    <x v="326"/>
    <x v="4"/>
    <x v="27"/>
    <s v="Atlanta"/>
    <x v="3"/>
    <n v="0.46"/>
    <n v="1280"/>
    <n v="588.80000000000007"/>
    <n v="300.28800000000007"/>
    <n v="0.51"/>
  </r>
  <r>
    <x v="2"/>
    <n v="1128299"/>
    <x v="326"/>
    <x v="4"/>
    <x v="27"/>
    <s v="Atlanta"/>
    <x v="4"/>
    <n v="0.54"/>
    <n v="1380"/>
    <n v="745.2"/>
    <n v="357.69600000000003"/>
    <n v="0.48"/>
  </r>
  <r>
    <x v="2"/>
    <n v="1128299"/>
    <x v="326"/>
    <x v="4"/>
    <x v="27"/>
    <s v="Atlanta"/>
    <x v="5"/>
    <n v="0.67"/>
    <n v="1430"/>
    <n v="958.1"/>
    <n v="364.07800000000003"/>
    <n v="0.38"/>
  </r>
  <r>
    <x v="2"/>
    <n v="1128299"/>
    <x v="358"/>
    <x v="4"/>
    <x v="27"/>
    <s v="Atlanta"/>
    <x v="0"/>
    <n v="0.53"/>
    <n v="1820"/>
    <n v="964.6"/>
    <n v="491.94600000000003"/>
    <n v="0.51"/>
  </r>
  <r>
    <x v="2"/>
    <n v="1128299"/>
    <x v="358"/>
    <x v="4"/>
    <x v="27"/>
    <s v="Atlanta"/>
    <x v="1"/>
    <n v="0.57999999999999996"/>
    <n v="1750"/>
    <n v="1014.9999999999999"/>
    <n v="527.79999999999995"/>
    <n v="0.52"/>
  </r>
  <r>
    <x v="2"/>
    <n v="1128299"/>
    <x v="358"/>
    <x v="4"/>
    <x v="27"/>
    <s v="Atlanta"/>
    <x v="2"/>
    <n v="0.54"/>
    <n v="1500"/>
    <n v="810"/>
    <n v="372.59999999999997"/>
    <n v="0.45999999999999996"/>
  </r>
  <r>
    <x v="2"/>
    <n v="1128299"/>
    <x v="358"/>
    <x v="4"/>
    <x v="27"/>
    <s v="Atlanta"/>
    <x v="3"/>
    <n v="0.53"/>
    <n v="1130"/>
    <n v="598.9"/>
    <n v="311.428"/>
    <n v="0.52"/>
  </r>
  <r>
    <x v="2"/>
    <n v="1128299"/>
    <x v="358"/>
    <x v="4"/>
    <x v="27"/>
    <s v="Atlanta"/>
    <x v="4"/>
    <n v="0.6"/>
    <n v="1260"/>
    <n v="756"/>
    <n v="362.88"/>
    <n v="0.48"/>
  </r>
  <r>
    <x v="2"/>
    <n v="1128299"/>
    <x v="358"/>
    <x v="4"/>
    <x v="27"/>
    <s v="Atlanta"/>
    <x v="5"/>
    <n v="0.68"/>
    <n v="1190"/>
    <n v="809.2"/>
    <n v="283.21999999999997"/>
    <n v="0.35"/>
  </r>
  <r>
    <x v="2"/>
    <n v="1128299"/>
    <x v="390"/>
    <x v="4"/>
    <x v="27"/>
    <s v="Atlanta"/>
    <x v="0"/>
    <n v="0.43"/>
    <n v="1800"/>
    <n v="774"/>
    <n v="417.96000000000004"/>
    <n v="0.54"/>
  </r>
  <r>
    <x v="2"/>
    <n v="1128299"/>
    <x v="390"/>
    <x v="4"/>
    <x v="27"/>
    <s v="Atlanta"/>
    <x v="1"/>
    <n v="0.47"/>
    <n v="1560"/>
    <n v="733.19999999999993"/>
    <n v="403.26"/>
    <n v="0.55000000000000004"/>
  </r>
  <r>
    <x v="2"/>
    <n v="1128299"/>
    <x v="390"/>
    <x v="4"/>
    <x v="27"/>
    <s v="Atlanta"/>
    <x v="2"/>
    <n v="0.42"/>
    <n v="1350"/>
    <n v="567"/>
    <n v="266.49"/>
    <n v="0.47"/>
  </r>
  <r>
    <x v="2"/>
    <n v="1128299"/>
    <x v="390"/>
    <x v="4"/>
    <x v="27"/>
    <s v="Atlanta"/>
    <x v="3"/>
    <n v="0.43"/>
    <n v="1200"/>
    <n v="516"/>
    <n v="278.64000000000004"/>
    <n v="0.54"/>
  </r>
  <r>
    <x v="2"/>
    <n v="1128299"/>
    <x v="390"/>
    <x v="4"/>
    <x v="27"/>
    <s v="Atlanta"/>
    <x v="4"/>
    <n v="0.54"/>
    <n v="1000"/>
    <n v="540"/>
    <n v="259.2"/>
    <n v="0.48"/>
  </r>
  <r>
    <x v="2"/>
    <n v="1128299"/>
    <x v="390"/>
    <x v="4"/>
    <x v="27"/>
    <s v="Atlanta"/>
    <x v="5"/>
    <n v="0.59"/>
    <n v="1310"/>
    <n v="772.9"/>
    <n v="309.16000000000003"/>
    <n v="0.4"/>
  </r>
  <r>
    <x v="2"/>
    <n v="1128299"/>
    <x v="419"/>
    <x v="4"/>
    <x v="27"/>
    <s v="Atlanta"/>
    <x v="0"/>
    <n v="0.42"/>
    <n v="1310"/>
    <n v="550.19999999999993"/>
    <n v="280.60199999999998"/>
    <n v="0.51"/>
  </r>
  <r>
    <x v="2"/>
    <n v="1128299"/>
    <x v="419"/>
    <x v="4"/>
    <x v="27"/>
    <s v="Atlanta"/>
    <x v="1"/>
    <n v="0.47"/>
    <n v="1420"/>
    <n v="667.4"/>
    <n v="347.048"/>
    <n v="0.52"/>
  </r>
  <r>
    <x v="2"/>
    <n v="1128299"/>
    <x v="419"/>
    <x v="4"/>
    <x v="27"/>
    <s v="Atlanta"/>
    <x v="2"/>
    <n v="0.42"/>
    <n v="1050"/>
    <n v="441"/>
    <n v="207.26999999999998"/>
    <n v="0.47"/>
  </r>
  <r>
    <x v="2"/>
    <n v="1128299"/>
    <x v="419"/>
    <x v="4"/>
    <x v="27"/>
    <s v="Atlanta"/>
    <x v="3"/>
    <n v="0.44"/>
    <n v="880"/>
    <n v="387.2"/>
    <n v="193.6"/>
    <n v="0.5"/>
  </r>
  <r>
    <x v="2"/>
    <n v="1128299"/>
    <x v="419"/>
    <x v="4"/>
    <x v="27"/>
    <s v="Atlanta"/>
    <x v="4"/>
    <n v="0.5"/>
    <n v="900"/>
    <n v="450"/>
    <n v="206.99999999999997"/>
    <n v="0.45999999999999996"/>
  </r>
  <r>
    <x v="2"/>
    <n v="1128299"/>
    <x v="419"/>
    <x v="4"/>
    <x v="27"/>
    <s v="Atlanta"/>
    <x v="5"/>
    <n v="0.64"/>
    <n v="1020"/>
    <n v="652.80000000000007"/>
    <n v="254.59200000000004"/>
    <n v="0.39"/>
  </r>
  <r>
    <x v="2"/>
    <n v="1128299"/>
    <x v="450"/>
    <x v="4"/>
    <x v="27"/>
    <s v="Atlanta"/>
    <x v="0"/>
    <n v="0.51"/>
    <n v="1370"/>
    <n v="698.7"/>
    <n v="356.33700000000005"/>
    <n v="0.51"/>
  </r>
  <r>
    <x v="2"/>
    <n v="1128299"/>
    <x v="450"/>
    <x v="4"/>
    <x v="27"/>
    <s v="Atlanta"/>
    <x v="1"/>
    <n v="0.57999999999999996"/>
    <n v="1730"/>
    <n v="1003.4"/>
    <n v="541.83600000000001"/>
    <n v="0.54"/>
  </r>
  <r>
    <x v="2"/>
    <n v="1128299"/>
    <x v="450"/>
    <x v="4"/>
    <x v="27"/>
    <s v="Atlanta"/>
    <x v="2"/>
    <n v="0.54"/>
    <n v="1150"/>
    <n v="621"/>
    <n v="291.87"/>
    <n v="0.47"/>
  </r>
  <r>
    <x v="2"/>
    <n v="1128299"/>
    <x v="450"/>
    <x v="4"/>
    <x v="27"/>
    <s v="Atlanta"/>
    <x v="3"/>
    <n v="0.51"/>
    <n v="1160"/>
    <n v="591.6"/>
    <n v="307.63200000000001"/>
    <n v="0.52"/>
  </r>
  <r>
    <x v="2"/>
    <n v="1128299"/>
    <x v="450"/>
    <x v="4"/>
    <x v="27"/>
    <s v="Atlanta"/>
    <x v="4"/>
    <n v="0.6"/>
    <n v="1020"/>
    <n v="612"/>
    <n v="287.64"/>
    <n v="0.47"/>
  </r>
  <r>
    <x v="2"/>
    <n v="1128299"/>
    <x v="450"/>
    <x v="4"/>
    <x v="27"/>
    <s v="Atlanta"/>
    <x v="5"/>
    <n v="0.65"/>
    <n v="1240"/>
    <n v="806"/>
    <n v="282.09999999999997"/>
    <n v="0.35"/>
  </r>
  <r>
    <x v="2"/>
    <n v="1128299"/>
    <x v="479"/>
    <x v="4"/>
    <x v="27"/>
    <s v="Atlanta"/>
    <x v="0"/>
    <n v="0.5"/>
    <n v="2030"/>
    <n v="1015"/>
    <n v="558.25"/>
    <n v="0.55000000000000004"/>
  </r>
  <r>
    <x v="2"/>
    <n v="1128299"/>
    <x v="479"/>
    <x v="4"/>
    <x v="27"/>
    <s v="Atlanta"/>
    <x v="1"/>
    <n v="0.57999999999999996"/>
    <n v="1890"/>
    <n v="1096.1999999999998"/>
    <n v="580.98599999999988"/>
    <n v="0.53"/>
  </r>
  <r>
    <x v="0"/>
    <n v="1128299"/>
    <x v="479"/>
    <x v="4"/>
    <x v="27"/>
    <s v="Atlanta"/>
    <x v="2"/>
    <n v="0.53"/>
    <n v="1380"/>
    <n v="731.40000000000009"/>
    <n v="365.70000000000005"/>
    <n v="0.5"/>
  </r>
  <r>
    <x v="0"/>
    <n v="1128299"/>
    <x v="479"/>
    <x v="4"/>
    <x v="27"/>
    <s v="Atlanta"/>
    <x v="3"/>
    <n v="0.51"/>
    <n v="1280"/>
    <n v="652.79999999999995"/>
    <n v="326.39999999999998"/>
    <n v="0.5"/>
  </r>
  <r>
    <x v="0"/>
    <n v="1128299"/>
    <x v="479"/>
    <x v="4"/>
    <x v="27"/>
    <s v="Atlanta"/>
    <x v="4"/>
    <n v="0.64"/>
    <n v="1160"/>
    <n v="742.4"/>
    <n v="371.2"/>
    <n v="0.5"/>
  </r>
  <r>
    <x v="0"/>
    <n v="1128299"/>
    <x v="479"/>
    <x v="4"/>
    <x v="27"/>
    <s v="Atlanta"/>
    <x v="5"/>
    <n v="0.64"/>
    <n v="1350"/>
    <n v="864"/>
    <n v="302.39999999999998"/>
    <n v="0.35"/>
  </r>
  <r>
    <x v="0"/>
    <n v="1185732"/>
    <x v="173"/>
    <x v="4"/>
    <x v="27"/>
    <s v="Atlanta"/>
    <x v="0"/>
    <n v="0.39"/>
    <n v="2560"/>
    <n v="998.40000000000009"/>
    <n v="579.07200000000012"/>
    <n v="0.58000000000000007"/>
  </r>
  <r>
    <x v="0"/>
    <n v="1185732"/>
    <x v="173"/>
    <x v="4"/>
    <x v="27"/>
    <s v="Atlanta"/>
    <x v="1"/>
    <n v="0.37"/>
    <n v="2060"/>
    <n v="762.2"/>
    <n v="342.99"/>
    <n v="0.44999999999999996"/>
  </r>
  <r>
    <x v="0"/>
    <n v="1185732"/>
    <x v="173"/>
    <x v="4"/>
    <x v="27"/>
    <s v="Atlanta"/>
    <x v="2"/>
    <n v="0.28999999999999998"/>
    <n v="2480"/>
    <n v="719.19999999999993"/>
    <n v="280.488"/>
    <n v="0.39"/>
  </r>
  <r>
    <x v="0"/>
    <n v="1185732"/>
    <x v="173"/>
    <x v="4"/>
    <x v="27"/>
    <s v="Atlanta"/>
    <x v="3"/>
    <n v="0.34"/>
    <n v="2030"/>
    <n v="690.2"/>
    <n v="303.68800000000005"/>
    <n v="0.44"/>
  </r>
  <r>
    <x v="0"/>
    <n v="1185732"/>
    <x v="173"/>
    <x v="4"/>
    <x v="27"/>
    <s v="Atlanta"/>
    <x v="4"/>
    <n v="0.47"/>
    <n v="1890"/>
    <n v="888.3"/>
    <n v="417.50099999999998"/>
    <n v="0.47"/>
  </r>
  <r>
    <x v="0"/>
    <n v="1185732"/>
    <x v="173"/>
    <x v="4"/>
    <x v="27"/>
    <s v="Atlanta"/>
    <x v="5"/>
    <n v="0.37"/>
    <n v="2390"/>
    <n v="884.3"/>
    <n v="530.57999999999993"/>
    <n v="0.6"/>
  </r>
  <r>
    <x v="0"/>
    <n v="1185732"/>
    <x v="202"/>
    <x v="4"/>
    <x v="27"/>
    <s v="Atlanta"/>
    <x v="0"/>
    <n v="0.38"/>
    <n v="3120"/>
    <n v="1185.5999999999999"/>
    <n v="699.50400000000002"/>
    <n v="0.59000000000000008"/>
  </r>
  <r>
    <x v="0"/>
    <n v="1185732"/>
    <x v="202"/>
    <x v="4"/>
    <x v="27"/>
    <s v="Atlanta"/>
    <x v="1"/>
    <n v="0.39"/>
    <n v="2180"/>
    <n v="850.2"/>
    <n v="391.09199999999998"/>
    <n v="0.45999999999999996"/>
  </r>
  <r>
    <x v="0"/>
    <n v="1185732"/>
    <x v="202"/>
    <x v="4"/>
    <x v="27"/>
    <s v="Atlanta"/>
    <x v="2"/>
    <n v="0.28999999999999998"/>
    <n v="2170"/>
    <n v="629.29999999999995"/>
    <n v="232.84099999999998"/>
    <n v="0.37"/>
  </r>
  <r>
    <x v="0"/>
    <n v="1185732"/>
    <x v="202"/>
    <x v="4"/>
    <x v="28"/>
    <s v="Charleston"/>
    <x v="3"/>
    <n v="0.33"/>
    <n v="1690"/>
    <n v="557.70000000000005"/>
    <n v="250.965"/>
    <n v="0.44999999999999996"/>
  </r>
  <r>
    <x v="0"/>
    <n v="1185732"/>
    <x v="202"/>
    <x v="4"/>
    <x v="28"/>
    <s v="Charleston"/>
    <x v="4"/>
    <n v="0.49"/>
    <n v="1890"/>
    <n v="926.1"/>
    <n v="435.267"/>
    <n v="0.47"/>
  </r>
  <r>
    <x v="0"/>
    <n v="1185732"/>
    <x v="202"/>
    <x v="4"/>
    <x v="28"/>
    <s v="Charleston"/>
    <x v="5"/>
    <n v="0.34"/>
    <n v="2160"/>
    <n v="734.40000000000009"/>
    <n v="477.36000000000007"/>
    <n v="0.65"/>
  </r>
  <r>
    <x v="0"/>
    <n v="1185732"/>
    <x v="707"/>
    <x v="4"/>
    <x v="28"/>
    <s v="Charleston"/>
    <x v="0"/>
    <n v="0.33"/>
    <n v="2650"/>
    <n v="874.5"/>
    <n v="507.21000000000004"/>
    <n v="0.58000000000000007"/>
  </r>
  <r>
    <x v="0"/>
    <n v="1185732"/>
    <x v="707"/>
    <x v="4"/>
    <x v="28"/>
    <s v="Charleston"/>
    <x v="1"/>
    <n v="0.32"/>
    <n v="2100"/>
    <n v="672"/>
    <n v="329.28"/>
    <n v="0.49"/>
  </r>
  <r>
    <x v="0"/>
    <n v="1185732"/>
    <x v="707"/>
    <x v="4"/>
    <x v="28"/>
    <s v="Charleston"/>
    <x v="2"/>
    <n v="0.24"/>
    <n v="1810"/>
    <n v="434.4"/>
    <n v="165.072"/>
    <n v="0.38"/>
  </r>
  <r>
    <x v="0"/>
    <n v="1185732"/>
    <x v="707"/>
    <x v="4"/>
    <x v="28"/>
    <s v="Charleston"/>
    <x v="3"/>
    <n v="0.27"/>
    <n v="1440"/>
    <n v="388.8"/>
    <n v="163.29599999999999"/>
    <n v="0.42"/>
  </r>
  <r>
    <x v="0"/>
    <n v="1185732"/>
    <x v="707"/>
    <x v="4"/>
    <x v="28"/>
    <s v="Charleston"/>
    <x v="4"/>
    <n v="0.41"/>
    <n v="1810"/>
    <n v="742.09999999999991"/>
    <n v="356.20799999999997"/>
    <n v="0.48"/>
  </r>
  <r>
    <x v="0"/>
    <n v="1185732"/>
    <x v="707"/>
    <x v="4"/>
    <x v="28"/>
    <s v="Charleston"/>
    <x v="5"/>
    <n v="0.32"/>
    <n v="1890"/>
    <n v="604.80000000000007"/>
    <n v="381.02400000000006"/>
    <n v="0.63"/>
  </r>
  <r>
    <x v="0"/>
    <n v="1185732"/>
    <x v="229"/>
    <x v="4"/>
    <x v="28"/>
    <s v="Charleston"/>
    <x v="0"/>
    <n v="0.33"/>
    <n v="2830"/>
    <n v="933.90000000000009"/>
    <n v="532.32300000000009"/>
    <n v="0.57000000000000006"/>
  </r>
  <r>
    <x v="0"/>
    <n v="1185732"/>
    <x v="229"/>
    <x v="4"/>
    <x v="28"/>
    <s v="Charleston"/>
    <x v="1"/>
    <n v="0.34"/>
    <n v="1820"/>
    <n v="618.80000000000007"/>
    <n v="284.64800000000002"/>
    <n v="0.45999999999999996"/>
  </r>
  <r>
    <x v="0"/>
    <n v="1185732"/>
    <x v="229"/>
    <x v="4"/>
    <x v="28"/>
    <s v="Charleston"/>
    <x v="2"/>
    <n v="0.24"/>
    <n v="1820"/>
    <n v="436.8"/>
    <n v="165.98400000000001"/>
    <n v="0.38"/>
  </r>
  <r>
    <x v="0"/>
    <n v="1185732"/>
    <x v="229"/>
    <x v="4"/>
    <x v="28"/>
    <s v="Charleston"/>
    <x v="3"/>
    <n v="0.27"/>
    <n v="1800"/>
    <n v="486.00000000000006"/>
    <n v="208.98000000000002"/>
    <n v="0.43"/>
  </r>
  <r>
    <x v="0"/>
    <n v="1185732"/>
    <x v="229"/>
    <x v="4"/>
    <x v="28"/>
    <s v="Charleston"/>
    <x v="4"/>
    <n v="0.47"/>
    <n v="1880"/>
    <n v="883.59999999999991"/>
    <n v="441.79999999999995"/>
    <n v="0.5"/>
  </r>
  <r>
    <x v="0"/>
    <n v="1185732"/>
    <x v="229"/>
    <x v="4"/>
    <x v="28"/>
    <s v="Charleston"/>
    <x v="5"/>
    <n v="0.39"/>
    <n v="2090"/>
    <n v="815.1"/>
    <n v="513.51300000000003"/>
    <n v="0.63"/>
  </r>
  <r>
    <x v="0"/>
    <n v="1185732"/>
    <x v="258"/>
    <x v="4"/>
    <x v="28"/>
    <s v="Charleston"/>
    <x v="0"/>
    <n v="0.48"/>
    <n v="2820"/>
    <n v="1353.6"/>
    <n v="744.48"/>
    <n v="0.55000000000000004"/>
  </r>
  <r>
    <x v="0"/>
    <n v="1185732"/>
    <x v="258"/>
    <x v="4"/>
    <x v="28"/>
    <s v="Charleston"/>
    <x v="1"/>
    <n v="0.45"/>
    <n v="1880"/>
    <n v="846"/>
    <n v="380.7"/>
    <n v="0.44999999999999996"/>
  </r>
  <r>
    <x v="0"/>
    <n v="1185732"/>
    <x v="258"/>
    <x v="4"/>
    <x v="28"/>
    <s v="Charleston"/>
    <x v="2"/>
    <n v="0.41"/>
    <n v="2100"/>
    <n v="861"/>
    <n v="318.57"/>
    <n v="0.37"/>
  </r>
  <r>
    <x v="0"/>
    <n v="1185732"/>
    <x v="258"/>
    <x v="4"/>
    <x v="28"/>
    <s v="Charleston"/>
    <x v="3"/>
    <n v="0.43"/>
    <n v="1820"/>
    <n v="782.6"/>
    <n v="328.69200000000001"/>
    <n v="0.42"/>
  </r>
  <r>
    <x v="0"/>
    <n v="1185732"/>
    <x v="258"/>
    <x v="4"/>
    <x v="28"/>
    <s v="Charleston"/>
    <x v="4"/>
    <n v="0.53"/>
    <n v="1960"/>
    <n v="1038.8"/>
    <n v="519.4"/>
    <n v="0.5"/>
  </r>
  <r>
    <x v="0"/>
    <n v="1185732"/>
    <x v="258"/>
    <x v="4"/>
    <x v="28"/>
    <s v="Charleston"/>
    <x v="5"/>
    <n v="0.59"/>
    <n v="2000"/>
    <n v="1180"/>
    <n v="708"/>
    <n v="0.6"/>
  </r>
  <r>
    <x v="0"/>
    <n v="1185732"/>
    <x v="291"/>
    <x v="4"/>
    <x v="28"/>
    <s v="Charleston"/>
    <x v="0"/>
    <n v="0.51"/>
    <n v="2730"/>
    <n v="1392.3"/>
    <n v="779.6880000000001"/>
    <n v="0.56000000000000005"/>
  </r>
  <r>
    <x v="0"/>
    <n v="1185732"/>
    <x v="291"/>
    <x v="4"/>
    <x v="28"/>
    <s v="Charleston"/>
    <x v="1"/>
    <n v="0.49"/>
    <n v="2000"/>
    <n v="980"/>
    <n v="440.99999999999994"/>
    <n v="0.44999999999999996"/>
  </r>
  <r>
    <x v="0"/>
    <n v="1185732"/>
    <x v="291"/>
    <x v="4"/>
    <x v="28"/>
    <s v="Charleston"/>
    <x v="2"/>
    <n v="0.47"/>
    <n v="2090"/>
    <n v="982.3"/>
    <n v="353.62799999999999"/>
    <n v="0.36"/>
  </r>
  <r>
    <x v="0"/>
    <n v="1185732"/>
    <x v="291"/>
    <x v="4"/>
    <x v="28"/>
    <s v="Charleston"/>
    <x v="3"/>
    <n v="0.47"/>
    <n v="2180"/>
    <n v="1024.5999999999999"/>
    <n v="461.06999999999994"/>
    <n v="0.44999999999999996"/>
  </r>
  <r>
    <x v="0"/>
    <n v="1185732"/>
    <x v="291"/>
    <x v="4"/>
    <x v="28"/>
    <s v="Charleston"/>
    <x v="4"/>
    <n v="0.62"/>
    <n v="1950"/>
    <n v="1209"/>
    <n v="544.04999999999995"/>
    <n v="0.44999999999999996"/>
  </r>
  <r>
    <x v="0"/>
    <n v="1185732"/>
    <x v="291"/>
    <x v="4"/>
    <x v="28"/>
    <s v="Charleston"/>
    <x v="5"/>
    <n v="0.65"/>
    <n v="2500"/>
    <n v="1625"/>
    <n v="1040"/>
    <n v="0.64"/>
  </r>
  <r>
    <x v="0"/>
    <n v="1185732"/>
    <x v="319"/>
    <x v="4"/>
    <x v="28"/>
    <s v="Charleston"/>
    <x v="0"/>
    <n v="0.63"/>
    <n v="3110"/>
    <n v="1959.3"/>
    <n v="1155.9870000000001"/>
    <n v="0.59000000000000008"/>
  </r>
  <r>
    <x v="0"/>
    <n v="1185732"/>
    <x v="319"/>
    <x v="4"/>
    <x v="28"/>
    <s v="Charleston"/>
    <x v="1"/>
    <n v="0.57999999999999996"/>
    <n v="2700"/>
    <n v="1566"/>
    <n v="767.34"/>
    <n v="0.49"/>
  </r>
  <r>
    <x v="0"/>
    <n v="1185732"/>
    <x v="319"/>
    <x v="4"/>
    <x v="28"/>
    <s v="Charleston"/>
    <x v="2"/>
    <n v="0.51"/>
    <n v="2480"/>
    <n v="1264.8"/>
    <n v="455.32799999999997"/>
    <n v="0.36"/>
  </r>
  <r>
    <x v="0"/>
    <n v="1185732"/>
    <x v="319"/>
    <x v="4"/>
    <x v="28"/>
    <s v="Charleston"/>
    <x v="3"/>
    <n v="0.52"/>
    <n v="2020"/>
    <n v="1050.4000000000001"/>
    <n v="441.16800000000001"/>
    <n v="0.42"/>
  </r>
  <r>
    <x v="0"/>
    <n v="1185732"/>
    <x v="319"/>
    <x v="4"/>
    <x v="28"/>
    <s v="Charleston"/>
    <x v="4"/>
    <n v="0.64"/>
    <n v="2400"/>
    <n v="1536"/>
    <n v="691.19999999999993"/>
    <n v="0.44999999999999996"/>
  </r>
  <r>
    <x v="0"/>
    <n v="1185732"/>
    <x v="319"/>
    <x v="4"/>
    <x v="28"/>
    <s v="Charleston"/>
    <x v="5"/>
    <n v="0.66"/>
    <n v="2440"/>
    <n v="1610.4"/>
    <n v="1046.76"/>
    <n v="0.65"/>
  </r>
  <r>
    <x v="0"/>
    <n v="1185732"/>
    <x v="351"/>
    <x v="4"/>
    <x v="28"/>
    <s v="Charleston"/>
    <x v="0"/>
    <n v="0.62"/>
    <n v="3260"/>
    <n v="2021.2"/>
    <n v="1152.0840000000001"/>
    <n v="0.57000000000000006"/>
  </r>
  <r>
    <x v="0"/>
    <n v="1185732"/>
    <x v="351"/>
    <x v="4"/>
    <x v="28"/>
    <s v="Charleston"/>
    <x v="1"/>
    <n v="0.54"/>
    <n v="2430"/>
    <n v="1312.2"/>
    <n v="642.97800000000007"/>
    <n v="0.49"/>
  </r>
  <r>
    <x v="0"/>
    <n v="1185732"/>
    <x v="351"/>
    <x v="4"/>
    <x v="28"/>
    <s v="Charleston"/>
    <x v="2"/>
    <n v="0.5"/>
    <n v="2310"/>
    <n v="1155"/>
    <n v="462"/>
    <n v="0.4"/>
  </r>
  <r>
    <x v="0"/>
    <n v="1185732"/>
    <x v="351"/>
    <x v="4"/>
    <x v="28"/>
    <s v="Charleston"/>
    <x v="3"/>
    <n v="0.44"/>
    <n v="2330"/>
    <n v="1025.2"/>
    <n v="420.33199999999999"/>
    <n v="0.41"/>
  </r>
  <r>
    <x v="0"/>
    <n v="1185732"/>
    <x v="351"/>
    <x v="4"/>
    <x v="28"/>
    <s v="Charleston"/>
    <x v="4"/>
    <n v="0.51"/>
    <n v="2250"/>
    <n v="1147.5"/>
    <n v="527.84999999999991"/>
    <n v="0.45999999999999996"/>
  </r>
  <r>
    <x v="0"/>
    <n v="1185732"/>
    <x v="351"/>
    <x v="4"/>
    <x v="28"/>
    <s v="Charleston"/>
    <x v="5"/>
    <n v="0.57999999999999996"/>
    <n v="2780"/>
    <n v="1612.3999999999999"/>
    <n v="983.56399999999985"/>
    <n v="0.61"/>
  </r>
  <r>
    <x v="0"/>
    <n v="1185732"/>
    <x v="381"/>
    <x v="4"/>
    <x v="28"/>
    <s v="Charleston"/>
    <x v="0"/>
    <n v="0.51"/>
    <n v="2870"/>
    <n v="1463.7"/>
    <n v="848.94600000000014"/>
    <n v="0.58000000000000007"/>
  </r>
  <r>
    <x v="0"/>
    <n v="1185732"/>
    <x v="381"/>
    <x v="4"/>
    <x v="28"/>
    <s v="Charleston"/>
    <x v="1"/>
    <n v="0.48"/>
    <n v="2230"/>
    <n v="1070.3999999999999"/>
    <n v="513.79199999999992"/>
    <n v="0.48"/>
  </r>
  <r>
    <x v="0"/>
    <n v="1185732"/>
    <x v="381"/>
    <x v="4"/>
    <x v="28"/>
    <s v="Charleston"/>
    <x v="2"/>
    <n v="0.38"/>
    <n v="1960"/>
    <n v="744.8"/>
    <n v="290.47199999999998"/>
    <n v="0.39"/>
  </r>
  <r>
    <x v="0"/>
    <n v="1185732"/>
    <x v="381"/>
    <x v="4"/>
    <x v="28"/>
    <s v="Charleston"/>
    <x v="3"/>
    <n v="0.39"/>
    <n v="2100"/>
    <n v="819"/>
    <n v="327.60000000000002"/>
    <n v="0.4"/>
  </r>
  <r>
    <x v="0"/>
    <n v="1185732"/>
    <x v="381"/>
    <x v="4"/>
    <x v="28"/>
    <s v="Charleston"/>
    <x v="4"/>
    <n v="0.48"/>
    <n v="1750"/>
    <n v="840"/>
    <n v="386.4"/>
    <n v="0.45999999999999996"/>
  </r>
  <r>
    <x v="0"/>
    <n v="1185732"/>
    <x v="381"/>
    <x v="4"/>
    <x v="28"/>
    <s v="Charleston"/>
    <x v="5"/>
    <n v="0.52"/>
    <n v="2320"/>
    <n v="1206.4000000000001"/>
    <n v="723.84"/>
    <n v="0.6"/>
  </r>
  <r>
    <x v="0"/>
    <n v="1185732"/>
    <x v="413"/>
    <x v="4"/>
    <x v="28"/>
    <s v="Charleston"/>
    <x v="0"/>
    <n v="0.5"/>
    <n v="2440"/>
    <n v="1220"/>
    <n v="732"/>
    <n v="0.6"/>
  </r>
  <r>
    <x v="0"/>
    <n v="1185732"/>
    <x v="413"/>
    <x v="4"/>
    <x v="28"/>
    <s v="Charleston"/>
    <x v="1"/>
    <n v="0.42"/>
    <n v="2080"/>
    <n v="873.6"/>
    <n v="436.8"/>
    <n v="0.5"/>
  </r>
  <r>
    <x v="0"/>
    <n v="1185732"/>
    <x v="413"/>
    <x v="4"/>
    <x v="28"/>
    <s v="Charleston"/>
    <x v="2"/>
    <n v="0.41"/>
    <n v="1760"/>
    <n v="721.59999999999991"/>
    <n v="281.42399999999998"/>
    <n v="0.39"/>
  </r>
  <r>
    <x v="0"/>
    <n v="1185732"/>
    <x v="413"/>
    <x v="4"/>
    <x v="28"/>
    <s v="Charleston"/>
    <x v="3"/>
    <n v="0.41"/>
    <n v="1760"/>
    <n v="721.59999999999991"/>
    <n v="288.64"/>
    <n v="0.4"/>
  </r>
  <r>
    <x v="0"/>
    <n v="1185732"/>
    <x v="413"/>
    <x v="4"/>
    <x v="28"/>
    <s v="Charleston"/>
    <x v="4"/>
    <n v="0.52"/>
    <n v="1890"/>
    <n v="982.80000000000007"/>
    <n v="471.74400000000003"/>
    <n v="0.48"/>
  </r>
  <r>
    <x v="0"/>
    <n v="1185732"/>
    <x v="413"/>
    <x v="4"/>
    <x v="28"/>
    <s v="Charleston"/>
    <x v="5"/>
    <n v="0.56000000000000005"/>
    <n v="2250"/>
    <n v="1260.0000000000002"/>
    <n v="819.00000000000023"/>
    <n v="0.65"/>
  </r>
  <r>
    <x v="0"/>
    <n v="1185732"/>
    <x v="443"/>
    <x v="4"/>
    <x v="28"/>
    <s v="Charleston"/>
    <x v="0"/>
    <n v="0.5"/>
    <n v="2780"/>
    <n v="1390"/>
    <n v="792.30000000000007"/>
    <n v="0.57000000000000006"/>
  </r>
  <r>
    <x v="0"/>
    <n v="1185732"/>
    <x v="443"/>
    <x v="4"/>
    <x v="28"/>
    <s v="Charleston"/>
    <x v="1"/>
    <n v="0.44"/>
    <n v="1880"/>
    <n v="827.2"/>
    <n v="372.24"/>
    <n v="0.44999999999999996"/>
  </r>
  <r>
    <x v="0"/>
    <n v="1185732"/>
    <x v="443"/>
    <x v="4"/>
    <x v="28"/>
    <s v="Charleston"/>
    <x v="2"/>
    <n v="0.43"/>
    <n v="2020"/>
    <n v="868.6"/>
    <n v="304.01"/>
    <n v="0.35"/>
  </r>
  <r>
    <x v="0"/>
    <n v="1185732"/>
    <x v="443"/>
    <x v="4"/>
    <x v="28"/>
    <s v="Charleston"/>
    <x v="3"/>
    <n v="0.53"/>
    <n v="2250"/>
    <n v="1192.5"/>
    <n v="500.84999999999997"/>
    <n v="0.42"/>
  </r>
  <r>
    <x v="0"/>
    <n v="1185732"/>
    <x v="443"/>
    <x v="4"/>
    <x v="28"/>
    <s v="Charleston"/>
    <x v="4"/>
    <n v="0.66"/>
    <n v="1960"/>
    <n v="1293.6000000000001"/>
    <n v="607.99200000000008"/>
    <n v="0.47"/>
  </r>
  <r>
    <x v="0"/>
    <n v="1185732"/>
    <x v="443"/>
    <x v="4"/>
    <x v="28"/>
    <s v="Charleston"/>
    <x v="5"/>
    <n v="0.74"/>
    <n v="2060"/>
    <n v="1524.4"/>
    <n v="960.37200000000007"/>
    <n v="0.63"/>
  </r>
  <r>
    <x v="0"/>
    <n v="1185732"/>
    <x v="472"/>
    <x v="4"/>
    <x v="28"/>
    <s v="Charleston"/>
    <x v="0"/>
    <n v="0.67"/>
    <n v="2900"/>
    <n v="1943.0000000000002"/>
    <n v="1165.8000000000002"/>
    <n v="0.6"/>
  </r>
  <r>
    <x v="0"/>
    <n v="1185732"/>
    <x v="472"/>
    <x v="4"/>
    <x v="28"/>
    <s v="Charleston"/>
    <x v="1"/>
    <n v="0.57999999999999996"/>
    <n v="2190"/>
    <n v="1270.1999999999998"/>
    <n v="571.58999999999992"/>
    <n v="0.44999999999999996"/>
  </r>
  <r>
    <x v="2"/>
    <n v="1185732"/>
    <x v="472"/>
    <x v="4"/>
    <x v="28"/>
    <s v="Charleston"/>
    <x v="2"/>
    <n v="0.56000000000000005"/>
    <n v="2150"/>
    <n v="1204.0000000000002"/>
    <n v="421.40000000000003"/>
    <n v="0.35"/>
  </r>
  <r>
    <x v="2"/>
    <n v="1185732"/>
    <x v="472"/>
    <x v="4"/>
    <x v="28"/>
    <s v="Charleston"/>
    <x v="3"/>
    <n v="0.59"/>
    <n v="1940"/>
    <n v="1144.5999999999999"/>
    <n v="515.06999999999994"/>
    <n v="0.44999999999999996"/>
  </r>
  <r>
    <x v="2"/>
    <n v="1185732"/>
    <x v="472"/>
    <x v="4"/>
    <x v="28"/>
    <s v="Charleston"/>
    <x v="4"/>
    <n v="0.66"/>
    <n v="2250"/>
    <n v="1485"/>
    <n v="668.24999999999989"/>
    <n v="0.44999999999999996"/>
  </r>
  <r>
    <x v="2"/>
    <n v="1185732"/>
    <x v="472"/>
    <x v="4"/>
    <x v="28"/>
    <s v="Charleston"/>
    <x v="5"/>
    <n v="0.68"/>
    <n v="2280"/>
    <n v="1550.4"/>
    <n v="930.24"/>
    <n v="0.6"/>
  </r>
  <r>
    <x v="2"/>
    <n v="1185732"/>
    <x v="170"/>
    <x v="4"/>
    <x v="28"/>
    <s v="Charleston"/>
    <x v="0"/>
    <n v="0.33"/>
    <n v="2310"/>
    <n v="762.30000000000007"/>
    <n v="381.15000000000003"/>
    <n v="0.5"/>
  </r>
  <r>
    <x v="2"/>
    <n v="1185732"/>
    <x v="170"/>
    <x v="4"/>
    <x v="28"/>
    <s v="Charleston"/>
    <x v="1"/>
    <n v="0.34"/>
    <n v="1810"/>
    <n v="615.40000000000009"/>
    <n v="307.70000000000005"/>
    <n v="0.5"/>
  </r>
  <r>
    <x v="2"/>
    <n v="1185732"/>
    <x v="170"/>
    <x v="4"/>
    <x v="28"/>
    <s v="Charleston"/>
    <x v="2"/>
    <n v="0.24"/>
    <n v="1890"/>
    <n v="453.59999999999997"/>
    <n v="244.94399999999999"/>
    <n v="0.54"/>
  </r>
  <r>
    <x v="2"/>
    <n v="1185732"/>
    <x v="170"/>
    <x v="4"/>
    <x v="28"/>
    <s v="Charleston"/>
    <x v="3"/>
    <n v="0.28999999999999998"/>
    <n v="1730"/>
    <n v="501.7"/>
    <n v="275.935"/>
    <n v="0.55000000000000004"/>
  </r>
  <r>
    <x v="2"/>
    <n v="1185732"/>
    <x v="170"/>
    <x v="4"/>
    <x v="28"/>
    <s v="Charleston"/>
    <x v="4"/>
    <n v="0.42"/>
    <n v="1560"/>
    <n v="655.19999999999993"/>
    <n v="301.39199999999994"/>
    <n v="0.45999999999999996"/>
  </r>
  <r>
    <x v="2"/>
    <n v="1185732"/>
    <x v="170"/>
    <x v="4"/>
    <x v="28"/>
    <s v="Charleston"/>
    <x v="5"/>
    <n v="0.34"/>
    <n v="1960"/>
    <n v="666.40000000000009"/>
    <n v="426.49600000000009"/>
    <n v="0.64"/>
  </r>
  <r>
    <x v="2"/>
    <n v="1185732"/>
    <x v="199"/>
    <x v="4"/>
    <x v="28"/>
    <s v="Charleston"/>
    <x v="0"/>
    <n v="0.34"/>
    <n v="2630"/>
    <n v="894.2"/>
    <n v="447.1"/>
    <n v="0.5"/>
  </r>
  <r>
    <x v="2"/>
    <n v="1185732"/>
    <x v="199"/>
    <x v="4"/>
    <x v="28"/>
    <s v="Charleston"/>
    <x v="1"/>
    <n v="0.34"/>
    <n v="1880"/>
    <n v="639.20000000000005"/>
    <n v="306.81600000000003"/>
    <n v="0.48"/>
  </r>
  <r>
    <x v="2"/>
    <n v="1185732"/>
    <x v="199"/>
    <x v="4"/>
    <x v="28"/>
    <s v="Charleston"/>
    <x v="2"/>
    <n v="0.23"/>
    <n v="1690"/>
    <n v="388.7"/>
    <n v="213.78500000000003"/>
    <n v="0.55000000000000004"/>
  </r>
  <r>
    <x v="2"/>
    <n v="1185732"/>
    <x v="199"/>
    <x v="4"/>
    <x v="29"/>
    <s v="Charlotte"/>
    <x v="3"/>
    <n v="0.28999999999999998"/>
    <n v="1420"/>
    <n v="411.79999999999995"/>
    <n v="205.89999999999998"/>
    <n v="0.5"/>
  </r>
  <r>
    <x v="2"/>
    <n v="1185732"/>
    <x v="199"/>
    <x v="4"/>
    <x v="29"/>
    <s v="Charlotte"/>
    <x v="4"/>
    <n v="0.44"/>
    <n v="1800"/>
    <n v="792"/>
    <n v="396"/>
    <n v="0.5"/>
  </r>
  <r>
    <x v="2"/>
    <n v="1185732"/>
    <x v="199"/>
    <x v="4"/>
    <x v="29"/>
    <s v="Charlotte"/>
    <x v="5"/>
    <n v="0.28999999999999998"/>
    <n v="2030"/>
    <n v="588.69999999999993"/>
    <n v="353.21999999999997"/>
    <n v="0.6"/>
  </r>
  <r>
    <x v="2"/>
    <n v="1185732"/>
    <x v="704"/>
    <x v="4"/>
    <x v="29"/>
    <s v="Charlotte"/>
    <x v="0"/>
    <n v="0.28000000000000003"/>
    <n v="2760"/>
    <n v="772.80000000000007"/>
    <n v="417.31200000000007"/>
    <n v="0.54"/>
  </r>
  <r>
    <x v="2"/>
    <n v="1185732"/>
    <x v="704"/>
    <x v="4"/>
    <x v="29"/>
    <s v="Charlotte"/>
    <x v="1"/>
    <n v="0.28999999999999998"/>
    <n v="1500"/>
    <n v="434.99999999999994"/>
    <n v="195.74999999999994"/>
    <n v="0.44999999999999996"/>
  </r>
  <r>
    <x v="2"/>
    <n v="1185732"/>
    <x v="704"/>
    <x v="4"/>
    <x v="29"/>
    <s v="Charlotte"/>
    <x v="2"/>
    <n v="0.19"/>
    <n v="1810"/>
    <n v="343.9"/>
    <n v="178.828"/>
    <n v="0.52"/>
  </r>
  <r>
    <x v="2"/>
    <n v="1185732"/>
    <x v="704"/>
    <x v="4"/>
    <x v="29"/>
    <s v="Charlotte"/>
    <x v="3"/>
    <n v="0.25"/>
    <n v="1240"/>
    <n v="310"/>
    <n v="167.4"/>
    <n v="0.54"/>
  </r>
  <r>
    <x v="2"/>
    <n v="1185732"/>
    <x v="704"/>
    <x v="4"/>
    <x v="29"/>
    <s v="Charlotte"/>
    <x v="4"/>
    <n v="0.37"/>
    <n v="1580"/>
    <n v="584.6"/>
    <n v="263.07"/>
    <n v="0.44999999999999996"/>
  </r>
  <r>
    <x v="2"/>
    <n v="1185732"/>
    <x v="704"/>
    <x v="4"/>
    <x v="29"/>
    <s v="Charlotte"/>
    <x v="5"/>
    <n v="0.27"/>
    <n v="1690"/>
    <n v="456.3"/>
    <n v="282.90600000000001"/>
    <n v="0.62"/>
  </r>
  <r>
    <x v="2"/>
    <n v="1185732"/>
    <x v="721"/>
    <x v="4"/>
    <x v="29"/>
    <s v="Charlotte"/>
    <x v="0"/>
    <n v="0.27"/>
    <n v="2630"/>
    <n v="710.1"/>
    <n v="383.45400000000006"/>
    <n v="0.54"/>
  </r>
  <r>
    <x v="2"/>
    <n v="1185732"/>
    <x v="721"/>
    <x v="4"/>
    <x v="29"/>
    <s v="Charlotte"/>
    <x v="1"/>
    <n v="0.28000000000000003"/>
    <n v="1550"/>
    <n v="434.00000000000006"/>
    <n v="203.98000000000002"/>
    <n v="0.47"/>
  </r>
  <r>
    <x v="2"/>
    <n v="1185732"/>
    <x v="721"/>
    <x v="4"/>
    <x v="29"/>
    <s v="Charlotte"/>
    <x v="2"/>
    <n v="0.2"/>
    <n v="1440"/>
    <n v="288"/>
    <n v="158.4"/>
    <n v="0.55000000000000004"/>
  </r>
  <r>
    <x v="2"/>
    <n v="1185732"/>
    <x v="721"/>
    <x v="4"/>
    <x v="29"/>
    <s v="Charlotte"/>
    <x v="3"/>
    <n v="0.24"/>
    <n v="1400"/>
    <n v="336"/>
    <n v="181.44"/>
    <n v="0.54"/>
  </r>
  <r>
    <x v="2"/>
    <n v="1185732"/>
    <x v="721"/>
    <x v="4"/>
    <x v="29"/>
    <s v="Charlotte"/>
    <x v="4"/>
    <n v="0.42"/>
    <n v="1310"/>
    <n v="550.19999999999993"/>
    <n v="275.09999999999997"/>
    <n v="0.5"/>
  </r>
  <r>
    <x v="2"/>
    <n v="1185732"/>
    <x v="721"/>
    <x v="4"/>
    <x v="29"/>
    <s v="Charlotte"/>
    <x v="5"/>
    <n v="0.32"/>
    <n v="1890"/>
    <n v="604.80000000000007"/>
    <n v="368.92800000000005"/>
    <n v="0.61"/>
  </r>
  <r>
    <x v="2"/>
    <n v="1185732"/>
    <x v="255"/>
    <x v="4"/>
    <x v="29"/>
    <s v="Charlotte"/>
    <x v="0"/>
    <n v="0.41"/>
    <n v="2460"/>
    <n v="1008.5999999999999"/>
    <n v="554.73"/>
    <n v="0.55000000000000004"/>
  </r>
  <r>
    <x v="2"/>
    <n v="1185732"/>
    <x v="255"/>
    <x v="4"/>
    <x v="29"/>
    <s v="Charlotte"/>
    <x v="1"/>
    <n v="0.42"/>
    <n v="1820"/>
    <n v="764.4"/>
    <n v="351.62399999999997"/>
    <n v="0.45999999999999996"/>
  </r>
  <r>
    <x v="2"/>
    <n v="1185732"/>
    <x v="255"/>
    <x v="4"/>
    <x v="29"/>
    <s v="Charlotte"/>
    <x v="2"/>
    <n v="0.37"/>
    <n v="1690"/>
    <n v="625.29999999999995"/>
    <n v="331.40899999999999"/>
    <n v="0.53"/>
  </r>
  <r>
    <x v="2"/>
    <n v="1185732"/>
    <x v="255"/>
    <x v="4"/>
    <x v="29"/>
    <s v="Charlotte"/>
    <x v="3"/>
    <n v="0.38"/>
    <n v="1500"/>
    <n v="570"/>
    <n v="307.8"/>
    <n v="0.54"/>
  </r>
  <r>
    <x v="2"/>
    <n v="1185732"/>
    <x v="255"/>
    <x v="4"/>
    <x v="29"/>
    <s v="Charlotte"/>
    <x v="4"/>
    <n v="0.46"/>
    <n v="1500"/>
    <n v="690"/>
    <n v="338.09999999999997"/>
    <n v="0.49"/>
  </r>
  <r>
    <x v="2"/>
    <n v="1185732"/>
    <x v="255"/>
    <x v="4"/>
    <x v="29"/>
    <s v="Charlotte"/>
    <x v="5"/>
    <n v="0.51"/>
    <n v="2030"/>
    <n v="1035.3"/>
    <n v="641.88599999999997"/>
    <n v="0.62"/>
  </r>
  <r>
    <x v="2"/>
    <n v="1185732"/>
    <x v="288"/>
    <x v="4"/>
    <x v="29"/>
    <s v="Charlotte"/>
    <x v="0"/>
    <n v="0.46"/>
    <n v="2380"/>
    <n v="1094.8"/>
    <n v="602.14"/>
    <n v="0.55000000000000004"/>
  </r>
  <r>
    <x v="2"/>
    <n v="1185732"/>
    <x v="288"/>
    <x v="4"/>
    <x v="29"/>
    <s v="Charlotte"/>
    <x v="1"/>
    <n v="0.42"/>
    <n v="1820"/>
    <n v="764.4"/>
    <n v="359.26799999999997"/>
    <n v="0.47"/>
  </r>
  <r>
    <x v="2"/>
    <n v="1185732"/>
    <x v="288"/>
    <x v="4"/>
    <x v="29"/>
    <s v="Charlotte"/>
    <x v="2"/>
    <n v="0.47"/>
    <n v="1690"/>
    <n v="794.3"/>
    <n v="428.92200000000003"/>
    <n v="0.54"/>
  </r>
  <r>
    <x v="2"/>
    <n v="1185732"/>
    <x v="288"/>
    <x v="4"/>
    <x v="29"/>
    <s v="Charlotte"/>
    <x v="3"/>
    <n v="0.49"/>
    <n v="1690"/>
    <n v="828.1"/>
    <n v="422.33100000000002"/>
    <n v="0.51"/>
  </r>
  <r>
    <x v="2"/>
    <n v="1185732"/>
    <x v="288"/>
    <x v="4"/>
    <x v="29"/>
    <s v="Charlotte"/>
    <x v="4"/>
    <n v="0.61"/>
    <n v="1630"/>
    <n v="994.3"/>
    <n v="487.20699999999999"/>
    <n v="0.49"/>
  </r>
  <r>
    <x v="2"/>
    <n v="1185732"/>
    <x v="288"/>
    <x v="4"/>
    <x v="29"/>
    <s v="Charlotte"/>
    <x v="5"/>
    <n v="0.67"/>
    <n v="2310"/>
    <n v="1547.7"/>
    <n v="928.62"/>
    <n v="0.6"/>
  </r>
  <r>
    <x v="2"/>
    <n v="1185732"/>
    <x v="316"/>
    <x v="4"/>
    <x v="29"/>
    <s v="Charlotte"/>
    <x v="0"/>
    <n v="0.6"/>
    <n v="2940"/>
    <n v="1764"/>
    <n v="882"/>
    <n v="0.5"/>
  </r>
  <r>
    <x v="2"/>
    <n v="1185732"/>
    <x v="316"/>
    <x v="4"/>
    <x v="29"/>
    <s v="Charlotte"/>
    <x v="1"/>
    <n v="0.57999999999999996"/>
    <n v="2240"/>
    <n v="1299.1999999999998"/>
    <n v="649.59999999999991"/>
    <n v="0.5"/>
  </r>
  <r>
    <x v="2"/>
    <n v="1185732"/>
    <x v="316"/>
    <x v="4"/>
    <x v="29"/>
    <s v="Charlotte"/>
    <x v="2"/>
    <n v="0.53"/>
    <n v="1960"/>
    <n v="1038.8"/>
    <n v="571.34"/>
    <n v="0.55000000000000004"/>
  </r>
  <r>
    <x v="2"/>
    <n v="1185732"/>
    <x v="316"/>
    <x v="4"/>
    <x v="29"/>
    <s v="Charlotte"/>
    <x v="3"/>
    <n v="0.52"/>
    <n v="2030"/>
    <n v="1055.6000000000001"/>
    <n v="538.35600000000011"/>
    <n v="0.51"/>
  </r>
  <r>
    <x v="2"/>
    <n v="1185732"/>
    <x v="316"/>
    <x v="4"/>
    <x v="29"/>
    <s v="Charlotte"/>
    <x v="4"/>
    <n v="0.59"/>
    <n v="1820"/>
    <n v="1073.8"/>
    <n v="526.16199999999992"/>
    <n v="0.49"/>
  </r>
  <r>
    <x v="2"/>
    <n v="1185732"/>
    <x v="316"/>
    <x v="4"/>
    <x v="29"/>
    <s v="Charlotte"/>
    <x v="5"/>
    <n v="0.64"/>
    <n v="2630"/>
    <n v="1683.2"/>
    <n v="1060.4159999999999"/>
    <n v="0.63"/>
  </r>
  <r>
    <x v="2"/>
    <n v="1185732"/>
    <x v="348"/>
    <x v="4"/>
    <x v="29"/>
    <s v="Charlotte"/>
    <x v="0"/>
    <n v="0.61"/>
    <n v="3080"/>
    <n v="1878.8"/>
    <n v="995.76400000000001"/>
    <n v="0.53"/>
  </r>
  <r>
    <x v="2"/>
    <n v="1185732"/>
    <x v="348"/>
    <x v="4"/>
    <x v="29"/>
    <s v="Charlotte"/>
    <x v="1"/>
    <n v="0.57999999999999996"/>
    <n v="2000"/>
    <n v="1160"/>
    <n v="522"/>
    <n v="0.44999999999999996"/>
  </r>
  <r>
    <x v="2"/>
    <n v="1185732"/>
    <x v="348"/>
    <x v="4"/>
    <x v="29"/>
    <s v="Charlotte"/>
    <x v="2"/>
    <n v="0.54"/>
    <n v="2100"/>
    <n v="1134"/>
    <n v="601.02"/>
    <n v="0.53"/>
  </r>
  <r>
    <x v="2"/>
    <n v="1185732"/>
    <x v="348"/>
    <x v="4"/>
    <x v="29"/>
    <s v="Charlotte"/>
    <x v="3"/>
    <n v="0.44"/>
    <n v="1820"/>
    <n v="800.8"/>
    <n v="424.42399999999998"/>
    <n v="0.53"/>
  </r>
  <r>
    <x v="2"/>
    <n v="1185732"/>
    <x v="348"/>
    <x v="4"/>
    <x v="29"/>
    <s v="Charlotte"/>
    <x v="4"/>
    <n v="0.53"/>
    <n v="1760"/>
    <n v="932.80000000000007"/>
    <n v="447.74400000000003"/>
    <n v="0.48"/>
  </r>
  <r>
    <x v="2"/>
    <n v="1185732"/>
    <x v="348"/>
    <x v="4"/>
    <x v="29"/>
    <s v="Charlotte"/>
    <x v="5"/>
    <n v="0.54"/>
    <n v="2310"/>
    <n v="1247.4000000000001"/>
    <n v="798.33600000000013"/>
    <n v="0.64"/>
  </r>
  <r>
    <x v="2"/>
    <n v="1185732"/>
    <x v="378"/>
    <x v="4"/>
    <x v="29"/>
    <s v="Charlotte"/>
    <x v="0"/>
    <n v="0.53"/>
    <n v="2500"/>
    <n v="1325"/>
    <n v="689"/>
    <n v="0.52"/>
  </r>
  <r>
    <x v="2"/>
    <n v="1185732"/>
    <x v="378"/>
    <x v="4"/>
    <x v="29"/>
    <s v="Charlotte"/>
    <x v="1"/>
    <n v="0.49"/>
    <n v="1810"/>
    <n v="886.9"/>
    <n v="443.45"/>
    <n v="0.5"/>
  </r>
  <r>
    <x v="2"/>
    <n v="1185732"/>
    <x v="378"/>
    <x v="4"/>
    <x v="29"/>
    <s v="Charlotte"/>
    <x v="2"/>
    <n v="0.28000000000000003"/>
    <n v="1750"/>
    <n v="490.00000000000006"/>
    <n v="249.90000000000003"/>
    <n v="0.51"/>
  </r>
  <r>
    <x v="2"/>
    <n v="1185732"/>
    <x v="378"/>
    <x v="4"/>
    <x v="29"/>
    <s v="Charlotte"/>
    <x v="3"/>
    <n v="0.28000000000000003"/>
    <n v="1500"/>
    <n v="420.00000000000006"/>
    <n v="210.00000000000003"/>
    <n v="0.5"/>
  </r>
  <r>
    <x v="2"/>
    <n v="1185732"/>
    <x v="378"/>
    <x v="4"/>
    <x v="29"/>
    <s v="Charlotte"/>
    <x v="4"/>
    <n v="0.38"/>
    <n v="1560"/>
    <n v="592.79999999999995"/>
    <n v="272.68799999999993"/>
    <n v="0.45999999999999996"/>
  </r>
  <r>
    <x v="2"/>
    <n v="1185732"/>
    <x v="378"/>
    <x v="4"/>
    <x v="29"/>
    <s v="Charlotte"/>
    <x v="5"/>
    <n v="0.41"/>
    <n v="2030"/>
    <n v="832.3"/>
    <n v="507.70299999999997"/>
    <n v="0.61"/>
  </r>
  <r>
    <x v="2"/>
    <n v="1185732"/>
    <x v="410"/>
    <x v="4"/>
    <x v="29"/>
    <s v="Charlotte"/>
    <x v="0"/>
    <n v="0.42"/>
    <n v="2450"/>
    <n v="1029"/>
    <n v="555.66000000000008"/>
    <n v="0.54"/>
  </r>
  <r>
    <x v="2"/>
    <n v="1185732"/>
    <x v="410"/>
    <x v="4"/>
    <x v="29"/>
    <s v="Charlotte"/>
    <x v="1"/>
    <n v="0.33"/>
    <n v="1960"/>
    <n v="646.80000000000007"/>
    <n v="297.52800000000002"/>
    <n v="0.45999999999999996"/>
  </r>
  <r>
    <x v="2"/>
    <n v="1185732"/>
    <x v="410"/>
    <x v="4"/>
    <x v="29"/>
    <s v="Charlotte"/>
    <x v="2"/>
    <n v="0.34"/>
    <n v="1500"/>
    <n v="510.00000000000006"/>
    <n v="260.10000000000002"/>
    <n v="0.51"/>
  </r>
  <r>
    <x v="2"/>
    <n v="1185732"/>
    <x v="410"/>
    <x v="4"/>
    <x v="29"/>
    <s v="Charlotte"/>
    <x v="3"/>
    <n v="0.34"/>
    <n v="1600"/>
    <n v="544"/>
    <n v="293.76"/>
    <n v="0.54"/>
  </r>
  <r>
    <x v="2"/>
    <n v="1185732"/>
    <x v="410"/>
    <x v="4"/>
    <x v="29"/>
    <s v="Charlotte"/>
    <x v="4"/>
    <n v="0.42"/>
    <n v="1490"/>
    <n v="625.79999999999995"/>
    <n v="294.12599999999998"/>
    <n v="0.47"/>
  </r>
  <r>
    <x v="2"/>
    <n v="1185732"/>
    <x v="410"/>
    <x v="4"/>
    <x v="29"/>
    <s v="Charlotte"/>
    <x v="5"/>
    <n v="0.48"/>
    <n v="1760"/>
    <n v="844.8"/>
    <n v="532.22399999999993"/>
    <n v="0.63"/>
  </r>
  <r>
    <x v="2"/>
    <n v="1185732"/>
    <x v="440"/>
    <x v="4"/>
    <x v="29"/>
    <s v="Charlotte"/>
    <x v="0"/>
    <n v="0.44"/>
    <n v="2150"/>
    <n v="946"/>
    <n v="520.30000000000007"/>
    <n v="0.55000000000000004"/>
  </r>
  <r>
    <x v="2"/>
    <n v="1185732"/>
    <x v="440"/>
    <x v="4"/>
    <x v="29"/>
    <s v="Charlotte"/>
    <x v="1"/>
    <n v="0.32"/>
    <n v="1950"/>
    <n v="624"/>
    <n v="293.27999999999997"/>
    <n v="0.47"/>
  </r>
  <r>
    <x v="2"/>
    <n v="1185732"/>
    <x v="440"/>
    <x v="4"/>
    <x v="29"/>
    <s v="Charlotte"/>
    <x v="2"/>
    <n v="0.38"/>
    <n v="1670"/>
    <n v="634.6"/>
    <n v="342.68400000000003"/>
    <n v="0.54"/>
  </r>
  <r>
    <x v="2"/>
    <n v="1185732"/>
    <x v="440"/>
    <x v="4"/>
    <x v="29"/>
    <s v="Charlotte"/>
    <x v="3"/>
    <n v="0.55000000000000004"/>
    <n v="1630"/>
    <n v="896.50000000000011"/>
    <n v="457.21500000000009"/>
    <n v="0.51"/>
  </r>
  <r>
    <x v="2"/>
    <n v="1185732"/>
    <x v="440"/>
    <x v="4"/>
    <x v="29"/>
    <s v="Charlotte"/>
    <x v="4"/>
    <n v="0.72"/>
    <n v="1630"/>
    <n v="1173.5999999999999"/>
    <n v="575.06399999999996"/>
    <n v="0.49"/>
  </r>
  <r>
    <x v="2"/>
    <n v="1185732"/>
    <x v="440"/>
    <x v="4"/>
    <x v="29"/>
    <s v="Charlotte"/>
    <x v="5"/>
    <n v="0.72"/>
    <n v="2100"/>
    <n v="1512"/>
    <n v="967.68000000000006"/>
    <n v="0.64"/>
  </r>
  <r>
    <x v="2"/>
    <n v="1185732"/>
    <x v="469"/>
    <x v="4"/>
    <x v="29"/>
    <s v="Charlotte"/>
    <x v="0"/>
    <n v="0.64"/>
    <n v="2440"/>
    <n v="1561.6000000000001"/>
    <n v="796.41600000000005"/>
    <n v="0.51"/>
  </r>
  <r>
    <x v="2"/>
    <n v="1185732"/>
    <x v="469"/>
    <x v="4"/>
    <x v="29"/>
    <s v="Charlotte"/>
    <x v="1"/>
    <n v="0.55000000000000004"/>
    <n v="2020"/>
    <n v="1111"/>
    <n v="499.94999999999993"/>
    <n v="0.44999999999999996"/>
  </r>
  <r>
    <x v="1"/>
    <n v="1185732"/>
    <x v="469"/>
    <x v="4"/>
    <x v="29"/>
    <s v="Charlotte"/>
    <x v="2"/>
    <n v="0.55000000000000004"/>
    <n v="2180"/>
    <n v="1199"/>
    <n v="611.49"/>
    <n v="0.51"/>
  </r>
  <r>
    <x v="1"/>
    <n v="1185732"/>
    <x v="469"/>
    <x v="4"/>
    <x v="29"/>
    <s v="Charlotte"/>
    <x v="3"/>
    <n v="0.55000000000000004"/>
    <n v="1960"/>
    <n v="1078"/>
    <n v="582.12"/>
    <n v="0.54"/>
  </r>
  <r>
    <x v="1"/>
    <n v="1185732"/>
    <x v="469"/>
    <x v="4"/>
    <x v="29"/>
    <s v="Charlotte"/>
    <x v="4"/>
    <n v="0.65"/>
    <n v="1690"/>
    <n v="1098.5"/>
    <n v="538.26499999999999"/>
    <n v="0.49"/>
  </r>
  <r>
    <x v="1"/>
    <n v="1185732"/>
    <x v="469"/>
    <x v="4"/>
    <x v="29"/>
    <s v="Charlotte"/>
    <x v="5"/>
    <n v="0.69"/>
    <n v="2250"/>
    <n v="1552.4999999999998"/>
    <n v="1009.1249999999999"/>
    <n v="0.65"/>
  </r>
  <r>
    <x v="1"/>
    <n v="1185732"/>
    <x v="177"/>
    <x v="4"/>
    <x v="29"/>
    <s v="Charlotte"/>
    <x v="0"/>
    <n v="0.32"/>
    <n v="1940"/>
    <n v="620.80000000000007"/>
    <n v="322.81600000000003"/>
    <n v="0.52"/>
  </r>
  <r>
    <x v="1"/>
    <n v="1185732"/>
    <x v="177"/>
    <x v="4"/>
    <x v="29"/>
    <s v="Charlotte"/>
    <x v="1"/>
    <n v="0.33"/>
    <n v="1500"/>
    <n v="495"/>
    <n v="247.5"/>
    <n v="0.5"/>
  </r>
  <r>
    <x v="1"/>
    <n v="1185732"/>
    <x v="177"/>
    <x v="4"/>
    <x v="29"/>
    <s v="Charlotte"/>
    <x v="2"/>
    <n v="0.24"/>
    <n v="1670"/>
    <n v="400.8"/>
    <n v="216.43200000000002"/>
    <n v="0.54"/>
  </r>
  <r>
    <x v="1"/>
    <n v="1185732"/>
    <x v="177"/>
    <x v="4"/>
    <x v="29"/>
    <s v="Charlotte"/>
    <x v="3"/>
    <n v="0.28999999999999998"/>
    <n v="1230"/>
    <n v="356.7"/>
    <n v="185.48400000000001"/>
    <n v="0.52"/>
  </r>
  <r>
    <x v="1"/>
    <n v="1185732"/>
    <x v="177"/>
    <x v="4"/>
    <x v="29"/>
    <s v="Charlotte"/>
    <x v="4"/>
    <n v="0.44"/>
    <n v="1280"/>
    <n v="563.20000000000005"/>
    <n v="281.60000000000002"/>
    <n v="0.5"/>
  </r>
  <r>
    <x v="1"/>
    <n v="1185732"/>
    <x v="177"/>
    <x v="4"/>
    <x v="29"/>
    <s v="Charlotte"/>
    <x v="5"/>
    <n v="0.32"/>
    <n v="1730"/>
    <n v="553.6"/>
    <n v="359.84000000000003"/>
    <n v="0.65"/>
  </r>
  <r>
    <x v="1"/>
    <n v="1185732"/>
    <x v="206"/>
    <x v="4"/>
    <x v="29"/>
    <s v="Charlotte"/>
    <x v="0"/>
    <n v="0.32"/>
    <n v="2310"/>
    <n v="739.2"/>
    <n v="369.6"/>
    <n v="0.5"/>
  </r>
  <r>
    <x v="1"/>
    <n v="1185732"/>
    <x v="206"/>
    <x v="4"/>
    <x v="29"/>
    <s v="Charlotte"/>
    <x v="1"/>
    <n v="0.33"/>
    <n v="1430"/>
    <n v="471.90000000000003"/>
    <n v="235.95000000000002"/>
    <n v="0.5"/>
  </r>
  <r>
    <x v="1"/>
    <n v="1185732"/>
    <x v="206"/>
    <x v="4"/>
    <x v="29"/>
    <s v="Charlotte"/>
    <x v="2"/>
    <n v="0.23"/>
    <n v="1580"/>
    <n v="363.40000000000003"/>
    <n v="181.70000000000002"/>
    <n v="0.5"/>
  </r>
  <r>
    <x v="1"/>
    <n v="1185732"/>
    <x v="206"/>
    <x v="3"/>
    <x v="30"/>
    <s v="Columbus"/>
    <x v="3"/>
    <n v="0.28999999999999998"/>
    <n v="1010"/>
    <n v="292.89999999999998"/>
    <n v="146.44999999999999"/>
    <n v="0.5"/>
  </r>
  <r>
    <x v="1"/>
    <n v="1185732"/>
    <x v="206"/>
    <x v="3"/>
    <x v="30"/>
    <s v="Columbus"/>
    <x v="4"/>
    <n v="0.41"/>
    <n v="1220"/>
    <n v="500.2"/>
    <n v="230.09199999999998"/>
    <n v="0.45999999999999996"/>
  </r>
  <r>
    <x v="1"/>
    <n v="1185732"/>
    <x v="206"/>
    <x v="3"/>
    <x v="30"/>
    <s v="Columbus"/>
    <x v="5"/>
    <n v="0.28999999999999998"/>
    <n v="1430"/>
    <n v="414.7"/>
    <n v="252.96699999999998"/>
    <n v="0.61"/>
  </r>
  <r>
    <x v="1"/>
    <n v="1185732"/>
    <x v="214"/>
    <x v="3"/>
    <x v="30"/>
    <s v="Columbus"/>
    <x v="0"/>
    <n v="0.27"/>
    <n v="2310"/>
    <n v="623.70000000000005"/>
    <n v="324.32400000000001"/>
    <n v="0.52"/>
  </r>
  <r>
    <x v="1"/>
    <n v="1185732"/>
    <x v="214"/>
    <x v="3"/>
    <x v="30"/>
    <s v="Columbus"/>
    <x v="1"/>
    <n v="0.27"/>
    <n v="1260"/>
    <n v="340.20000000000005"/>
    <n v="153.09"/>
    <n v="0.44999999999999996"/>
  </r>
  <r>
    <x v="1"/>
    <n v="1185732"/>
    <x v="214"/>
    <x v="3"/>
    <x v="30"/>
    <s v="Columbus"/>
    <x v="2"/>
    <n v="0.2"/>
    <n v="1240"/>
    <n v="248"/>
    <n v="131.44"/>
    <n v="0.53"/>
  </r>
  <r>
    <x v="1"/>
    <n v="1185732"/>
    <x v="214"/>
    <x v="3"/>
    <x v="30"/>
    <s v="Columbus"/>
    <x v="3"/>
    <n v="0.24"/>
    <n v="980"/>
    <n v="235.2"/>
    <n v="122.304"/>
    <n v="0.52"/>
  </r>
  <r>
    <x v="1"/>
    <n v="1185732"/>
    <x v="214"/>
    <x v="3"/>
    <x v="30"/>
    <s v="Columbus"/>
    <x v="4"/>
    <n v="0.37"/>
    <n v="1130"/>
    <n v="418.1"/>
    <n v="204.869"/>
    <n v="0.49"/>
  </r>
  <r>
    <x v="1"/>
    <n v="1185732"/>
    <x v="214"/>
    <x v="3"/>
    <x v="30"/>
    <s v="Columbus"/>
    <x v="5"/>
    <n v="0.28000000000000003"/>
    <n v="1280"/>
    <n v="358.40000000000003"/>
    <n v="218.62400000000002"/>
    <n v="0.61"/>
  </r>
  <r>
    <x v="1"/>
    <n v="1185732"/>
    <x v="233"/>
    <x v="3"/>
    <x v="30"/>
    <s v="Columbus"/>
    <x v="0"/>
    <n v="0.28000000000000003"/>
    <n v="2180"/>
    <n v="610.40000000000009"/>
    <n v="335.72000000000008"/>
    <n v="0.55000000000000004"/>
  </r>
  <r>
    <x v="1"/>
    <n v="1185732"/>
    <x v="233"/>
    <x v="3"/>
    <x v="30"/>
    <s v="Columbus"/>
    <x v="1"/>
    <n v="0.28000000000000003"/>
    <n v="1110"/>
    <n v="310.8"/>
    <n v="152.292"/>
    <n v="0.49"/>
  </r>
  <r>
    <x v="1"/>
    <n v="1185732"/>
    <x v="233"/>
    <x v="3"/>
    <x v="30"/>
    <s v="Columbus"/>
    <x v="2"/>
    <n v="0.19"/>
    <n v="1060"/>
    <n v="201.4"/>
    <n v="106.742"/>
    <n v="0.53"/>
  </r>
  <r>
    <x v="1"/>
    <n v="1185732"/>
    <x v="233"/>
    <x v="3"/>
    <x v="30"/>
    <s v="Columbus"/>
    <x v="3"/>
    <n v="0.24"/>
    <n v="1020"/>
    <n v="244.79999999999998"/>
    <n v="122.39999999999999"/>
    <n v="0.5"/>
  </r>
  <r>
    <x v="1"/>
    <n v="1185732"/>
    <x v="233"/>
    <x v="3"/>
    <x v="30"/>
    <s v="Columbus"/>
    <x v="4"/>
    <n v="0.42"/>
    <n v="1010"/>
    <n v="424.2"/>
    <n v="199.374"/>
    <n v="0.47"/>
  </r>
  <r>
    <x v="1"/>
    <n v="1185732"/>
    <x v="233"/>
    <x v="3"/>
    <x v="30"/>
    <s v="Columbus"/>
    <x v="5"/>
    <n v="0.34"/>
    <n v="1370"/>
    <n v="465.8"/>
    <n v="302.77000000000004"/>
    <n v="0.65"/>
  </r>
  <r>
    <x v="1"/>
    <n v="1185732"/>
    <x v="262"/>
    <x v="3"/>
    <x v="30"/>
    <s v="Columbus"/>
    <x v="0"/>
    <n v="0.42"/>
    <n v="2070"/>
    <n v="869.4"/>
    <n v="434.7"/>
    <n v="0.5"/>
  </r>
  <r>
    <x v="1"/>
    <n v="1185732"/>
    <x v="262"/>
    <x v="3"/>
    <x v="30"/>
    <s v="Columbus"/>
    <x v="1"/>
    <n v="0.44"/>
    <n v="1350"/>
    <n v="594"/>
    <n v="291.06"/>
    <n v="0.49"/>
  </r>
  <r>
    <x v="1"/>
    <n v="1185732"/>
    <x v="262"/>
    <x v="3"/>
    <x v="30"/>
    <s v="Columbus"/>
    <x v="2"/>
    <n v="0.39"/>
    <n v="1430"/>
    <n v="557.70000000000005"/>
    <n v="284.42700000000002"/>
    <n v="0.51"/>
  </r>
  <r>
    <x v="1"/>
    <n v="1185732"/>
    <x v="262"/>
    <x v="3"/>
    <x v="30"/>
    <s v="Columbus"/>
    <x v="3"/>
    <n v="0.38"/>
    <n v="1230"/>
    <n v="467.4"/>
    <n v="257.07"/>
    <n v="0.55000000000000004"/>
  </r>
  <r>
    <x v="1"/>
    <n v="1185732"/>
    <x v="262"/>
    <x v="3"/>
    <x v="30"/>
    <s v="Columbus"/>
    <x v="4"/>
    <n v="0.49"/>
    <n v="1260"/>
    <n v="617.4"/>
    <n v="284.00399999999996"/>
    <n v="0.45999999999999996"/>
  </r>
  <r>
    <x v="1"/>
    <n v="1185732"/>
    <x v="262"/>
    <x v="3"/>
    <x v="30"/>
    <s v="Columbus"/>
    <x v="5"/>
    <n v="0.53"/>
    <n v="1430"/>
    <n v="757.90000000000009"/>
    <n v="485.05600000000004"/>
    <n v="0.64"/>
  </r>
  <r>
    <x v="1"/>
    <n v="1185732"/>
    <x v="295"/>
    <x v="3"/>
    <x v="30"/>
    <s v="Columbus"/>
    <x v="0"/>
    <n v="0.49"/>
    <n v="2320"/>
    <n v="1136.8"/>
    <n v="602.50400000000002"/>
    <n v="0.53"/>
  </r>
  <r>
    <x v="1"/>
    <n v="1185732"/>
    <x v="295"/>
    <x v="3"/>
    <x v="30"/>
    <s v="Columbus"/>
    <x v="1"/>
    <n v="0.41"/>
    <n v="1380"/>
    <n v="565.79999999999995"/>
    <n v="260.26799999999997"/>
    <n v="0.45999999999999996"/>
  </r>
  <r>
    <x v="1"/>
    <n v="1185732"/>
    <x v="295"/>
    <x v="3"/>
    <x v="30"/>
    <s v="Columbus"/>
    <x v="2"/>
    <n v="0.49"/>
    <n v="1420"/>
    <n v="695.8"/>
    <n v="375.73200000000003"/>
    <n v="0.54"/>
  </r>
  <r>
    <x v="1"/>
    <n v="1185732"/>
    <x v="295"/>
    <x v="3"/>
    <x v="30"/>
    <s v="Columbus"/>
    <x v="3"/>
    <n v="0.49"/>
    <n v="1400"/>
    <n v="686"/>
    <n v="349.86"/>
    <n v="0.51"/>
  </r>
  <r>
    <x v="1"/>
    <n v="1185732"/>
    <x v="295"/>
    <x v="3"/>
    <x v="30"/>
    <s v="Columbus"/>
    <x v="4"/>
    <n v="0.62"/>
    <n v="1500"/>
    <n v="930"/>
    <n v="437.09999999999997"/>
    <n v="0.47"/>
  </r>
  <r>
    <x v="1"/>
    <n v="1185732"/>
    <x v="295"/>
    <x v="3"/>
    <x v="30"/>
    <s v="Columbus"/>
    <x v="5"/>
    <n v="0.64"/>
    <n v="1960"/>
    <n v="1254.4000000000001"/>
    <n v="777.72800000000007"/>
    <n v="0.62"/>
  </r>
  <r>
    <x v="1"/>
    <n v="1185732"/>
    <x v="323"/>
    <x v="3"/>
    <x v="30"/>
    <s v="Columbus"/>
    <x v="0"/>
    <n v="0.63"/>
    <n v="2520"/>
    <n v="1587.6"/>
    <n v="825.55200000000002"/>
    <n v="0.52"/>
  </r>
  <r>
    <x v="1"/>
    <n v="1185732"/>
    <x v="323"/>
    <x v="3"/>
    <x v="30"/>
    <s v="Columbus"/>
    <x v="1"/>
    <n v="0.56000000000000005"/>
    <n v="1950"/>
    <n v="1092"/>
    <n v="513.24"/>
    <n v="0.47"/>
  </r>
  <r>
    <x v="1"/>
    <n v="1185732"/>
    <x v="323"/>
    <x v="3"/>
    <x v="30"/>
    <s v="Columbus"/>
    <x v="2"/>
    <n v="0.51"/>
    <n v="1730"/>
    <n v="882.30000000000007"/>
    <n v="449.97300000000007"/>
    <n v="0.51"/>
  </r>
  <r>
    <x v="1"/>
    <n v="1185732"/>
    <x v="323"/>
    <x v="3"/>
    <x v="30"/>
    <s v="Columbus"/>
    <x v="3"/>
    <n v="0.53"/>
    <n v="1520"/>
    <n v="805.6"/>
    <n v="435.02400000000006"/>
    <n v="0.54"/>
  </r>
  <r>
    <x v="1"/>
    <n v="1185732"/>
    <x v="323"/>
    <x v="3"/>
    <x v="30"/>
    <s v="Columbus"/>
    <x v="4"/>
    <n v="0.59"/>
    <n v="1540"/>
    <n v="908.59999999999991"/>
    <n v="417.9559999999999"/>
    <n v="0.45999999999999996"/>
  </r>
  <r>
    <x v="1"/>
    <n v="1185732"/>
    <x v="323"/>
    <x v="3"/>
    <x v="30"/>
    <s v="Columbus"/>
    <x v="5"/>
    <n v="0.69"/>
    <n v="1810"/>
    <n v="1248.8999999999999"/>
    <n v="786.8069999999999"/>
    <n v="0.63"/>
  </r>
  <r>
    <x v="1"/>
    <n v="1185732"/>
    <x v="355"/>
    <x v="3"/>
    <x v="30"/>
    <s v="Columbus"/>
    <x v="0"/>
    <n v="0.61"/>
    <n v="2280"/>
    <n v="1390.8"/>
    <n v="695.4"/>
    <n v="0.5"/>
  </r>
  <r>
    <x v="1"/>
    <n v="1185732"/>
    <x v="355"/>
    <x v="3"/>
    <x v="30"/>
    <s v="Columbus"/>
    <x v="1"/>
    <n v="0.57999999999999996"/>
    <n v="1950"/>
    <n v="1131"/>
    <n v="520.26"/>
    <n v="0.45999999999999996"/>
  </r>
  <r>
    <x v="1"/>
    <n v="1185732"/>
    <x v="355"/>
    <x v="3"/>
    <x v="30"/>
    <s v="Columbus"/>
    <x v="2"/>
    <n v="0.53"/>
    <n v="1500"/>
    <n v="795"/>
    <n v="405.45"/>
    <n v="0.51"/>
  </r>
  <r>
    <x v="1"/>
    <n v="1185732"/>
    <x v="355"/>
    <x v="3"/>
    <x v="30"/>
    <s v="Columbus"/>
    <x v="3"/>
    <n v="0.41"/>
    <n v="1580"/>
    <n v="647.79999999999995"/>
    <n v="330.37799999999999"/>
    <n v="0.51"/>
  </r>
  <r>
    <x v="1"/>
    <n v="1185732"/>
    <x v="355"/>
    <x v="3"/>
    <x v="30"/>
    <s v="Columbus"/>
    <x v="4"/>
    <n v="0.5"/>
    <n v="1350"/>
    <n v="675"/>
    <n v="330.75"/>
    <n v="0.49"/>
  </r>
  <r>
    <x v="1"/>
    <n v="1185732"/>
    <x v="355"/>
    <x v="3"/>
    <x v="30"/>
    <s v="Columbus"/>
    <x v="5"/>
    <n v="0.54"/>
    <n v="1690"/>
    <n v="912.6"/>
    <n v="556.68600000000004"/>
    <n v="0.61"/>
  </r>
  <r>
    <x v="1"/>
    <n v="1185732"/>
    <x v="385"/>
    <x v="3"/>
    <x v="30"/>
    <s v="Columbus"/>
    <x v="0"/>
    <n v="0.5"/>
    <n v="2250"/>
    <n v="1125"/>
    <n v="607.5"/>
    <n v="0.54"/>
  </r>
  <r>
    <x v="1"/>
    <n v="1185732"/>
    <x v="385"/>
    <x v="3"/>
    <x v="30"/>
    <s v="Columbus"/>
    <x v="1"/>
    <n v="0.47"/>
    <n v="1730"/>
    <n v="813.09999999999991"/>
    <n v="382.15699999999993"/>
    <n v="0.47"/>
  </r>
  <r>
    <x v="1"/>
    <n v="1185732"/>
    <x v="385"/>
    <x v="3"/>
    <x v="30"/>
    <s v="Columbus"/>
    <x v="2"/>
    <n v="0.23"/>
    <n v="1380"/>
    <n v="317.40000000000003"/>
    <n v="174.57000000000002"/>
    <n v="0.55000000000000004"/>
  </r>
  <r>
    <x v="1"/>
    <n v="1185732"/>
    <x v="385"/>
    <x v="3"/>
    <x v="30"/>
    <s v="Columbus"/>
    <x v="3"/>
    <n v="0.24"/>
    <n v="1130"/>
    <n v="271.2"/>
    <n v="138.31199999999998"/>
    <n v="0.51"/>
  </r>
  <r>
    <x v="1"/>
    <n v="1185732"/>
    <x v="385"/>
    <x v="3"/>
    <x v="30"/>
    <s v="Columbus"/>
    <x v="4"/>
    <n v="0.32"/>
    <n v="1220"/>
    <n v="390.40000000000003"/>
    <n v="187.392"/>
    <n v="0.48"/>
  </r>
  <r>
    <x v="1"/>
    <n v="1185732"/>
    <x v="385"/>
    <x v="3"/>
    <x v="30"/>
    <s v="Columbus"/>
    <x v="5"/>
    <n v="0.37"/>
    <n v="1380"/>
    <n v="510.59999999999997"/>
    <n v="316.572"/>
    <n v="0.62"/>
  </r>
  <r>
    <x v="1"/>
    <n v="1185732"/>
    <x v="417"/>
    <x v="3"/>
    <x v="30"/>
    <s v="Columbus"/>
    <x v="0"/>
    <n v="0.36"/>
    <n v="2100"/>
    <n v="756"/>
    <n v="393.12"/>
    <n v="0.52"/>
  </r>
  <r>
    <x v="1"/>
    <n v="1185732"/>
    <x v="417"/>
    <x v="3"/>
    <x v="30"/>
    <s v="Columbus"/>
    <x v="1"/>
    <n v="0.28999999999999998"/>
    <n v="1380"/>
    <n v="400.2"/>
    <n v="188.09399999999999"/>
    <n v="0.47"/>
  </r>
  <r>
    <x v="1"/>
    <n v="1185732"/>
    <x v="417"/>
    <x v="3"/>
    <x v="30"/>
    <s v="Columbus"/>
    <x v="2"/>
    <n v="0.27"/>
    <n v="1060"/>
    <n v="286.20000000000005"/>
    <n v="151.68600000000004"/>
    <n v="0.53"/>
  </r>
  <r>
    <x v="1"/>
    <n v="1185732"/>
    <x v="417"/>
    <x v="3"/>
    <x v="30"/>
    <s v="Columbus"/>
    <x v="3"/>
    <n v="0.28999999999999998"/>
    <n v="1120"/>
    <n v="324.79999999999995"/>
    <n v="165.64799999999997"/>
    <n v="0.51"/>
  </r>
  <r>
    <x v="1"/>
    <n v="1185732"/>
    <x v="417"/>
    <x v="3"/>
    <x v="30"/>
    <s v="Columbus"/>
    <x v="4"/>
    <n v="0.37"/>
    <n v="1160"/>
    <n v="429.2"/>
    <n v="197.43199999999999"/>
    <n v="0.45999999999999996"/>
  </r>
  <r>
    <x v="1"/>
    <n v="1185732"/>
    <x v="417"/>
    <x v="3"/>
    <x v="30"/>
    <s v="Columbus"/>
    <x v="5"/>
    <n v="0.38"/>
    <n v="1470"/>
    <n v="558.6"/>
    <n v="351.91800000000001"/>
    <n v="0.63"/>
  </r>
  <r>
    <x v="1"/>
    <n v="1185732"/>
    <x v="447"/>
    <x v="3"/>
    <x v="30"/>
    <s v="Columbus"/>
    <x v="0"/>
    <n v="0.34"/>
    <n v="1690"/>
    <n v="574.6"/>
    <n v="298.79200000000003"/>
    <n v="0.52"/>
  </r>
  <r>
    <x v="1"/>
    <n v="1185732"/>
    <x v="447"/>
    <x v="3"/>
    <x v="30"/>
    <s v="Columbus"/>
    <x v="1"/>
    <n v="0.24"/>
    <n v="1400"/>
    <n v="336"/>
    <n v="151.19999999999999"/>
    <n v="0.44999999999999996"/>
  </r>
  <r>
    <x v="1"/>
    <n v="1185732"/>
    <x v="447"/>
    <x v="3"/>
    <x v="30"/>
    <s v="Columbus"/>
    <x v="2"/>
    <n v="0.32"/>
    <n v="1160"/>
    <n v="371.2"/>
    <n v="185.6"/>
    <n v="0.5"/>
  </r>
  <r>
    <x v="1"/>
    <n v="1185732"/>
    <x v="447"/>
    <x v="3"/>
    <x v="30"/>
    <s v="Columbus"/>
    <x v="3"/>
    <n v="0.59"/>
    <n v="1350"/>
    <n v="796.5"/>
    <n v="398.25"/>
    <n v="0.5"/>
  </r>
  <r>
    <x v="1"/>
    <n v="1185732"/>
    <x v="447"/>
    <x v="3"/>
    <x v="30"/>
    <s v="Columbus"/>
    <x v="4"/>
    <n v="0.76"/>
    <n v="1380"/>
    <n v="1048.8"/>
    <n v="513.91199999999992"/>
    <n v="0.49"/>
  </r>
  <r>
    <x v="1"/>
    <n v="1185732"/>
    <x v="447"/>
    <x v="3"/>
    <x v="30"/>
    <s v="Columbus"/>
    <x v="5"/>
    <n v="0.74"/>
    <n v="1670"/>
    <n v="1235.8"/>
    <n v="790.91200000000003"/>
    <n v="0.64"/>
  </r>
  <r>
    <x v="1"/>
    <n v="1185732"/>
    <x v="476"/>
    <x v="3"/>
    <x v="30"/>
    <s v="Columbus"/>
    <x v="0"/>
    <n v="0.7"/>
    <n v="2310"/>
    <n v="1617"/>
    <n v="808.5"/>
    <n v="0.5"/>
  </r>
  <r>
    <x v="1"/>
    <n v="1185732"/>
    <x v="476"/>
    <x v="3"/>
    <x v="30"/>
    <s v="Columbus"/>
    <x v="1"/>
    <n v="0.6"/>
    <n v="1810"/>
    <n v="1086"/>
    <n v="510.41999999999996"/>
    <n v="0.47"/>
  </r>
  <r>
    <x v="4"/>
    <n v="1185732"/>
    <x v="476"/>
    <x v="3"/>
    <x v="30"/>
    <s v="Columbus"/>
    <x v="2"/>
    <n v="0.59"/>
    <n v="1610"/>
    <n v="949.9"/>
    <n v="493.94799999999998"/>
    <n v="0.52"/>
  </r>
  <r>
    <x v="4"/>
    <n v="1185732"/>
    <x v="476"/>
    <x v="3"/>
    <x v="30"/>
    <s v="Columbus"/>
    <x v="3"/>
    <n v="0.63"/>
    <n v="1470"/>
    <n v="926.1"/>
    <n v="463.05"/>
    <n v="0.5"/>
  </r>
  <r>
    <x v="4"/>
    <n v="1185732"/>
    <x v="476"/>
    <x v="3"/>
    <x v="30"/>
    <s v="Columbus"/>
    <x v="4"/>
    <n v="0.68"/>
    <n v="1420"/>
    <n v="965.6"/>
    <n v="473.14400000000001"/>
    <n v="0.49"/>
  </r>
  <r>
    <x v="4"/>
    <n v="1185732"/>
    <x v="476"/>
    <x v="3"/>
    <x v="30"/>
    <s v="Columbus"/>
    <x v="5"/>
    <n v="0.74"/>
    <n v="1560"/>
    <n v="1154.4000000000001"/>
    <n v="692.64"/>
    <n v="0.6"/>
  </r>
  <r>
    <x v="1"/>
    <n v="1185732"/>
    <x v="186"/>
    <x v="3"/>
    <x v="30"/>
    <s v="Columbus"/>
    <x v="0"/>
    <n v="0.37"/>
    <n v="1350"/>
    <n v="499.5"/>
    <n v="269.73"/>
    <n v="0.54"/>
  </r>
  <r>
    <x v="1"/>
    <n v="1185732"/>
    <x v="186"/>
    <x v="3"/>
    <x v="30"/>
    <s v="Columbus"/>
    <x v="1"/>
    <n v="0.38"/>
    <n v="780"/>
    <n v="296.39999999999998"/>
    <n v="139.30799999999999"/>
    <n v="0.47"/>
  </r>
  <r>
    <x v="1"/>
    <n v="1185732"/>
    <x v="186"/>
    <x v="3"/>
    <x v="30"/>
    <s v="Columbus"/>
    <x v="2"/>
    <n v="0.28000000000000003"/>
    <n v="750"/>
    <n v="210.00000000000003"/>
    <n v="109.20000000000002"/>
    <n v="0.52"/>
  </r>
  <r>
    <x v="1"/>
    <n v="1185732"/>
    <x v="186"/>
    <x v="3"/>
    <x v="30"/>
    <s v="Columbus"/>
    <x v="3"/>
    <n v="0.34"/>
    <n v="420"/>
    <n v="142.80000000000001"/>
    <n v="71.400000000000006"/>
    <n v="0.5"/>
  </r>
  <r>
    <x v="1"/>
    <n v="1185732"/>
    <x v="186"/>
    <x v="3"/>
    <x v="30"/>
    <s v="Columbus"/>
    <x v="4"/>
    <n v="0.46"/>
    <n v="520"/>
    <n v="239.20000000000002"/>
    <n v="112.42400000000001"/>
    <n v="0.47"/>
  </r>
  <r>
    <x v="1"/>
    <n v="1185732"/>
    <x v="186"/>
    <x v="3"/>
    <x v="30"/>
    <s v="Columbus"/>
    <x v="5"/>
    <n v="0.37"/>
    <n v="810"/>
    <n v="299.7"/>
    <n v="161.83799999999999"/>
    <n v="0.54"/>
  </r>
  <r>
    <x v="1"/>
    <n v="1185732"/>
    <x v="696"/>
    <x v="3"/>
    <x v="30"/>
    <s v="Columbus"/>
    <x v="0"/>
    <n v="0.38"/>
    <n v="1380"/>
    <n v="524.4"/>
    <n v="277.93200000000002"/>
    <n v="0.53"/>
  </r>
  <r>
    <x v="1"/>
    <n v="1185732"/>
    <x v="696"/>
    <x v="3"/>
    <x v="30"/>
    <s v="Columbus"/>
    <x v="1"/>
    <n v="0.38"/>
    <n v="580"/>
    <n v="220.4"/>
    <n v="101.384"/>
    <n v="0.45999999999999996"/>
  </r>
  <r>
    <x v="1"/>
    <n v="1185732"/>
    <x v="696"/>
    <x v="3"/>
    <x v="30"/>
    <s v="Columbus"/>
    <x v="2"/>
    <n v="0.28999999999999998"/>
    <n v="630"/>
    <n v="182.7"/>
    <n v="96.831000000000003"/>
    <n v="0.53"/>
  </r>
  <r>
    <x v="1"/>
    <n v="1185732"/>
    <x v="696"/>
    <x v="4"/>
    <x v="31"/>
    <s v="Louisville"/>
    <x v="3"/>
    <n v="0.34"/>
    <n v="340"/>
    <n v="115.60000000000001"/>
    <n v="62.424000000000007"/>
    <n v="0.54"/>
  </r>
  <r>
    <x v="1"/>
    <n v="1185732"/>
    <x v="696"/>
    <x v="4"/>
    <x v="31"/>
    <s v="Louisville"/>
    <x v="4"/>
    <n v="0.48"/>
    <n v="540"/>
    <n v="259.2"/>
    <n v="121.82399999999998"/>
    <n v="0.47"/>
  </r>
  <r>
    <x v="1"/>
    <n v="1185732"/>
    <x v="696"/>
    <x v="4"/>
    <x v="31"/>
    <s v="Louisville"/>
    <x v="5"/>
    <n v="0.39"/>
    <n v="780"/>
    <n v="304.2"/>
    <n v="155.142"/>
    <n v="0.51"/>
  </r>
  <r>
    <x v="1"/>
    <n v="1185732"/>
    <x v="226"/>
    <x v="4"/>
    <x v="31"/>
    <s v="Louisville"/>
    <x v="0"/>
    <n v="0.41"/>
    <n v="1560"/>
    <n v="639.59999999999991"/>
    <n v="326.19599999999997"/>
    <n v="0.51"/>
  </r>
  <r>
    <x v="1"/>
    <n v="1185732"/>
    <x v="226"/>
    <x v="4"/>
    <x v="31"/>
    <s v="Louisville"/>
    <x v="1"/>
    <n v="0.41"/>
    <n v="590"/>
    <n v="241.89999999999998"/>
    <n v="118.53099999999999"/>
    <n v="0.49"/>
  </r>
  <r>
    <x v="1"/>
    <n v="1185732"/>
    <x v="226"/>
    <x v="4"/>
    <x v="31"/>
    <s v="Louisville"/>
    <x v="2"/>
    <n v="0.34"/>
    <n v="730"/>
    <n v="248.20000000000002"/>
    <n v="124.10000000000001"/>
    <n v="0.5"/>
  </r>
  <r>
    <x v="1"/>
    <n v="1185732"/>
    <x v="226"/>
    <x v="4"/>
    <x v="31"/>
    <s v="Louisville"/>
    <x v="3"/>
    <n v="0.36"/>
    <n v="270"/>
    <n v="97.2"/>
    <n v="50.544000000000004"/>
    <n v="0.52"/>
  </r>
  <r>
    <x v="1"/>
    <n v="1185732"/>
    <x v="226"/>
    <x v="4"/>
    <x v="31"/>
    <s v="Louisville"/>
    <x v="4"/>
    <n v="0.52"/>
    <n v="440"/>
    <n v="228.8"/>
    <n v="105.24799999999999"/>
    <n v="0.45999999999999996"/>
  </r>
  <r>
    <x v="1"/>
    <n v="1185732"/>
    <x v="226"/>
    <x v="4"/>
    <x v="31"/>
    <s v="Louisville"/>
    <x v="5"/>
    <n v="0.42"/>
    <n v="650"/>
    <n v="273"/>
    <n v="139.22999999999999"/>
    <n v="0.51"/>
  </r>
  <r>
    <x v="1"/>
    <n v="1185732"/>
    <x v="245"/>
    <x v="4"/>
    <x v="31"/>
    <s v="Louisville"/>
    <x v="0"/>
    <n v="0.41"/>
    <n v="1190"/>
    <n v="487.9"/>
    <n v="268.34500000000003"/>
    <n v="0.55000000000000004"/>
  </r>
  <r>
    <x v="1"/>
    <n v="1185732"/>
    <x v="245"/>
    <x v="4"/>
    <x v="31"/>
    <s v="Louisville"/>
    <x v="1"/>
    <n v="0.41"/>
    <n v="490"/>
    <n v="200.89999999999998"/>
    <n v="96.431999999999988"/>
    <n v="0.48"/>
  </r>
  <r>
    <x v="1"/>
    <n v="1185732"/>
    <x v="245"/>
    <x v="4"/>
    <x v="31"/>
    <s v="Louisville"/>
    <x v="2"/>
    <n v="0.38"/>
    <n v="490"/>
    <n v="186.2"/>
    <n v="102.41"/>
    <n v="0.55000000000000004"/>
  </r>
  <r>
    <x v="1"/>
    <n v="1185732"/>
    <x v="245"/>
    <x v="4"/>
    <x v="31"/>
    <s v="Louisville"/>
    <x v="3"/>
    <n v="0.42"/>
    <n v="290"/>
    <n v="121.8"/>
    <n v="60.9"/>
    <n v="0.5"/>
  </r>
  <r>
    <x v="1"/>
    <n v="1185732"/>
    <x v="245"/>
    <x v="4"/>
    <x v="31"/>
    <s v="Louisville"/>
    <x v="4"/>
    <n v="0.47"/>
    <n v="350"/>
    <n v="164.5"/>
    <n v="80.605000000000004"/>
    <n v="0.49"/>
  </r>
  <r>
    <x v="1"/>
    <n v="1185732"/>
    <x v="245"/>
    <x v="4"/>
    <x v="31"/>
    <s v="Louisville"/>
    <x v="5"/>
    <n v="0.36"/>
    <n v="750"/>
    <n v="270"/>
    <n v="135"/>
    <n v="0.5"/>
  </r>
  <r>
    <x v="1"/>
    <n v="1185732"/>
    <x v="276"/>
    <x v="4"/>
    <x v="31"/>
    <s v="Louisville"/>
    <x v="0"/>
    <n v="0.49"/>
    <n v="1560"/>
    <n v="764.4"/>
    <n v="389.84399999999999"/>
    <n v="0.51"/>
  </r>
  <r>
    <x v="1"/>
    <n v="1185732"/>
    <x v="276"/>
    <x v="4"/>
    <x v="31"/>
    <s v="Louisville"/>
    <x v="1"/>
    <n v="0.42"/>
    <n v="680"/>
    <n v="285.59999999999997"/>
    <n v="142.79999999999998"/>
    <n v="0.5"/>
  </r>
  <r>
    <x v="1"/>
    <n v="1185732"/>
    <x v="276"/>
    <x v="4"/>
    <x v="31"/>
    <s v="Louisville"/>
    <x v="2"/>
    <n v="0.38"/>
    <n v="580"/>
    <n v="220.4"/>
    <n v="114.608"/>
    <n v="0.52"/>
  </r>
  <r>
    <x v="1"/>
    <n v="1185732"/>
    <x v="276"/>
    <x v="4"/>
    <x v="31"/>
    <s v="Louisville"/>
    <x v="3"/>
    <n v="0.38"/>
    <n v="380"/>
    <n v="144.4"/>
    <n v="77.976000000000013"/>
    <n v="0.54"/>
  </r>
  <r>
    <x v="1"/>
    <n v="1185732"/>
    <x v="276"/>
    <x v="4"/>
    <x v="31"/>
    <s v="Louisville"/>
    <x v="4"/>
    <n v="0.46"/>
    <n v="420"/>
    <n v="193.20000000000002"/>
    <n v="88.872"/>
    <n v="0.45999999999999996"/>
  </r>
  <r>
    <x v="1"/>
    <n v="1185732"/>
    <x v="276"/>
    <x v="4"/>
    <x v="31"/>
    <s v="Louisville"/>
    <x v="5"/>
    <n v="0.51"/>
    <n v="830"/>
    <n v="423.3"/>
    <n v="215.88300000000001"/>
    <n v="0.51"/>
  </r>
  <r>
    <x v="1"/>
    <n v="1185732"/>
    <x v="306"/>
    <x v="4"/>
    <x v="31"/>
    <s v="Louisville"/>
    <x v="0"/>
    <n v="0.36"/>
    <n v="1420"/>
    <n v="511.2"/>
    <n v="255.6"/>
    <n v="0.5"/>
  </r>
  <r>
    <x v="1"/>
    <n v="1185732"/>
    <x v="306"/>
    <x v="4"/>
    <x v="31"/>
    <s v="Louisville"/>
    <x v="1"/>
    <n v="0.33"/>
    <n v="770"/>
    <n v="254.10000000000002"/>
    <n v="124.50900000000001"/>
    <n v="0.49"/>
  </r>
  <r>
    <x v="1"/>
    <n v="1185732"/>
    <x v="306"/>
    <x v="4"/>
    <x v="31"/>
    <s v="Louisville"/>
    <x v="2"/>
    <n v="0.28000000000000003"/>
    <n v="560"/>
    <n v="156.80000000000001"/>
    <n v="86.240000000000009"/>
    <n v="0.55000000000000004"/>
  </r>
  <r>
    <x v="1"/>
    <n v="1185732"/>
    <x v="306"/>
    <x v="4"/>
    <x v="31"/>
    <s v="Louisville"/>
    <x v="3"/>
    <n v="0.28999999999999998"/>
    <n v="520"/>
    <n v="150.79999999999998"/>
    <n v="82.94"/>
    <n v="0.55000000000000004"/>
  </r>
  <r>
    <x v="1"/>
    <n v="1185732"/>
    <x v="306"/>
    <x v="4"/>
    <x v="31"/>
    <s v="Louisville"/>
    <x v="4"/>
    <n v="0.49"/>
    <n v="540"/>
    <n v="264.60000000000002"/>
    <n v="129.654"/>
    <n v="0.49"/>
  </r>
  <r>
    <x v="1"/>
    <n v="1185732"/>
    <x v="306"/>
    <x v="4"/>
    <x v="31"/>
    <s v="Louisville"/>
    <x v="5"/>
    <n v="0.52"/>
    <n v="1010"/>
    <n v="525.20000000000005"/>
    <n v="273.10400000000004"/>
    <n v="0.52"/>
  </r>
  <r>
    <x v="1"/>
    <n v="1185732"/>
    <x v="335"/>
    <x v="4"/>
    <x v="31"/>
    <s v="Louisville"/>
    <x v="0"/>
    <n v="0.47"/>
    <n v="1680"/>
    <n v="789.59999999999991"/>
    <n v="434.28"/>
    <n v="0.55000000000000004"/>
  </r>
  <r>
    <x v="1"/>
    <n v="1185732"/>
    <x v="335"/>
    <x v="4"/>
    <x v="31"/>
    <s v="Louisville"/>
    <x v="1"/>
    <n v="0.44"/>
    <n v="950"/>
    <n v="418"/>
    <n v="204.82"/>
    <n v="0.49"/>
  </r>
  <r>
    <x v="1"/>
    <n v="1185732"/>
    <x v="335"/>
    <x v="4"/>
    <x v="31"/>
    <s v="Louisville"/>
    <x v="2"/>
    <n v="0.38"/>
    <n v="690"/>
    <n v="262.2"/>
    <n v="136.34399999999999"/>
    <n v="0.52"/>
  </r>
  <r>
    <x v="1"/>
    <n v="1185732"/>
    <x v="335"/>
    <x v="4"/>
    <x v="31"/>
    <s v="Louisville"/>
    <x v="3"/>
    <n v="0.37"/>
    <n v="630"/>
    <n v="233.1"/>
    <n v="125.87400000000001"/>
    <n v="0.54"/>
  </r>
  <r>
    <x v="1"/>
    <n v="1185732"/>
    <x v="335"/>
    <x v="4"/>
    <x v="31"/>
    <s v="Louisville"/>
    <x v="4"/>
    <n v="0.46"/>
    <n v="750"/>
    <n v="345"/>
    <n v="158.69999999999999"/>
    <n v="0.45999999999999996"/>
  </r>
  <r>
    <x v="1"/>
    <n v="1185732"/>
    <x v="335"/>
    <x v="4"/>
    <x v="31"/>
    <s v="Louisville"/>
    <x v="5"/>
    <n v="0.5"/>
    <n v="1150"/>
    <n v="575"/>
    <n v="310.5"/>
    <n v="0.54"/>
  </r>
  <r>
    <x v="1"/>
    <n v="1185732"/>
    <x v="367"/>
    <x v="4"/>
    <x v="31"/>
    <s v="Louisville"/>
    <x v="0"/>
    <n v="0.46"/>
    <n v="1670"/>
    <n v="768.2"/>
    <n v="414.82800000000003"/>
    <n v="0.54"/>
  </r>
  <r>
    <x v="1"/>
    <n v="1185732"/>
    <x v="367"/>
    <x v="4"/>
    <x v="31"/>
    <s v="Louisville"/>
    <x v="1"/>
    <n v="0.41"/>
    <n v="910"/>
    <n v="373.09999999999997"/>
    <n v="175.35699999999997"/>
    <n v="0.47"/>
  </r>
  <r>
    <x v="1"/>
    <n v="1185732"/>
    <x v="367"/>
    <x v="4"/>
    <x v="31"/>
    <s v="Louisville"/>
    <x v="2"/>
    <n v="0.36"/>
    <n v="800"/>
    <n v="288"/>
    <n v="155.52000000000001"/>
    <n v="0.54"/>
  </r>
  <r>
    <x v="1"/>
    <n v="1185732"/>
    <x v="367"/>
    <x v="4"/>
    <x v="31"/>
    <s v="Louisville"/>
    <x v="3"/>
    <n v="0.38"/>
    <n v="750"/>
    <n v="285"/>
    <n v="142.5"/>
    <n v="0.5"/>
  </r>
  <r>
    <x v="1"/>
    <n v="1185732"/>
    <x v="367"/>
    <x v="4"/>
    <x v="31"/>
    <s v="Louisville"/>
    <x v="4"/>
    <n v="0.49"/>
    <n v="650"/>
    <n v="318.5"/>
    <n v="156.065"/>
    <n v="0.49"/>
  </r>
  <r>
    <x v="1"/>
    <n v="1185732"/>
    <x v="367"/>
    <x v="4"/>
    <x v="31"/>
    <s v="Louisville"/>
    <x v="5"/>
    <n v="0.51"/>
    <n v="1200"/>
    <n v="612"/>
    <n v="330.48"/>
    <n v="0.54"/>
  </r>
  <r>
    <x v="1"/>
    <n v="1185732"/>
    <x v="399"/>
    <x v="4"/>
    <x v="31"/>
    <s v="Louisville"/>
    <x v="0"/>
    <n v="0.48"/>
    <n v="1370"/>
    <n v="657.6"/>
    <n v="348.52800000000002"/>
    <n v="0.53"/>
  </r>
  <r>
    <x v="1"/>
    <n v="1185732"/>
    <x v="399"/>
    <x v="4"/>
    <x v="31"/>
    <s v="Louisville"/>
    <x v="1"/>
    <n v="0.44"/>
    <n v="940"/>
    <n v="413.6"/>
    <n v="202.66400000000002"/>
    <n v="0.49"/>
  </r>
  <r>
    <x v="1"/>
    <n v="1185732"/>
    <x v="399"/>
    <x v="4"/>
    <x v="31"/>
    <s v="Louisville"/>
    <x v="2"/>
    <n v="0.33"/>
    <n v="650"/>
    <n v="214.5"/>
    <n v="113.685"/>
    <n v="0.53"/>
  </r>
  <r>
    <x v="1"/>
    <n v="1185732"/>
    <x v="399"/>
    <x v="4"/>
    <x v="31"/>
    <s v="Louisville"/>
    <x v="3"/>
    <n v="0.32"/>
    <n v="540"/>
    <n v="172.8"/>
    <n v="88.128000000000014"/>
    <n v="0.51"/>
  </r>
  <r>
    <x v="1"/>
    <n v="1185732"/>
    <x v="399"/>
    <x v="4"/>
    <x v="31"/>
    <s v="Louisville"/>
    <x v="4"/>
    <n v="0.43"/>
    <n v="580"/>
    <n v="249.4"/>
    <n v="117.21799999999999"/>
    <n v="0.47"/>
  </r>
  <r>
    <x v="1"/>
    <n v="1185732"/>
    <x v="399"/>
    <x v="4"/>
    <x v="31"/>
    <s v="Louisville"/>
    <x v="5"/>
    <n v="0.49"/>
    <n v="740"/>
    <n v="362.59999999999997"/>
    <n v="188.55199999999999"/>
    <n v="0.52"/>
  </r>
  <r>
    <x v="1"/>
    <n v="1185732"/>
    <x v="428"/>
    <x v="4"/>
    <x v="31"/>
    <s v="Louisville"/>
    <x v="0"/>
    <n v="0.53"/>
    <n v="1260"/>
    <n v="667.80000000000007"/>
    <n v="367.29000000000008"/>
    <n v="0.55000000000000004"/>
  </r>
  <r>
    <x v="1"/>
    <n v="1185732"/>
    <x v="428"/>
    <x v="4"/>
    <x v="31"/>
    <s v="Louisville"/>
    <x v="1"/>
    <n v="0.41"/>
    <n v="830"/>
    <n v="340.29999999999995"/>
    <n v="170.14999999999998"/>
    <n v="0.5"/>
  </r>
  <r>
    <x v="1"/>
    <n v="1185732"/>
    <x v="428"/>
    <x v="4"/>
    <x v="31"/>
    <s v="Louisville"/>
    <x v="2"/>
    <n v="0.43"/>
    <n v="470"/>
    <n v="202.1"/>
    <n v="109.134"/>
    <n v="0.54"/>
  </r>
  <r>
    <x v="1"/>
    <n v="1185732"/>
    <x v="428"/>
    <x v="4"/>
    <x v="31"/>
    <s v="Louisville"/>
    <x v="3"/>
    <n v="0.41"/>
    <n v="420"/>
    <n v="172.2"/>
    <n v="89.543999999999997"/>
    <n v="0.52"/>
  </r>
  <r>
    <x v="1"/>
    <n v="1185732"/>
    <x v="428"/>
    <x v="4"/>
    <x v="31"/>
    <s v="Louisville"/>
    <x v="4"/>
    <n v="0.53"/>
    <n v="410"/>
    <n v="217.3"/>
    <n v="106.477"/>
    <n v="0.49"/>
  </r>
  <r>
    <x v="1"/>
    <n v="1185732"/>
    <x v="428"/>
    <x v="4"/>
    <x v="31"/>
    <s v="Louisville"/>
    <x v="5"/>
    <n v="0.53"/>
    <n v="830"/>
    <n v="439.90000000000003"/>
    <n v="219.95000000000002"/>
    <n v="0.5"/>
  </r>
  <r>
    <x v="1"/>
    <n v="1185732"/>
    <x v="459"/>
    <x v="4"/>
    <x v="31"/>
    <s v="Louisville"/>
    <x v="0"/>
    <n v="0.48"/>
    <n v="1230"/>
    <n v="590.4"/>
    <n v="307.00799999999998"/>
    <n v="0.52"/>
  </r>
  <r>
    <x v="1"/>
    <n v="1185732"/>
    <x v="459"/>
    <x v="4"/>
    <x v="31"/>
    <s v="Louisville"/>
    <x v="1"/>
    <n v="0.39"/>
    <n v="720"/>
    <n v="280.8"/>
    <n v="131.976"/>
    <n v="0.47"/>
  </r>
  <r>
    <x v="1"/>
    <n v="1185732"/>
    <x v="459"/>
    <x v="4"/>
    <x v="31"/>
    <s v="Louisville"/>
    <x v="2"/>
    <n v="0.41"/>
    <n v="570"/>
    <n v="233.7"/>
    <n v="119.187"/>
    <n v="0.51"/>
  </r>
  <r>
    <x v="0"/>
    <n v="1185732"/>
    <x v="459"/>
    <x v="4"/>
    <x v="31"/>
    <s v="Louisville"/>
    <x v="3"/>
    <n v="0.52"/>
    <n v="520"/>
    <n v="270.40000000000003"/>
    <n v="135.20000000000002"/>
    <n v="0.5"/>
  </r>
  <r>
    <x v="0"/>
    <n v="1185732"/>
    <x v="459"/>
    <x v="4"/>
    <x v="31"/>
    <s v="Louisville"/>
    <x v="4"/>
    <n v="0.59"/>
    <n v="530"/>
    <n v="312.7"/>
    <n v="150.09599999999998"/>
    <n v="0.48"/>
  </r>
  <r>
    <x v="0"/>
    <n v="1185732"/>
    <x v="459"/>
    <x v="4"/>
    <x v="31"/>
    <s v="Louisville"/>
    <x v="5"/>
    <n v="0.66"/>
    <n v="800"/>
    <n v="528"/>
    <n v="285.12"/>
    <n v="0.54"/>
  </r>
  <r>
    <x v="0"/>
    <n v="1185732"/>
    <x v="488"/>
    <x v="4"/>
    <x v="31"/>
    <s v="Louisville"/>
    <x v="0"/>
    <n v="0.59"/>
    <n v="1580"/>
    <n v="932.19999999999993"/>
    <n v="512.71"/>
    <n v="0.55000000000000004"/>
  </r>
  <r>
    <x v="0"/>
    <n v="1185732"/>
    <x v="488"/>
    <x v="4"/>
    <x v="31"/>
    <s v="Louisville"/>
    <x v="1"/>
    <n v="0.52"/>
    <n v="980"/>
    <n v="509.6"/>
    <n v="244.608"/>
    <n v="0.48"/>
  </r>
  <r>
    <x v="0"/>
    <n v="1185732"/>
    <x v="488"/>
    <x v="4"/>
    <x v="31"/>
    <s v="Louisville"/>
    <x v="2"/>
    <n v="0.51"/>
    <n v="740"/>
    <n v="377.40000000000003"/>
    <n v="207.57000000000002"/>
    <n v="0.55000000000000004"/>
  </r>
  <r>
    <x v="0"/>
    <n v="1185732"/>
    <x v="488"/>
    <x v="4"/>
    <x v="31"/>
    <s v="Louisville"/>
    <x v="3"/>
    <n v="0.49"/>
    <n v="680"/>
    <n v="333.2"/>
    <n v="176.596"/>
    <n v="0.53"/>
  </r>
  <r>
    <x v="0"/>
    <n v="1185732"/>
    <x v="488"/>
    <x v="4"/>
    <x v="31"/>
    <s v="Louisville"/>
    <x v="4"/>
    <n v="0.54"/>
    <n v="680"/>
    <n v="367.20000000000005"/>
    <n v="172.584"/>
    <n v="0.47"/>
  </r>
  <r>
    <x v="0"/>
    <n v="1185732"/>
    <x v="488"/>
    <x v="4"/>
    <x v="31"/>
    <s v="Louisville"/>
    <x v="5"/>
    <n v="0.64"/>
    <n v="980"/>
    <n v="627.20000000000005"/>
    <n v="332.41600000000005"/>
    <n v="0.53"/>
  </r>
  <r>
    <x v="0"/>
    <n v="1185732"/>
    <x v="184"/>
    <x v="4"/>
    <x v="31"/>
    <s v="Louisville"/>
    <x v="0"/>
    <n v="0.28999999999999998"/>
    <n v="1890"/>
    <n v="548.09999999999991"/>
    <n v="295.97399999999999"/>
    <n v="0.54"/>
  </r>
  <r>
    <x v="0"/>
    <n v="1185732"/>
    <x v="184"/>
    <x v="4"/>
    <x v="31"/>
    <s v="Louisville"/>
    <x v="1"/>
    <n v="0.28999999999999998"/>
    <n v="1420"/>
    <n v="411.79999999999995"/>
    <n v="185.30999999999997"/>
    <n v="0.44999999999999996"/>
  </r>
  <r>
    <x v="0"/>
    <n v="1185732"/>
    <x v="184"/>
    <x v="4"/>
    <x v="31"/>
    <s v="Louisville"/>
    <x v="2"/>
    <n v="0.18"/>
    <n v="1580"/>
    <n v="284.39999999999998"/>
    <n v="156.41999999999999"/>
    <n v="0.55000000000000004"/>
  </r>
  <r>
    <x v="0"/>
    <n v="1185732"/>
    <x v="184"/>
    <x v="4"/>
    <x v="31"/>
    <s v="Louisville"/>
    <x v="3"/>
    <n v="0.23"/>
    <n v="1010"/>
    <n v="232.3"/>
    <n v="123.11900000000001"/>
    <n v="0.53"/>
  </r>
  <r>
    <x v="0"/>
    <n v="1185732"/>
    <x v="184"/>
    <x v="4"/>
    <x v="31"/>
    <s v="Louisville"/>
    <x v="4"/>
    <n v="0.38"/>
    <n v="1150"/>
    <n v="437"/>
    <n v="209.76"/>
    <n v="0.48"/>
  </r>
  <r>
    <x v="0"/>
    <n v="1185732"/>
    <x v="184"/>
    <x v="4"/>
    <x v="31"/>
    <s v="Louisville"/>
    <x v="5"/>
    <n v="0.28999999999999998"/>
    <n v="1580"/>
    <n v="458.2"/>
    <n v="284.084"/>
    <n v="0.62"/>
  </r>
  <r>
    <x v="0"/>
    <n v="1185732"/>
    <x v="213"/>
    <x v="4"/>
    <x v="31"/>
    <s v="Louisville"/>
    <x v="0"/>
    <n v="0.28000000000000003"/>
    <n v="2250"/>
    <n v="630.00000000000011"/>
    <n v="327.60000000000008"/>
    <n v="0.52"/>
  </r>
  <r>
    <x v="0"/>
    <n v="1185732"/>
    <x v="213"/>
    <x v="4"/>
    <x v="31"/>
    <s v="Louisville"/>
    <x v="1"/>
    <n v="0.27"/>
    <n v="1060"/>
    <n v="286.20000000000005"/>
    <n v="137.376"/>
    <n v="0.48"/>
  </r>
  <r>
    <x v="0"/>
    <n v="1185732"/>
    <x v="213"/>
    <x v="4"/>
    <x v="31"/>
    <s v="Louisville"/>
    <x v="2"/>
    <n v="0.18"/>
    <n v="1240"/>
    <n v="223.2"/>
    <n v="122.76"/>
    <n v="0.55000000000000004"/>
  </r>
  <r>
    <x v="0"/>
    <n v="1185732"/>
    <x v="213"/>
    <x v="1"/>
    <x v="32"/>
    <s v="Jackson"/>
    <x v="3"/>
    <n v="0.25"/>
    <n v="910"/>
    <n v="227.5"/>
    <n v="113.75"/>
    <n v="0.5"/>
  </r>
  <r>
    <x v="0"/>
    <n v="1185732"/>
    <x v="213"/>
    <x v="1"/>
    <x v="32"/>
    <s v="Jackson"/>
    <x v="4"/>
    <n v="0.39"/>
    <n v="1080"/>
    <n v="421.2"/>
    <n v="193.75199999999998"/>
    <n v="0.45999999999999996"/>
  </r>
  <r>
    <x v="0"/>
    <n v="1185732"/>
    <x v="213"/>
    <x v="1"/>
    <x v="32"/>
    <s v="Jackson"/>
    <x v="5"/>
    <n v="0.24"/>
    <n v="1250"/>
    <n v="300"/>
    <n v="180"/>
    <n v="0.6"/>
  </r>
  <r>
    <x v="0"/>
    <n v="1185732"/>
    <x v="221"/>
    <x v="1"/>
    <x v="32"/>
    <s v="Jackson"/>
    <x v="0"/>
    <n v="0.23"/>
    <n v="1870"/>
    <n v="430.1"/>
    <n v="236.55500000000004"/>
    <n v="0.55000000000000004"/>
  </r>
  <r>
    <x v="0"/>
    <n v="1185732"/>
    <x v="221"/>
    <x v="1"/>
    <x v="32"/>
    <s v="Jackson"/>
    <x v="1"/>
    <n v="0.24"/>
    <n v="1000"/>
    <n v="240"/>
    <n v="112.8"/>
    <n v="0.47"/>
  </r>
  <r>
    <x v="0"/>
    <n v="1185732"/>
    <x v="221"/>
    <x v="1"/>
    <x v="32"/>
    <s v="Jackson"/>
    <x v="2"/>
    <n v="0.14000000000000001"/>
    <n v="1280"/>
    <n v="179.20000000000002"/>
    <n v="94.976000000000013"/>
    <n v="0.53"/>
  </r>
  <r>
    <x v="0"/>
    <n v="1185732"/>
    <x v="221"/>
    <x v="1"/>
    <x v="32"/>
    <s v="Jackson"/>
    <x v="3"/>
    <n v="0.19"/>
    <n v="800"/>
    <n v="152"/>
    <n v="79.040000000000006"/>
    <n v="0.52"/>
  </r>
  <r>
    <x v="0"/>
    <n v="1185732"/>
    <x v="221"/>
    <x v="1"/>
    <x v="32"/>
    <s v="Jackson"/>
    <x v="4"/>
    <n v="0.32"/>
    <n v="810"/>
    <n v="259.2"/>
    <n v="119.23199999999999"/>
    <n v="0.45999999999999996"/>
  </r>
  <r>
    <x v="0"/>
    <n v="1185732"/>
    <x v="221"/>
    <x v="1"/>
    <x v="32"/>
    <s v="Jackson"/>
    <x v="5"/>
    <n v="0.24"/>
    <n v="1230"/>
    <n v="295.2"/>
    <n v="183.024"/>
    <n v="0.62"/>
  </r>
  <r>
    <x v="0"/>
    <n v="1185732"/>
    <x v="240"/>
    <x v="1"/>
    <x v="32"/>
    <s v="Jackson"/>
    <x v="0"/>
    <n v="0.23"/>
    <n v="1690"/>
    <n v="388.7"/>
    <n v="209.898"/>
    <n v="0.54"/>
  </r>
  <r>
    <x v="0"/>
    <n v="1185732"/>
    <x v="240"/>
    <x v="1"/>
    <x v="32"/>
    <s v="Jackson"/>
    <x v="1"/>
    <n v="0.23"/>
    <n v="1090"/>
    <n v="250.70000000000002"/>
    <n v="125.35000000000001"/>
    <n v="0.5"/>
  </r>
  <r>
    <x v="0"/>
    <n v="1185732"/>
    <x v="240"/>
    <x v="1"/>
    <x v="32"/>
    <s v="Jackson"/>
    <x v="2"/>
    <n v="0.14000000000000001"/>
    <n v="1010"/>
    <n v="141.4"/>
    <n v="77.77000000000001"/>
    <n v="0.55000000000000004"/>
  </r>
  <r>
    <x v="0"/>
    <n v="1185732"/>
    <x v="240"/>
    <x v="1"/>
    <x v="32"/>
    <s v="Jackson"/>
    <x v="3"/>
    <n v="0.19"/>
    <n v="750"/>
    <n v="142.5"/>
    <n v="74.100000000000009"/>
    <n v="0.52"/>
  </r>
  <r>
    <x v="0"/>
    <n v="1185732"/>
    <x v="240"/>
    <x v="1"/>
    <x v="32"/>
    <s v="Jackson"/>
    <x v="4"/>
    <n v="0.38"/>
    <n v="810"/>
    <n v="307.8"/>
    <n v="147.744"/>
    <n v="0.48"/>
  </r>
  <r>
    <x v="0"/>
    <n v="1185732"/>
    <x v="240"/>
    <x v="1"/>
    <x v="32"/>
    <s v="Jackson"/>
    <x v="5"/>
    <n v="0.28000000000000003"/>
    <n v="1240"/>
    <n v="347.20000000000005"/>
    <n v="211.79200000000003"/>
    <n v="0.61"/>
  </r>
  <r>
    <x v="0"/>
    <n v="1185732"/>
    <x v="269"/>
    <x v="1"/>
    <x v="32"/>
    <s v="Jackson"/>
    <x v="0"/>
    <n v="0.39"/>
    <n v="1940"/>
    <n v="756.6"/>
    <n v="416.13000000000005"/>
    <n v="0.55000000000000004"/>
  </r>
  <r>
    <x v="0"/>
    <n v="1185732"/>
    <x v="269"/>
    <x v="1"/>
    <x v="32"/>
    <s v="Jackson"/>
    <x v="1"/>
    <n v="0.37"/>
    <n v="1310"/>
    <n v="484.7"/>
    <n v="218.11499999999998"/>
    <n v="0.44999999999999996"/>
  </r>
  <r>
    <x v="0"/>
    <n v="1185732"/>
    <x v="269"/>
    <x v="1"/>
    <x v="32"/>
    <s v="Jackson"/>
    <x v="2"/>
    <n v="0.33"/>
    <n v="1190"/>
    <n v="392.70000000000005"/>
    <n v="212.05800000000005"/>
    <n v="0.54"/>
  </r>
  <r>
    <x v="0"/>
    <n v="1185732"/>
    <x v="269"/>
    <x v="1"/>
    <x v="32"/>
    <s v="Jackson"/>
    <x v="3"/>
    <n v="0.33"/>
    <n v="1010"/>
    <n v="333.3"/>
    <n v="169.983"/>
    <n v="0.51"/>
  </r>
  <r>
    <x v="0"/>
    <n v="1185732"/>
    <x v="269"/>
    <x v="1"/>
    <x v="32"/>
    <s v="Jackson"/>
    <x v="4"/>
    <n v="0.41"/>
    <n v="1160"/>
    <n v="475.59999999999997"/>
    <n v="223.53199999999998"/>
    <n v="0.47"/>
  </r>
  <r>
    <x v="0"/>
    <n v="1185732"/>
    <x v="269"/>
    <x v="1"/>
    <x v="32"/>
    <s v="Jackson"/>
    <x v="5"/>
    <n v="0.47"/>
    <n v="1400"/>
    <n v="658"/>
    <n v="421.12"/>
    <n v="0.64"/>
  </r>
  <r>
    <x v="0"/>
    <n v="1185732"/>
    <x v="302"/>
    <x v="1"/>
    <x v="32"/>
    <s v="Jackson"/>
    <x v="0"/>
    <n v="0.44"/>
    <n v="2100"/>
    <n v="924"/>
    <n v="480.48"/>
    <n v="0.52"/>
  </r>
  <r>
    <x v="0"/>
    <n v="1185732"/>
    <x v="302"/>
    <x v="1"/>
    <x v="32"/>
    <s v="Jackson"/>
    <x v="1"/>
    <n v="0.37"/>
    <n v="1250"/>
    <n v="462.5"/>
    <n v="217.375"/>
    <n v="0.47"/>
  </r>
  <r>
    <x v="0"/>
    <n v="1185732"/>
    <x v="302"/>
    <x v="1"/>
    <x v="32"/>
    <s v="Jackson"/>
    <x v="2"/>
    <n v="0.41"/>
    <n v="1430"/>
    <n v="586.29999999999995"/>
    <n v="322.46499999999997"/>
    <n v="0.55000000000000004"/>
  </r>
  <r>
    <x v="0"/>
    <n v="1185732"/>
    <x v="302"/>
    <x v="1"/>
    <x v="32"/>
    <s v="Jackson"/>
    <x v="3"/>
    <n v="0.43"/>
    <n v="1170"/>
    <n v="503.09999999999997"/>
    <n v="251.54999999999998"/>
    <n v="0.5"/>
  </r>
  <r>
    <x v="0"/>
    <n v="1185732"/>
    <x v="302"/>
    <x v="1"/>
    <x v="32"/>
    <s v="Jackson"/>
    <x v="4"/>
    <n v="0.56999999999999995"/>
    <n v="1350"/>
    <n v="769.49999999999989"/>
    <n v="346.27499999999992"/>
    <n v="0.44999999999999996"/>
  </r>
  <r>
    <x v="0"/>
    <n v="1185732"/>
    <x v="302"/>
    <x v="1"/>
    <x v="32"/>
    <s v="Jackson"/>
    <x v="5"/>
    <n v="0.6"/>
    <n v="1880"/>
    <n v="1128"/>
    <n v="710.64"/>
    <n v="0.63"/>
  </r>
  <r>
    <x v="0"/>
    <n v="1185732"/>
    <x v="330"/>
    <x v="1"/>
    <x v="32"/>
    <s v="Jackson"/>
    <x v="0"/>
    <n v="0.57999999999999996"/>
    <n v="2210"/>
    <n v="1281.8"/>
    <n v="653.71799999999996"/>
    <n v="0.51"/>
  </r>
  <r>
    <x v="3"/>
    <n v="1185732"/>
    <x v="330"/>
    <x v="1"/>
    <x v="32"/>
    <s v="Jackson"/>
    <x v="1"/>
    <n v="0.53"/>
    <n v="1560"/>
    <n v="826.80000000000007"/>
    <n v="372.06"/>
    <n v="0.44999999999999996"/>
  </r>
  <r>
    <x v="3"/>
    <n v="1185732"/>
    <x v="330"/>
    <x v="1"/>
    <x v="32"/>
    <s v="Jackson"/>
    <x v="2"/>
    <n v="0.48"/>
    <n v="1420"/>
    <n v="681.6"/>
    <n v="340.8"/>
    <n v="0.5"/>
  </r>
  <r>
    <x v="3"/>
    <n v="1185732"/>
    <x v="330"/>
    <x v="1"/>
    <x v="32"/>
    <s v="Jackson"/>
    <x v="3"/>
    <n v="0.48"/>
    <n v="1240"/>
    <n v="595.19999999999993"/>
    <n v="315.45599999999996"/>
    <n v="0.53"/>
  </r>
  <r>
    <x v="3"/>
    <n v="1185732"/>
    <x v="330"/>
    <x v="1"/>
    <x v="32"/>
    <s v="Jackson"/>
    <x v="4"/>
    <n v="0.59"/>
    <n v="1500"/>
    <n v="885"/>
    <n v="424.8"/>
    <n v="0.48"/>
  </r>
  <r>
    <x v="3"/>
    <n v="1185732"/>
    <x v="330"/>
    <x v="1"/>
    <x v="32"/>
    <s v="Jackson"/>
    <x v="5"/>
    <n v="0.61"/>
    <n v="1760"/>
    <n v="1073.5999999999999"/>
    <n v="654.89599999999996"/>
    <n v="0.61"/>
  </r>
  <r>
    <x v="3"/>
    <n v="1185732"/>
    <x v="362"/>
    <x v="1"/>
    <x v="32"/>
    <s v="Jackson"/>
    <x v="0"/>
    <n v="0.56000000000000005"/>
    <n v="2150"/>
    <n v="1204.0000000000002"/>
    <n v="650.1600000000002"/>
    <n v="0.54"/>
  </r>
  <r>
    <x v="3"/>
    <n v="1185732"/>
    <x v="362"/>
    <x v="1"/>
    <x v="32"/>
    <s v="Jackson"/>
    <x v="1"/>
    <n v="0.5"/>
    <n v="1680"/>
    <n v="840"/>
    <n v="403.2"/>
    <n v="0.48"/>
  </r>
  <r>
    <x v="3"/>
    <n v="1185732"/>
    <x v="362"/>
    <x v="1"/>
    <x v="32"/>
    <s v="Jackson"/>
    <x v="2"/>
    <n v="0.48"/>
    <n v="1470"/>
    <n v="705.6"/>
    <n v="366.91200000000003"/>
    <n v="0.52"/>
  </r>
  <r>
    <x v="3"/>
    <n v="1185732"/>
    <x v="362"/>
    <x v="1"/>
    <x v="32"/>
    <s v="Jackson"/>
    <x v="3"/>
    <n v="0.39"/>
    <n v="1280"/>
    <n v="499.20000000000005"/>
    <n v="259.58400000000006"/>
    <n v="0.52"/>
  </r>
  <r>
    <x v="3"/>
    <n v="1185732"/>
    <x v="362"/>
    <x v="1"/>
    <x v="32"/>
    <s v="Jackson"/>
    <x v="4"/>
    <n v="0.46"/>
    <n v="1220"/>
    <n v="561.20000000000005"/>
    <n v="252.54"/>
    <n v="0.44999999999999996"/>
  </r>
  <r>
    <x v="3"/>
    <n v="1185732"/>
    <x v="362"/>
    <x v="1"/>
    <x v="32"/>
    <s v="Jackson"/>
    <x v="5"/>
    <n v="0.53"/>
    <n v="1690"/>
    <n v="895.7"/>
    <n v="582.20500000000004"/>
    <n v="0.65"/>
  </r>
  <r>
    <x v="3"/>
    <n v="1185732"/>
    <x v="392"/>
    <x v="1"/>
    <x v="32"/>
    <s v="Jackson"/>
    <x v="0"/>
    <n v="0.47"/>
    <n v="2030"/>
    <n v="954.09999999999991"/>
    <n v="515.21399999999994"/>
    <n v="0.54"/>
  </r>
  <r>
    <x v="3"/>
    <n v="1185732"/>
    <x v="392"/>
    <x v="1"/>
    <x v="32"/>
    <s v="Jackson"/>
    <x v="1"/>
    <n v="0.42"/>
    <n v="1470"/>
    <n v="617.4"/>
    <n v="277.83"/>
    <n v="0.44999999999999996"/>
  </r>
  <r>
    <x v="3"/>
    <n v="1185732"/>
    <x v="392"/>
    <x v="1"/>
    <x v="32"/>
    <s v="Jackson"/>
    <x v="2"/>
    <n v="0.19"/>
    <n v="1230"/>
    <n v="233.7"/>
    <n v="116.85"/>
    <n v="0.5"/>
  </r>
  <r>
    <x v="3"/>
    <n v="1185732"/>
    <x v="392"/>
    <x v="1"/>
    <x v="32"/>
    <s v="Jackson"/>
    <x v="3"/>
    <n v="0.19"/>
    <n v="1000"/>
    <n v="190"/>
    <n v="104.50000000000001"/>
    <n v="0.55000000000000004"/>
  </r>
  <r>
    <x v="3"/>
    <n v="1185732"/>
    <x v="392"/>
    <x v="1"/>
    <x v="32"/>
    <s v="Jackson"/>
    <x v="4"/>
    <n v="0.28999999999999998"/>
    <n v="1080"/>
    <n v="313.2"/>
    <n v="150.33599999999998"/>
    <n v="0.48"/>
  </r>
  <r>
    <x v="3"/>
    <n v="1185732"/>
    <x v="392"/>
    <x v="1"/>
    <x v="32"/>
    <s v="Jackson"/>
    <x v="5"/>
    <n v="0.32"/>
    <n v="1300"/>
    <n v="416"/>
    <n v="257.92"/>
    <n v="0.62"/>
  </r>
  <r>
    <x v="3"/>
    <n v="1185732"/>
    <x v="424"/>
    <x v="1"/>
    <x v="32"/>
    <s v="Jackson"/>
    <x v="0"/>
    <n v="0.32"/>
    <n v="1760"/>
    <n v="563.20000000000005"/>
    <n v="304.12800000000004"/>
    <n v="0.54"/>
  </r>
  <r>
    <x v="3"/>
    <n v="1185732"/>
    <x v="424"/>
    <x v="1"/>
    <x v="32"/>
    <s v="Jackson"/>
    <x v="1"/>
    <n v="0.25"/>
    <n v="1450"/>
    <n v="362.5"/>
    <n v="163.12499999999997"/>
    <n v="0.44999999999999996"/>
  </r>
  <r>
    <x v="3"/>
    <n v="1185732"/>
    <x v="424"/>
    <x v="1"/>
    <x v="32"/>
    <s v="Jackson"/>
    <x v="2"/>
    <n v="0.24"/>
    <n v="980"/>
    <n v="235.2"/>
    <n v="127.008"/>
    <n v="0.54"/>
  </r>
  <r>
    <x v="3"/>
    <n v="1185732"/>
    <x v="424"/>
    <x v="1"/>
    <x v="32"/>
    <s v="Jackson"/>
    <x v="3"/>
    <n v="0.23"/>
    <n v="1050"/>
    <n v="241.5"/>
    <n v="120.75"/>
    <n v="0.5"/>
  </r>
  <r>
    <x v="3"/>
    <n v="1185732"/>
    <x v="424"/>
    <x v="1"/>
    <x v="32"/>
    <s v="Jackson"/>
    <x v="4"/>
    <n v="0.32"/>
    <n v="980"/>
    <n v="313.60000000000002"/>
    <n v="156.80000000000001"/>
    <n v="0.5"/>
  </r>
  <r>
    <x v="2"/>
    <n v="1185732"/>
    <x v="424"/>
    <x v="1"/>
    <x v="32"/>
    <s v="Jackson"/>
    <x v="5"/>
    <n v="0.33"/>
    <n v="1240"/>
    <n v="409.20000000000005"/>
    <n v="261.88800000000003"/>
    <n v="0.64"/>
  </r>
  <r>
    <x v="2"/>
    <n v="1185732"/>
    <x v="454"/>
    <x v="1"/>
    <x v="32"/>
    <s v="Jackson"/>
    <x v="0"/>
    <n v="0.28000000000000003"/>
    <n v="1630"/>
    <n v="456.40000000000003"/>
    <n v="246.45600000000005"/>
    <n v="0.54"/>
  </r>
  <r>
    <x v="2"/>
    <n v="1185732"/>
    <x v="454"/>
    <x v="1"/>
    <x v="32"/>
    <s v="Jackson"/>
    <x v="1"/>
    <n v="0.18"/>
    <n v="1170"/>
    <n v="210.6"/>
    <n v="94.769999999999982"/>
    <n v="0.44999999999999996"/>
  </r>
  <r>
    <x v="2"/>
    <n v="1185732"/>
    <x v="454"/>
    <x v="1"/>
    <x v="32"/>
    <s v="Jackson"/>
    <x v="2"/>
    <n v="0.28000000000000003"/>
    <n v="1110"/>
    <n v="310.8"/>
    <n v="167.83200000000002"/>
    <n v="0.54"/>
  </r>
  <r>
    <x v="2"/>
    <n v="1185732"/>
    <x v="454"/>
    <x v="1"/>
    <x v="32"/>
    <s v="Jackson"/>
    <x v="3"/>
    <n v="0.54"/>
    <n v="1170"/>
    <n v="631.80000000000007"/>
    <n v="334.85400000000004"/>
    <n v="0.53"/>
  </r>
  <r>
    <x v="2"/>
    <n v="1185732"/>
    <x v="454"/>
    <x v="1"/>
    <x v="32"/>
    <s v="Jackson"/>
    <x v="4"/>
    <n v="0.71"/>
    <n v="1230"/>
    <n v="873.3"/>
    <n v="392.98499999999996"/>
    <n v="0.44999999999999996"/>
  </r>
  <r>
    <x v="2"/>
    <n v="1185732"/>
    <x v="454"/>
    <x v="1"/>
    <x v="32"/>
    <s v="Jackson"/>
    <x v="5"/>
    <n v="0.68"/>
    <n v="1580"/>
    <n v="1074.4000000000001"/>
    <n v="655.38400000000001"/>
    <n v="0.61"/>
  </r>
  <r>
    <x v="2"/>
    <n v="1185732"/>
    <x v="483"/>
    <x v="1"/>
    <x v="32"/>
    <s v="Jackson"/>
    <x v="0"/>
    <n v="0.68"/>
    <n v="1940"/>
    <n v="1319.2"/>
    <n v="699.17600000000004"/>
    <n v="0.53"/>
  </r>
  <r>
    <x v="2"/>
    <n v="1185732"/>
    <x v="483"/>
    <x v="1"/>
    <x v="32"/>
    <s v="Jackson"/>
    <x v="1"/>
    <n v="0.57999999999999996"/>
    <n v="1550"/>
    <n v="898.99999999999989"/>
    <n v="440.50999999999993"/>
    <n v="0.49"/>
  </r>
  <r>
    <x v="2"/>
    <n v="1185732"/>
    <x v="483"/>
    <x v="1"/>
    <x v="32"/>
    <s v="Jackson"/>
    <x v="2"/>
    <n v="0.59"/>
    <n v="1370"/>
    <n v="808.3"/>
    <n v="436.48200000000003"/>
    <n v="0.54"/>
  </r>
  <r>
    <x v="2"/>
    <n v="1185732"/>
    <x v="483"/>
    <x v="1"/>
    <x v="32"/>
    <s v="Jackson"/>
    <x v="3"/>
    <n v="0.56000000000000005"/>
    <n v="1330"/>
    <n v="744.80000000000007"/>
    <n v="387.29600000000005"/>
    <n v="0.52"/>
  </r>
  <r>
    <x v="2"/>
    <n v="1185732"/>
    <x v="483"/>
    <x v="1"/>
    <x v="32"/>
    <s v="Jackson"/>
    <x v="4"/>
    <n v="0.65"/>
    <n v="1240"/>
    <n v="806"/>
    <n v="403"/>
    <n v="0.5"/>
  </r>
  <r>
    <x v="2"/>
    <n v="1185732"/>
    <x v="483"/>
    <x v="1"/>
    <x v="32"/>
    <s v="Jackson"/>
    <x v="5"/>
    <n v="0.71"/>
    <n v="1440"/>
    <n v="1022.4"/>
    <n v="623.66399999999999"/>
    <n v="0.61"/>
  </r>
  <r>
    <x v="2"/>
    <n v="1197831"/>
    <x v="187"/>
    <x v="1"/>
    <x v="32"/>
    <s v="Jackson"/>
    <x v="0"/>
    <n v="0.24"/>
    <n v="1760"/>
    <n v="422.4"/>
    <n v="215.42399999999998"/>
    <n v="0.51"/>
  </r>
  <r>
    <x v="2"/>
    <n v="1197831"/>
    <x v="187"/>
    <x v="1"/>
    <x v="32"/>
    <s v="Jackson"/>
    <x v="1"/>
    <n v="0.25"/>
    <n v="1310"/>
    <n v="327.5"/>
    <n v="147.37499999999997"/>
    <n v="0.44999999999999996"/>
  </r>
  <r>
    <x v="2"/>
    <n v="1197831"/>
    <x v="187"/>
    <x v="1"/>
    <x v="32"/>
    <s v="Jackson"/>
    <x v="2"/>
    <n v="0.14000000000000001"/>
    <n v="1170"/>
    <n v="163.80000000000001"/>
    <n v="83.538000000000011"/>
    <n v="0.51"/>
  </r>
  <r>
    <x v="2"/>
    <n v="1197831"/>
    <x v="187"/>
    <x v="1"/>
    <x v="32"/>
    <s v="Jackson"/>
    <x v="3"/>
    <n v="0.19"/>
    <n v="780"/>
    <n v="148.19999999999999"/>
    <n v="78.545999999999992"/>
    <n v="0.53"/>
  </r>
  <r>
    <x v="2"/>
    <n v="1197831"/>
    <x v="187"/>
    <x v="1"/>
    <x v="32"/>
    <s v="Jackson"/>
    <x v="4"/>
    <n v="0.34"/>
    <n v="950"/>
    <n v="323"/>
    <n v="155.04"/>
    <n v="0.48"/>
  </r>
  <r>
    <x v="2"/>
    <n v="1197831"/>
    <x v="187"/>
    <x v="1"/>
    <x v="32"/>
    <s v="Jackson"/>
    <x v="5"/>
    <n v="0.23"/>
    <n v="1220"/>
    <n v="280.60000000000002"/>
    <n v="145.91200000000001"/>
    <n v="0.52"/>
  </r>
  <r>
    <x v="2"/>
    <n v="1197831"/>
    <x v="695"/>
    <x v="1"/>
    <x v="32"/>
    <s v="Jackson"/>
    <x v="0"/>
    <n v="0.24"/>
    <n v="1890"/>
    <n v="453.59999999999997"/>
    <n v="231.33599999999998"/>
    <n v="0.51"/>
  </r>
  <r>
    <x v="2"/>
    <n v="1197831"/>
    <x v="695"/>
    <x v="1"/>
    <x v="32"/>
    <s v="Jackson"/>
    <x v="1"/>
    <n v="0.24"/>
    <n v="1050"/>
    <n v="252"/>
    <n v="113.39999999999999"/>
    <n v="0.44999999999999996"/>
  </r>
  <r>
    <x v="2"/>
    <n v="1197831"/>
    <x v="695"/>
    <x v="1"/>
    <x v="32"/>
    <s v="Jackson"/>
    <x v="2"/>
    <n v="0.14000000000000001"/>
    <n v="1200"/>
    <n v="168.00000000000003"/>
    <n v="84.000000000000014"/>
    <n v="0.5"/>
  </r>
  <r>
    <x v="3"/>
    <n v="1197831"/>
    <x v="695"/>
    <x v="1"/>
    <x v="33"/>
    <s v="Little Rock"/>
    <x v="3"/>
    <n v="0.18"/>
    <n v="700"/>
    <n v="126"/>
    <n v="63"/>
    <n v="0.5"/>
  </r>
  <r>
    <x v="3"/>
    <n v="1197831"/>
    <x v="695"/>
    <x v="1"/>
    <x v="33"/>
    <s v="Little Rock"/>
    <x v="4"/>
    <n v="0.34"/>
    <n v="980"/>
    <n v="333.20000000000005"/>
    <n v="149.94"/>
    <n v="0.44999999999999996"/>
  </r>
  <r>
    <x v="3"/>
    <n v="1197831"/>
    <x v="695"/>
    <x v="1"/>
    <x v="33"/>
    <s v="Little Rock"/>
    <x v="5"/>
    <n v="0.19"/>
    <n v="1150"/>
    <n v="218.5"/>
    <n v="117.99000000000001"/>
    <n v="0.54"/>
  </r>
  <r>
    <x v="3"/>
    <n v="1197831"/>
    <x v="224"/>
    <x v="1"/>
    <x v="33"/>
    <s v="Little Rock"/>
    <x v="0"/>
    <n v="0.18"/>
    <n v="1810"/>
    <n v="325.8"/>
    <n v="172.67400000000001"/>
    <n v="0.53"/>
  </r>
  <r>
    <x v="3"/>
    <n v="1197831"/>
    <x v="224"/>
    <x v="1"/>
    <x v="33"/>
    <s v="Little Rock"/>
    <x v="1"/>
    <n v="0.2"/>
    <n v="980"/>
    <n v="196"/>
    <n v="88.199999999999989"/>
    <n v="0.44999999999999996"/>
  </r>
  <r>
    <x v="3"/>
    <n v="1197831"/>
    <x v="224"/>
    <x v="1"/>
    <x v="33"/>
    <s v="Little Rock"/>
    <x v="2"/>
    <n v="0.1"/>
    <n v="880"/>
    <n v="88"/>
    <n v="47.52"/>
    <n v="0.54"/>
  </r>
  <r>
    <x v="3"/>
    <n v="1197831"/>
    <x v="224"/>
    <x v="1"/>
    <x v="33"/>
    <s v="Little Rock"/>
    <x v="3"/>
    <n v="0.19"/>
    <n v="600"/>
    <n v="114"/>
    <n v="59.28"/>
    <n v="0.52"/>
  </r>
  <r>
    <x v="3"/>
    <n v="1197831"/>
    <x v="224"/>
    <x v="1"/>
    <x v="33"/>
    <s v="Little Rock"/>
    <x v="4"/>
    <n v="0.32"/>
    <n v="650"/>
    <n v="208"/>
    <n v="95.679999999999993"/>
    <n v="0.45999999999999996"/>
  </r>
  <r>
    <x v="3"/>
    <n v="1197831"/>
    <x v="224"/>
    <x v="1"/>
    <x v="33"/>
    <s v="Little Rock"/>
    <x v="5"/>
    <n v="0.24"/>
    <n v="1020"/>
    <n v="244.79999999999998"/>
    <n v="124.848"/>
    <n v="0.51"/>
  </r>
  <r>
    <x v="3"/>
    <n v="1197831"/>
    <x v="243"/>
    <x v="1"/>
    <x v="33"/>
    <s v="Little Rock"/>
    <x v="0"/>
    <n v="0.23"/>
    <n v="1740"/>
    <n v="400.20000000000005"/>
    <n v="216.10800000000003"/>
    <n v="0.54"/>
  </r>
  <r>
    <x v="3"/>
    <n v="1197831"/>
    <x v="243"/>
    <x v="1"/>
    <x v="33"/>
    <s v="Little Rock"/>
    <x v="1"/>
    <n v="0.24"/>
    <n v="810"/>
    <n v="194.4"/>
    <n v="95.256"/>
    <n v="0.49"/>
  </r>
  <r>
    <x v="3"/>
    <n v="1197831"/>
    <x v="243"/>
    <x v="1"/>
    <x v="33"/>
    <s v="Little Rock"/>
    <x v="2"/>
    <n v="0.14000000000000001"/>
    <n v="750"/>
    <n v="105.00000000000001"/>
    <n v="54.600000000000009"/>
    <n v="0.52"/>
  </r>
  <r>
    <x v="3"/>
    <n v="1197831"/>
    <x v="243"/>
    <x v="1"/>
    <x v="33"/>
    <s v="Little Rock"/>
    <x v="3"/>
    <n v="0.2"/>
    <n v="630"/>
    <n v="126"/>
    <n v="66.78"/>
    <n v="0.53"/>
  </r>
  <r>
    <x v="3"/>
    <n v="1197831"/>
    <x v="243"/>
    <x v="1"/>
    <x v="33"/>
    <s v="Little Rock"/>
    <x v="4"/>
    <n v="0.37"/>
    <n v="730"/>
    <n v="270.10000000000002"/>
    <n v="129.648"/>
    <n v="0.48"/>
  </r>
  <r>
    <x v="3"/>
    <n v="1197831"/>
    <x v="243"/>
    <x v="1"/>
    <x v="33"/>
    <s v="Little Rock"/>
    <x v="5"/>
    <n v="0.28000000000000003"/>
    <n v="1160"/>
    <n v="324.8"/>
    <n v="165.648"/>
    <n v="0.51"/>
  </r>
  <r>
    <x v="3"/>
    <n v="1197831"/>
    <x v="272"/>
    <x v="1"/>
    <x v="33"/>
    <s v="Little Rock"/>
    <x v="0"/>
    <n v="0.39"/>
    <n v="1810"/>
    <n v="705.9"/>
    <n v="381.18600000000004"/>
    <n v="0.54"/>
  </r>
  <r>
    <x v="3"/>
    <n v="1197831"/>
    <x v="272"/>
    <x v="1"/>
    <x v="33"/>
    <s v="Little Rock"/>
    <x v="1"/>
    <n v="0.38"/>
    <n v="1130"/>
    <n v="429.4"/>
    <n v="214.7"/>
    <n v="0.5"/>
  </r>
  <r>
    <x v="3"/>
    <n v="1197831"/>
    <x v="272"/>
    <x v="1"/>
    <x v="33"/>
    <s v="Little Rock"/>
    <x v="2"/>
    <n v="0.34"/>
    <n v="910"/>
    <n v="309.40000000000003"/>
    <n v="170.17000000000004"/>
    <n v="0.55000000000000004"/>
  </r>
  <r>
    <x v="3"/>
    <n v="1197831"/>
    <x v="272"/>
    <x v="1"/>
    <x v="33"/>
    <s v="Little Rock"/>
    <x v="3"/>
    <n v="0.34"/>
    <n v="780"/>
    <n v="265.20000000000005"/>
    <n v="140.55600000000004"/>
    <n v="0.53"/>
  </r>
  <r>
    <x v="3"/>
    <n v="1197831"/>
    <x v="272"/>
    <x v="1"/>
    <x v="33"/>
    <s v="Little Rock"/>
    <x v="4"/>
    <n v="0.42"/>
    <n v="850"/>
    <n v="357"/>
    <n v="167.79"/>
    <n v="0.47"/>
  </r>
  <r>
    <x v="3"/>
    <n v="1197831"/>
    <x v="272"/>
    <x v="1"/>
    <x v="33"/>
    <s v="Little Rock"/>
    <x v="5"/>
    <n v="0.44"/>
    <n v="1110"/>
    <n v="488.4"/>
    <n v="268.62"/>
    <n v="0.55000000000000004"/>
  </r>
  <r>
    <x v="3"/>
    <n v="1197831"/>
    <x v="305"/>
    <x v="1"/>
    <x v="33"/>
    <s v="Little Rock"/>
    <x v="0"/>
    <n v="0.36"/>
    <n v="2030"/>
    <n v="730.8"/>
    <n v="365.4"/>
    <n v="0.5"/>
  </r>
  <r>
    <x v="3"/>
    <n v="1197831"/>
    <x v="305"/>
    <x v="1"/>
    <x v="33"/>
    <s v="Little Rock"/>
    <x v="1"/>
    <n v="0.32"/>
    <n v="1060"/>
    <n v="339.2"/>
    <n v="166.208"/>
    <n v="0.49"/>
  </r>
  <r>
    <x v="3"/>
    <n v="1197831"/>
    <x v="305"/>
    <x v="1"/>
    <x v="33"/>
    <s v="Little Rock"/>
    <x v="2"/>
    <n v="0.38"/>
    <n v="1040"/>
    <n v="395.2"/>
    <n v="213.40800000000002"/>
    <n v="0.54"/>
  </r>
  <r>
    <x v="3"/>
    <n v="1197831"/>
    <x v="305"/>
    <x v="1"/>
    <x v="33"/>
    <s v="Little Rock"/>
    <x v="3"/>
    <n v="0.37"/>
    <n v="980"/>
    <n v="362.6"/>
    <n v="188.55200000000002"/>
    <n v="0.52"/>
  </r>
  <r>
    <x v="3"/>
    <n v="1197831"/>
    <x v="305"/>
    <x v="1"/>
    <x v="33"/>
    <s v="Little Rock"/>
    <x v="4"/>
    <n v="0.54"/>
    <n v="980"/>
    <n v="529.20000000000005"/>
    <n v="254.01600000000002"/>
    <n v="0.48"/>
  </r>
  <r>
    <x v="3"/>
    <n v="1197831"/>
    <x v="305"/>
    <x v="1"/>
    <x v="33"/>
    <s v="Little Rock"/>
    <x v="5"/>
    <n v="0.54"/>
    <n v="1600"/>
    <n v="864"/>
    <n v="466.56000000000006"/>
    <n v="0.54"/>
  </r>
  <r>
    <x v="3"/>
    <n v="1197831"/>
    <x v="333"/>
    <x v="1"/>
    <x v="33"/>
    <s v="Little Rock"/>
    <x v="0"/>
    <n v="0.5"/>
    <n v="2330"/>
    <n v="1165"/>
    <n v="582.5"/>
    <n v="0.5"/>
  </r>
  <r>
    <x v="3"/>
    <n v="1197831"/>
    <x v="333"/>
    <x v="1"/>
    <x v="33"/>
    <s v="Little Rock"/>
    <x v="1"/>
    <n v="0.47"/>
    <n v="1470"/>
    <n v="690.9"/>
    <n v="310.90499999999997"/>
    <n v="0.44999999999999996"/>
  </r>
  <r>
    <x v="3"/>
    <n v="1197831"/>
    <x v="333"/>
    <x v="1"/>
    <x v="33"/>
    <s v="Little Rock"/>
    <x v="2"/>
    <n v="0.43"/>
    <n v="1260"/>
    <n v="541.79999999999995"/>
    <n v="276.31799999999998"/>
    <n v="0.51"/>
  </r>
  <r>
    <x v="3"/>
    <n v="1197831"/>
    <x v="333"/>
    <x v="1"/>
    <x v="33"/>
    <s v="Little Rock"/>
    <x v="3"/>
    <n v="0.41"/>
    <n v="1160"/>
    <n v="475.59999999999997"/>
    <n v="256.82400000000001"/>
    <n v="0.54"/>
  </r>
  <r>
    <x v="3"/>
    <n v="1197831"/>
    <x v="333"/>
    <x v="1"/>
    <x v="33"/>
    <s v="Little Rock"/>
    <x v="4"/>
    <n v="0.55000000000000004"/>
    <n v="1190"/>
    <n v="654.5"/>
    <n v="320.70499999999998"/>
    <n v="0.49"/>
  </r>
  <r>
    <x v="3"/>
    <n v="1197831"/>
    <x v="333"/>
    <x v="1"/>
    <x v="33"/>
    <s v="Little Rock"/>
    <x v="5"/>
    <n v="0.63"/>
    <n v="1500"/>
    <n v="945"/>
    <n v="510.3"/>
    <n v="0.54"/>
  </r>
  <r>
    <x v="3"/>
    <n v="1197831"/>
    <x v="365"/>
    <x v="1"/>
    <x v="33"/>
    <s v="Little Rock"/>
    <x v="0"/>
    <n v="0.55000000000000004"/>
    <n v="2100"/>
    <n v="1155"/>
    <n v="623.70000000000005"/>
    <n v="0.54"/>
  </r>
  <r>
    <x v="3"/>
    <n v="1197831"/>
    <x v="365"/>
    <x v="1"/>
    <x v="33"/>
    <s v="Little Rock"/>
    <x v="1"/>
    <n v="0.5"/>
    <n v="1520"/>
    <n v="760"/>
    <n v="364.8"/>
    <n v="0.48"/>
  </r>
  <r>
    <x v="3"/>
    <n v="1197831"/>
    <x v="365"/>
    <x v="1"/>
    <x v="33"/>
    <s v="Little Rock"/>
    <x v="2"/>
    <n v="0.47"/>
    <n v="1260"/>
    <n v="592.19999999999993"/>
    <n v="307.94399999999996"/>
    <n v="0.52"/>
  </r>
  <r>
    <x v="3"/>
    <n v="1197831"/>
    <x v="365"/>
    <x v="1"/>
    <x v="33"/>
    <s v="Little Rock"/>
    <x v="3"/>
    <n v="0.39"/>
    <n v="1040"/>
    <n v="405.6"/>
    <n v="202.8"/>
    <n v="0.5"/>
  </r>
  <r>
    <x v="3"/>
    <n v="1197831"/>
    <x v="365"/>
    <x v="1"/>
    <x v="33"/>
    <s v="Little Rock"/>
    <x v="4"/>
    <n v="0.48"/>
    <n v="1130"/>
    <n v="542.4"/>
    <n v="265.77600000000001"/>
    <n v="0.49"/>
  </r>
  <r>
    <x v="3"/>
    <n v="1197831"/>
    <x v="365"/>
    <x v="1"/>
    <x v="33"/>
    <s v="Little Rock"/>
    <x v="5"/>
    <n v="0.5"/>
    <n v="1430"/>
    <n v="715"/>
    <n v="371.8"/>
    <n v="0.52"/>
  </r>
  <r>
    <x v="3"/>
    <n v="1197831"/>
    <x v="395"/>
    <x v="1"/>
    <x v="33"/>
    <s v="Little Rock"/>
    <x v="0"/>
    <n v="0.48"/>
    <n v="1820"/>
    <n v="873.6"/>
    <n v="454.27200000000005"/>
    <n v="0.52"/>
  </r>
  <r>
    <x v="3"/>
    <n v="1197831"/>
    <x v="395"/>
    <x v="1"/>
    <x v="33"/>
    <s v="Little Rock"/>
    <x v="1"/>
    <n v="0.39"/>
    <n v="1260"/>
    <n v="491.40000000000003"/>
    <n v="235.87200000000001"/>
    <n v="0.48"/>
  </r>
  <r>
    <x v="3"/>
    <n v="1197831"/>
    <x v="395"/>
    <x v="1"/>
    <x v="33"/>
    <s v="Little Rock"/>
    <x v="2"/>
    <n v="0.14000000000000001"/>
    <n v="880"/>
    <n v="123.20000000000002"/>
    <n v="64.064000000000007"/>
    <n v="0.52"/>
  </r>
  <r>
    <x v="3"/>
    <n v="1197831"/>
    <x v="395"/>
    <x v="1"/>
    <x v="33"/>
    <s v="Little Rock"/>
    <x v="3"/>
    <n v="0.14000000000000001"/>
    <n v="880"/>
    <n v="123.20000000000002"/>
    <n v="64.064000000000007"/>
    <n v="0.52"/>
  </r>
  <r>
    <x v="3"/>
    <n v="1197831"/>
    <x v="395"/>
    <x v="1"/>
    <x v="33"/>
    <s v="Little Rock"/>
    <x v="4"/>
    <n v="0.23"/>
    <n v="940"/>
    <n v="216.20000000000002"/>
    <n v="108.10000000000001"/>
    <n v="0.5"/>
  </r>
  <r>
    <x v="3"/>
    <n v="1197831"/>
    <x v="395"/>
    <x v="1"/>
    <x v="33"/>
    <s v="Little Rock"/>
    <x v="5"/>
    <n v="0.28999999999999998"/>
    <n v="1190"/>
    <n v="345.09999999999997"/>
    <n v="186.35399999999998"/>
    <n v="0.54"/>
  </r>
  <r>
    <x v="3"/>
    <n v="1197831"/>
    <x v="427"/>
    <x v="1"/>
    <x v="33"/>
    <s v="Little Rock"/>
    <x v="0"/>
    <n v="0.27"/>
    <n v="1500"/>
    <n v="405"/>
    <n v="202.5"/>
    <n v="0.5"/>
  </r>
  <r>
    <x v="3"/>
    <n v="1197831"/>
    <x v="427"/>
    <x v="1"/>
    <x v="33"/>
    <s v="Little Rock"/>
    <x v="1"/>
    <n v="0.19"/>
    <n v="1060"/>
    <n v="201.4"/>
    <n v="90.63"/>
    <n v="0.44999999999999996"/>
  </r>
  <r>
    <x v="3"/>
    <n v="1197831"/>
    <x v="427"/>
    <x v="1"/>
    <x v="33"/>
    <s v="Little Rock"/>
    <x v="2"/>
    <n v="0.19"/>
    <n v="780"/>
    <n v="148.19999999999999"/>
    <n v="74.099999999999994"/>
    <n v="0.5"/>
  </r>
  <r>
    <x v="3"/>
    <n v="1197831"/>
    <x v="427"/>
    <x v="1"/>
    <x v="33"/>
    <s v="Little Rock"/>
    <x v="3"/>
    <n v="0.19"/>
    <n v="720"/>
    <n v="136.80000000000001"/>
    <n v="72.504000000000005"/>
    <n v="0.53"/>
  </r>
  <r>
    <x v="3"/>
    <n v="1197831"/>
    <x v="427"/>
    <x v="1"/>
    <x v="33"/>
    <s v="Little Rock"/>
    <x v="4"/>
    <n v="0.27"/>
    <n v="830"/>
    <n v="224.10000000000002"/>
    <n v="105.327"/>
    <n v="0.47"/>
  </r>
  <r>
    <x v="4"/>
    <n v="1197831"/>
    <x v="427"/>
    <x v="1"/>
    <x v="33"/>
    <s v="Little Rock"/>
    <x v="5"/>
    <n v="0.28999999999999998"/>
    <n v="1040"/>
    <n v="301.59999999999997"/>
    <n v="159.84799999999998"/>
    <n v="0.53"/>
  </r>
  <r>
    <x v="4"/>
    <n v="1197831"/>
    <x v="457"/>
    <x v="1"/>
    <x v="33"/>
    <s v="Little Rock"/>
    <x v="0"/>
    <n v="0.24"/>
    <n v="1430"/>
    <n v="343.2"/>
    <n v="171.6"/>
    <n v="0.5"/>
  </r>
  <r>
    <x v="4"/>
    <n v="1197831"/>
    <x v="457"/>
    <x v="1"/>
    <x v="33"/>
    <s v="Little Rock"/>
    <x v="1"/>
    <n v="0.14000000000000001"/>
    <n v="940"/>
    <n v="131.60000000000002"/>
    <n v="65.800000000000011"/>
    <n v="0.5"/>
  </r>
  <r>
    <x v="4"/>
    <n v="1197831"/>
    <x v="457"/>
    <x v="1"/>
    <x v="33"/>
    <s v="Little Rock"/>
    <x v="2"/>
    <n v="0.23"/>
    <n v="900"/>
    <n v="207"/>
    <n v="105.57000000000001"/>
    <n v="0.51"/>
  </r>
  <r>
    <x v="4"/>
    <n v="1197831"/>
    <x v="457"/>
    <x v="1"/>
    <x v="33"/>
    <s v="Little Rock"/>
    <x v="3"/>
    <n v="0.51"/>
    <n v="1090"/>
    <n v="555.9"/>
    <n v="277.95"/>
    <n v="0.5"/>
  </r>
  <r>
    <x v="4"/>
    <n v="1197831"/>
    <x v="457"/>
    <x v="1"/>
    <x v="33"/>
    <s v="Little Rock"/>
    <x v="4"/>
    <n v="0.69"/>
    <n v="910"/>
    <n v="627.9"/>
    <n v="295.113"/>
    <n v="0.47"/>
  </r>
  <r>
    <x v="4"/>
    <n v="1197831"/>
    <x v="457"/>
    <x v="1"/>
    <x v="33"/>
    <s v="Little Rock"/>
    <x v="5"/>
    <n v="0.73"/>
    <n v="1170"/>
    <n v="854.1"/>
    <n v="452.67300000000006"/>
    <n v="0.53"/>
  </r>
  <r>
    <x v="4"/>
    <n v="1197831"/>
    <x v="486"/>
    <x v="1"/>
    <x v="33"/>
    <s v="Little Rock"/>
    <x v="0"/>
    <n v="0.67"/>
    <n v="2030"/>
    <n v="1360.1000000000001"/>
    <n v="748.05500000000018"/>
    <n v="0.55000000000000004"/>
  </r>
  <r>
    <x v="4"/>
    <n v="1197831"/>
    <x v="486"/>
    <x v="1"/>
    <x v="33"/>
    <s v="Little Rock"/>
    <x v="1"/>
    <n v="0.54"/>
    <n v="1400"/>
    <n v="756"/>
    <n v="355.32"/>
    <n v="0.47"/>
  </r>
  <r>
    <x v="4"/>
    <n v="1197831"/>
    <x v="486"/>
    <x v="1"/>
    <x v="33"/>
    <s v="Little Rock"/>
    <x v="2"/>
    <n v="0.55000000000000004"/>
    <n v="1260"/>
    <n v="693"/>
    <n v="374.22"/>
    <n v="0.54"/>
  </r>
  <r>
    <x v="4"/>
    <n v="1197831"/>
    <x v="486"/>
    <x v="1"/>
    <x v="33"/>
    <s v="Little Rock"/>
    <x v="3"/>
    <n v="0.56999999999999995"/>
    <n v="1200"/>
    <n v="683.99999999999989"/>
    <n v="348.84"/>
    <n v="0.51"/>
  </r>
  <r>
    <x v="4"/>
    <n v="1197831"/>
    <x v="486"/>
    <x v="1"/>
    <x v="33"/>
    <s v="Little Rock"/>
    <x v="4"/>
    <n v="0.64"/>
    <n v="1120"/>
    <n v="716.80000000000007"/>
    <n v="351.23200000000003"/>
    <n v="0.49"/>
  </r>
  <r>
    <x v="4"/>
    <n v="1197831"/>
    <x v="486"/>
    <x v="1"/>
    <x v="33"/>
    <s v="Little Rock"/>
    <x v="5"/>
    <n v="0.7"/>
    <n v="1500"/>
    <n v="1050"/>
    <n v="535.5"/>
    <n v="0.51"/>
  </r>
  <r>
    <x v="4"/>
    <n v="1197831"/>
    <x v="187"/>
    <x v="1"/>
    <x v="33"/>
    <s v="Little Rock"/>
    <x v="0"/>
    <n v="0.24"/>
    <n v="1670"/>
    <n v="400.8"/>
    <n v="212.42400000000001"/>
    <n v="0.53"/>
  </r>
  <r>
    <x v="4"/>
    <n v="1197831"/>
    <x v="187"/>
    <x v="1"/>
    <x v="33"/>
    <s v="Little Rock"/>
    <x v="1"/>
    <n v="0.25"/>
    <n v="1090"/>
    <n v="272.5"/>
    <n v="122.62499999999999"/>
    <n v="0.44999999999999996"/>
  </r>
  <r>
    <x v="4"/>
    <n v="1197831"/>
    <x v="187"/>
    <x v="1"/>
    <x v="33"/>
    <s v="Little Rock"/>
    <x v="2"/>
    <n v="0.15"/>
    <n v="980"/>
    <n v="147"/>
    <n v="80.850000000000009"/>
    <n v="0.55000000000000004"/>
  </r>
  <r>
    <x v="4"/>
    <n v="1197831"/>
    <x v="187"/>
    <x v="1"/>
    <x v="33"/>
    <s v="Little Rock"/>
    <x v="3"/>
    <n v="0.18"/>
    <n v="650"/>
    <n v="117"/>
    <n v="64.350000000000009"/>
    <n v="0.55000000000000004"/>
  </r>
  <r>
    <x v="4"/>
    <n v="1197831"/>
    <x v="187"/>
    <x v="1"/>
    <x v="33"/>
    <s v="Little Rock"/>
    <x v="4"/>
    <n v="0.33"/>
    <n v="800"/>
    <n v="264"/>
    <n v="132"/>
    <n v="0.5"/>
  </r>
  <r>
    <x v="4"/>
    <n v="1197831"/>
    <x v="187"/>
    <x v="1"/>
    <x v="33"/>
    <s v="Little Rock"/>
    <x v="5"/>
    <n v="0.23"/>
    <n v="1010"/>
    <n v="232.3"/>
    <n v="120.79600000000001"/>
    <n v="0.52"/>
  </r>
  <r>
    <x v="4"/>
    <n v="1197831"/>
    <x v="695"/>
    <x v="1"/>
    <x v="33"/>
    <s v="Little Rock"/>
    <x v="0"/>
    <n v="0.24"/>
    <n v="1690"/>
    <n v="405.59999999999997"/>
    <n v="210.91199999999998"/>
    <n v="0.52"/>
  </r>
  <r>
    <x v="4"/>
    <n v="1197831"/>
    <x v="695"/>
    <x v="1"/>
    <x v="33"/>
    <s v="Little Rock"/>
    <x v="1"/>
    <n v="0.23"/>
    <n v="800"/>
    <n v="184"/>
    <n v="84.639999999999986"/>
    <n v="0.45999999999999996"/>
  </r>
  <r>
    <x v="4"/>
    <n v="1197831"/>
    <x v="695"/>
    <x v="1"/>
    <x v="33"/>
    <s v="Little Rock"/>
    <x v="2"/>
    <n v="0.15"/>
    <n v="910"/>
    <n v="136.5"/>
    <n v="68.25"/>
    <n v="0.5"/>
  </r>
  <r>
    <x v="4"/>
    <n v="1197831"/>
    <x v="695"/>
    <x v="1"/>
    <x v="34"/>
    <s v="Oklahoma City"/>
    <x v="3"/>
    <n v="0.19"/>
    <n v="490"/>
    <n v="93.1"/>
    <n v="47.480999999999995"/>
    <n v="0.51"/>
  </r>
  <r>
    <x v="4"/>
    <n v="1197831"/>
    <x v="695"/>
    <x v="1"/>
    <x v="34"/>
    <s v="Oklahoma City"/>
    <x v="4"/>
    <n v="0.34"/>
    <n v="750"/>
    <n v="255.00000000000003"/>
    <n v="119.85000000000001"/>
    <n v="0.47"/>
  </r>
  <r>
    <x v="4"/>
    <n v="1197831"/>
    <x v="695"/>
    <x v="1"/>
    <x v="34"/>
    <s v="Oklahoma City"/>
    <x v="5"/>
    <n v="0.18"/>
    <n v="980"/>
    <n v="176.4"/>
    <n v="89.963999999999999"/>
    <n v="0.51"/>
  </r>
  <r>
    <x v="4"/>
    <n v="1197831"/>
    <x v="224"/>
    <x v="1"/>
    <x v="34"/>
    <s v="Oklahoma City"/>
    <x v="0"/>
    <n v="0.19"/>
    <n v="1540"/>
    <n v="292.60000000000002"/>
    <n v="146.30000000000001"/>
    <n v="0.5"/>
  </r>
  <r>
    <x v="4"/>
    <n v="1197831"/>
    <x v="224"/>
    <x v="1"/>
    <x v="34"/>
    <s v="Oklahoma City"/>
    <x v="1"/>
    <n v="0.19"/>
    <n v="730"/>
    <n v="138.69999999999999"/>
    <n v="66.575999999999993"/>
    <n v="0.48"/>
  </r>
  <r>
    <x v="4"/>
    <n v="1197831"/>
    <x v="224"/>
    <x v="1"/>
    <x v="34"/>
    <s v="Oklahoma City"/>
    <x v="2"/>
    <n v="0.09"/>
    <n v="800"/>
    <n v="72"/>
    <n v="36"/>
    <n v="0.5"/>
  </r>
  <r>
    <x v="4"/>
    <n v="1197831"/>
    <x v="224"/>
    <x v="1"/>
    <x v="34"/>
    <s v="Oklahoma City"/>
    <x v="3"/>
    <n v="0.2"/>
    <n v="340"/>
    <n v="68"/>
    <n v="34"/>
    <n v="0.5"/>
  </r>
  <r>
    <x v="4"/>
    <n v="1197831"/>
    <x v="224"/>
    <x v="1"/>
    <x v="34"/>
    <s v="Oklahoma City"/>
    <x v="4"/>
    <n v="0.34"/>
    <n v="490"/>
    <n v="166.60000000000002"/>
    <n v="78.302000000000007"/>
    <n v="0.47"/>
  </r>
  <r>
    <x v="4"/>
    <n v="1197831"/>
    <x v="224"/>
    <x v="1"/>
    <x v="34"/>
    <s v="Oklahoma City"/>
    <x v="5"/>
    <n v="0.23"/>
    <n v="690"/>
    <n v="158.70000000000002"/>
    <n v="85.698000000000022"/>
    <n v="0.54"/>
  </r>
  <r>
    <x v="4"/>
    <n v="1197831"/>
    <x v="243"/>
    <x v="1"/>
    <x v="34"/>
    <s v="Oklahoma City"/>
    <x v="0"/>
    <n v="0.24"/>
    <n v="1520"/>
    <n v="364.8"/>
    <n v="193.34400000000002"/>
    <n v="0.53"/>
  </r>
  <r>
    <x v="4"/>
    <n v="1197831"/>
    <x v="243"/>
    <x v="1"/>
    <x v="34"/>
    <s v="Oklahoma City"/>
    <x v="1"/>
    <n v="0.23"/>
    <n v="650"/>
    <n v="149.5"/>
    <n v="71.759999999999991"/>
    <n v="0.48"/>
  </r>
  <r>
    <x v="4"/>
    <n v="1197831"/>
    <x v="243"/>
    <x v="1"/>
    <x v="34"/>
    <s v="Oklahoma City"/>
    <x v="2"/>
    <n v="0.14000000000000001"/>
    <n v="680"/>
    <n v="95.2"/>
    <n v="50.456000000000003"/>
    <n v="0.53"/>
  </r>
  <r>
    <x v="4"/>
    <n v="1197831"/>
    <x v="243"/>
    <x v="1"/>
    <x v="34"/>
    <s v="Oklahoma City"/>
    <x v="3"/>
    <n v="0.18"/>
    <n v="450"/>
    <n v="81"/>
    <n v="42.93"/>
    <n v="0.53"/>
  </r>
  <r>
    <x v="4"/>
    <n v="1197831"/>
    <x v="243"/>
    <x v="1"/>
    <x v="34"/>
    <s v="Oklahoma City"/>
    <x v="4"/>
    <n v="0.38"/>
    <n v="530"/>
    <n v="201.4"/>
    <n v="100.7"/>
    <n v="0.5"/>
  </r>
  <r>
    <x v="4"/>
    <n v="1197831"/>
    <x v="243"/>
    <x v="1"/>
    <x v="34"/>
    <s v="Oklahoma City"/>
    <x v="5"/>
    <n v="0.28000000000000003"/>
    <n v="940"/>
    <n v="263.20000000000005"/>
    <n v="144.76000000000005"/>
    <n v="0.55000000000000004"/>
  </r>
  <r>
    <x v="4"/>
    <n v="1197831"/>
    <x v="272"/>
    <x v="1"/>
    <x v="34"/>
    <s v="Oklahoma City"/>
    <x v="0"/>
    <n v="0.36"/>
    <n v="1670"/>
    <n v="601.19999999999993"/>
    <n v="324.64799999999997"/>
    <n v="0.54"/>
  </r>
  <r>
    <x v="4"/>
    <n v="1197831"/>
    <x v="272"/>
    <x v="1"/>
    <x v="34"/>
    <s v="Oklahoma City"/>
    <x v="1"/>
    <n v="0.39"/>
    <n v="870"/>
    <n v="339.3"/>
    <n v="152.685"/>
    <n v="0.44999999999999996"/>
  </r>
  <r>
    <x v="4"/>
    <n v="1197831"/>
    <x v="272"/>
    <x v="1"/>
    <x v="34"/>
    <s v="Oklahoma City"/>
    <x v="2"/>
    <n v="0.34"/>
    <n v="720"/>
    <n v="244.8"/>
    <n v="127.29600000000001"/>
    <n v="0.52"/>
  </r>
  <r>
    <x v="4"/>
    <n v="1197831"/>
    <x v="272"/>
    <x v="1"/>
    <x v="34"/>
    <s v="Oklahoma City"/>
    <x v="3"/>
    <n v="0.34"/>
    <n v="590"/>
    <n v="200.60000000000002"/>
    <n v="110.33000000000003"/>
    <n v="0.55000000000000004"/>
  </r>
  <r>
    <x v="4"/>
    <n v="1197831"/>
    <x v="272"/>
    <x v="1"/>
    <x v="34"/>
    <s v="Oklahoma City"/>
    <x v="4"/>
    <n v="0.43"/>
    <n v="750"/>
    <n v="322.5"/>
    <n v="145.12499999999997"/>
    <n v="0.44999999999999996"/>
  </r>
  <r>
    <x v="4"/>
    <n v="1197831"/>
    <x v="272"/>
    <x v="1"/>
    <x v="34"/>
    <s v="Oklahoma City"/>
    <x v="5"/>
    <n v="0.42"/>
    <n v="980"/>
    <n v="411.59999999999997"/>
    <n v="214.03199999999998"/>
    <n v="0.52"/>
  </r>
  <r>
    <x v="4"/>
    <n v="1197831"/>
    <x v="305"/>
    <x v="1"/>
    <x v="34"/>
    <s v="Oklahoma City"/>
    <x v="0"/>
    <n v="0.38"/>
    <n v="1560"/>
    <n v="592.79999999999995"/>
    <n v="302.32799999999997"/>
    <n v="0.51"/>
  </r>
  <r>
    <x v="4"/>
    <n v="1197831"/>
    <x v="305"/>
    <x v="1"/>
    <x v="34"/>
    <s v="Oklahoma City"/>
    <x v="1"/>
    <n v="0.33"/>
    <n v="880"/>
    <n v="290.40000000000003"/>
    <n v="130.68"/>
    <n v="0.44999999999999996"/>
  </r>
  <r>
    <x v="4"/>
    <n v="1197831"/>
    <x v="305"/>
    <x v="1"/>
    <x v="34"/>
    <s v="Oklahoma City"/>
    <x v="2"/>
    <n v="0.36"/>
    <n v="880"/>
    <n v="316.8"/>
    <n v="164.73600000000002"/>
    <n v="0.52"/>
  </r>
  <r>
    <x v="4"/>
    <n v="1197831"/>
    <x v="305"/>
    <x v="1"/>
    <x v="34"/>
    <s v="Oklahoma City"/>
    <x v="3"/>
    <n v="0.38"/>
    <n v="870"/>
    <n v="330.6"/>
    <n v="165.3"/>
    <n v="0.5"/>
  </r>
  <r>
    <x v="4"/>
    <n v="1197831"/>
    <x v="305"/>
    <x v="1"/>
    <x v="34"/>
    <s v="Oklahoma City"/>
    <x v="4"/>
    <n v="0.51"/>
    <n v="870"/>
    <n v="443.7"/>
    <n v="208.53899999999999"/>
    <n v="0.47"/>
  </r>
  <r>
    <x v="4"/>
    <n v="1197831"/>
    <x v="305"/>
    <x v="1"/>
    <x v="34"/>
    <s v="Oklahoma City"/>
    <x v="5"/>
    <n v="0.55000000000000004"/>
    <n v="1240"/>
    <n v="682"/>
    <n v="347.82"/>
    <n v="0.51"/>
  </r>
  <r>
    <x v="4"/>
    <n v="1197831"/>
    <x v="333"/>
    <x v="1"/>
    <x v="34"/>
    <s v="Oklahoma City"/>
    <x v="0"/>
    <n v="0.5"/>
    <n v="1820"/>
    <n v="910"/>
    <n v="473.2"/>
    <n v="0.52"/>
  </r>
  <r>
    <x v="4"/>
    <n v="1197831"/>
    <x v="333"/>
    <x v="1"/>
    <x v="34"/>
    <s v="Oklahoma City"/>
    <x v="1"/>
    <n v="0.45"/>
    <n v="1170"/>
    <n v="526.5"/>
    <n v="263.25"/>
    <n v="0.5"/>
  </r>
  <r>
    <x v="4"/>
    <n v="1197831"/>
    <x v="333"/>
    <x v="1"/>
    <x v="34"/>
    <s v="Oklahoma City"/>
    <x v="2"/>
    <n v="0.44"/>
    <n v="940"/>
    <n v="413.6"/>
    <n v="223.34400000000002"/>
    <n v="0.54"/>
  </r>
  <r>
    <x v="4"/>
    <n v="1197831"/>
    <x v="333"/>
    <x v="1"/>
    <x v="34"/>
    <s v="Oklahoma City"/>
    <x v="3"/>
    <n v="0.41"/>
    <n v="850"/>
    <n v="348.5"/>
    <n v="184.70500000000001"/>
    <n v="0.53"/>
  </r>
  <r>
    <x v="4"/>
    <n v="1197831"/>
    <x v="333"/>
    <x v="1"/>
    <x v="34"/>
    <s v="Oklahoma City"/>
    <x v="4"/>
    <n v="0.59"/>
    <n v="980"/>
    <n v="578.19999999999993"/>
    <n v="265.97199999999992"/>
    <n v="0.45999999999999996"/>
  </r>
  <r>
    <x v="4"/>
    <n v="1197831"/>
    <x v="333"/>
    <x v="1"/>
    <x v="34"/>
    <s v="Oklahoma City"/>
    <x v="5"/>
    <n v="0.61"/>
    <n v="1420"/>
    <n v="866.19999999999993"/>
    <n v="467.74799999999999"/>
    <n v="0.54"/>
  </r>
  <r>
    <x v="4"/>
    <n v="1197831"/>
    <x v="365"/>
    <x v="1"/>
    <x v="34"/>
    <s v="Oklahoma City"/>
    <x v="0"/>
    <n v="0.56000000000000005"/>
    <n v="1890"/>
    <n v="1058.4000000000001"/>
    <n v="539.78400000000011"/>
    <n v="0.51"/>
  </r>
  <r>
    <x v="4"/>
    <n v="1197831"/>
    <x v="365"/>
    <x v="1"/>
    <x v="34"/>
    <s v="Oklahoma City"/>
    <x v="1"/>
    <n v="0.51"/>
    <n v="1130"/>
    <n v="576.29999999999995"/>
    <n v="270.86099999999999"/>
    <n v="0.47"/>
  </r>
  <r>
    <x v="4"/>
    <n v="1197831"/>
    <x v="365"/>
    <x v="1"/>
    <x v="34"/>
    <s v="Oklahoma City"/>
    <x v="2"/>
    <n v="0.47"/>
    <n v="1130"/>
    <n v="531.1"/>
    <n v="281.483"/>
    <n v="0.53"/>
  </r>
  <r>
    <x v="4"/>
    <n v="1197831"/>
    <x v="365"/>
    <x v="1"/>
    <x v="34"/>
    <s v="Oklahoma City"/>
    <x v="3"/>
    <n v="0.37"/>
    <n v="880"/>
    <n v="325.60000000000002"/>
    <n v="169.31200000000001"/>
    <n v="0.52"/>
  </r>
  <r>
    <x v="4"/>
    <n v="1197831"/>
    <x v="365"/>
    <x v="1"/>
    <x v="34"/>
    <s v="Oklahoma City"/>
    <x v="4"/>
    <n v="0.47"/>
    <n v="810"/>
    <n v="380.7"/>
    <n v="171.31499999999997"/>
    <n v="0.44999999999999996"/>
  </r>
  <r>
    <x v="4"/>
    <n v="1197831"/>
    <x v="365"/>
    <x v="1"/>
    <x v="34"/>
    <s v="Oklahoma City"/>
    <x v="5"/>
    <n v="0.5"/>
    <n v="1240"/>
    <n v="620"/>
    <n v="322.40000000000003"/>
    <n v="0.52"/>
  </r>
  <r>
    <x v="4"/>
    <n v="1197831"/>
    <x v="395"/>
    <x v="1"/>
    <x v="34"/>
    <s v="Oklahoma City"/>
    <x v="0"/>
    <n v="0.49"/>
    <n v="1500"/>
    <n v="735"/>
    <n v="396.90000000000003"/>
    <n v="0.54"/>
  </r>
  <r>
    <x v="4"/>
    <n v="1197831"/>
    <x v="395"/>
    <x v="1"/>
    <x v="34"/>
    <s v="Oklahoma City"/>
    <x v="1"/>
    <n v="0.38"/>
    <n v="980"/>
    <n v="372.4"/>
    <n v="167.57999999999998"/>
    <n v="0.44999999999999996"/>
  </r>
  <r>
    <x v="4"/>
    <n v="1197831"/>
    <x v="395"/>
    <x v="1"/>
    <x v="34"/>
    <s v="Oklahoma City"/>
    <x v="2"/>
    <n v="0.14000000000000001"/>
    <n v="690"/>
    <n v="96.600000000000009"/>
    <n v="49.266000000000005"/>
    <n v="0.51"/>
  </r>
  <r>
    <x v="4"/>
    <n v="1197831"/>
    <x v="395"/>
    <x v="1"/>
    <x v="34"/>
    <s v="Oklahoma City"/>
    <x v="3"/>
    <n v="0.14000000000000001"/>
    <n v="630"/>
    <n v="88.2"/>
    <n v="44.981999999999999"/>
    <n v="0.51"/>
  </r>
  <r>
    <x v="4"/>
    <n v="1197831"/>
    <x v="395"/>
    <x v="1"/>
    <x v="34"/>
    <s v="Oklahoma City"/>
    <x v="4"/>
    <n v="0.23"/>
    <n v="680"/>
    <n v="156.4"/>
    <n v="70.38"/>
    <n v="0.44999999999999996"/>
  </r>
  <r>
    <x v="4"/>
    <n v="1197831"/>
    <x v="395"/>
    <x v="1"/>
    <x v="34"/>
    <s v="Oklahoma City"/>
    <x v="5"/>
    <n v="0.28000000000000003"/>
    <n v="910"/>
    <n v="254.8"/>
    <n v="132.49600000000001"/>
    <n v="0.52"/>
  </r>
  <r>
    <x v="4"/>
    <n v="1197831"/>
    <x v="427"/>
    <x v="1"/>
    <x v="34"/>
    <s v="Oklahoma City"/>
    <x v="0"/>
    <n v="0.28999999999999998"/>
    <n v="1370"/>
    <n v="397.29999999999995"/>
    <n v="214.542"/>
    <n v="0.54"/>
  </r>
  <r>
    <x v="4"/>
    <n v="1197831"/>
    <x v="427"/>
    <x v="1"/>
    <x v="34"/>
    <s v="Oklahoma City"/>
    <x v="1"/>
    <n v="0.19"/>
    <n v="880"/>
    <n v="167.2"/>
    <n v="76.911999999999992"/>
    <n v="0.45999999999999996"/>
  </r>
  <r>
    <x v="4"/>
    <n v="1197831"/>
    <x v="427"/>
    <x v="1"/>
    <x v="34"/>
    <s v="Oklahoma City"/>
    <x v="2"/>
    <n v="0.2"/>
    <n v="560"/>
    <n v="112"/>
    <n v="57.120000000000005"/>
    <n v="0.51"/>
  </r>
  <r>
    <x v="4"/>
    <n v="1197831"/>
    <x v="427"/>
    <x v="1"/>
    <x v="34"/>
    <s v="Oklahoma City"/>
    <x v="3"/>
    <n v="0.18"/>
    <n v="520"/>
    <n v="93.6"/>
    <n v="48.671999999999997"/>
    <n v="0.52"/>
  </r>
  <r>
    <x v="4"/>
    <n v="1197831"/>
    <x v="427"/>
    <x v="1"/>
    <x v="34"/>
    <s v="Oklahoma City"/>
    <x v="4"/>
    <n v="0.28999999999999998"/>
    <n v="500"/>
    <n v="145"/>
    <n v="69.599999999999994"/>
    <n v="0.48"/>
  </r>
  <r>
    <x v="5"/>
    <n v="1197831"/>
    <x v="427"/>
    <x v="1"/>
    <x v="34"/>
    <s v="Oklahoma City"/>
    <x v="5"/>
    <n v="0.28999999999999998"/>
    <n v="910"/>
    <n v="263.89999999999998"/>
    <n v="145.14500000000001"/>
    <n v="0.55000000000000004"/>
  </r>
  <r>
    <x v="5"/>
    <n v="1197831"/>
    <x v="457"/>
    <x v="1"/>
    <x v="34"/>
    <s v="Oklahoma City"/>
    <x v="0"/>
    <n v="0.23"/>
    <n v="1330"/>
    <n v="305.90000000000003"/>
    <n v="165.18600000000004"/>
    <n v="0.54"/>
  </r>
  <r>
    <x v="5"/>
    <n v="1197831"/>
    <x v="457"/>
    <x v="1"/>
    <x v="34"/>
    <s v="Oklahoma City"/>
    <x v="1"/>
    <n v="0.14000000000000001"/>
    <n v="780"/>
    <n v="109.20000000000002"/>
    <n v="51.324000000000005"/>
    <n v="0.47"/>
  </r>
  <r>
    <x v="5"/>
    <n v="1197831"/>
    <x v="457"/>
    <x v="1"/>
    <x v="34"/>
    <s v="Oklahoma City"/>
    <x v="2"/>
    <n v="0.23"/>
    <n v="740"/>
    <n v="170.20000000000002"/>
    <n v="91.908000000000015"/>
    <n v="0.54"/>
  </r>
  <r>
    <x v="5"/>
    <n v="1197831"/>
    <x v="457"/>
    <x v="1"/>
    <x v="34"/>
    <s v="Oklahoma City"/>
    <x v="3"/>
    <n v="0.52"/>
    <n v="750"/>
    <n v="390"/>
    <n v="206.70000000000002"/>
    <n v="0.53"/>
  </r>
  <r>
    <x v="5"/>
    <n v="1197831"/>
    <x v="457"/>
    <x v="1"/>
    <x v="34"/>
    <s v="Oklahoma City"/>
    <x v="4"/>
    <n v="0.71"/>
    <n v="770"/>
    <n v="546.69999999999993"/>
    <n v="267.88299999999998"/>
    <n v="0.49"/>
  </r>
  <r>
    <x v="5"/>
    <n v="1197831"/>
    <x v="457"/>
    <x v="1"/>
    <x v="34"/>
    <s v="Oklahoma City"/>
    <x v="5"/>
    <n v="0.72"/>
    <n v="1050"/>
    <n v="756"/>
    <n v="378"/>
    <n v="0.5"/>
  </r>
  <r>
    <x v="5"/>
    <n v="1197831"/>
    <x v="486"/>
    <x v="1"/>
    <x v="34"/>
    <s v="Oklahoma City"/>
    <x v="0"/>
    <n v="0.64"/>
    <n v="1690"/>
    <n v="1081.5999999999999"/>
    <n v="594.88"/>
    <n v="0.55000000000000004"/>
  </r>
  <r>
    <x v="5"/>
    <n v="1197831"/>
    <x v="486"/>
    <x v="1"/>
    <x v="34"/>
    <s v="Oklahoma City"/>
    <x v="1"/>
    <n v="0.57999999999999996"/>
    <n v="1190"/>
    <n v="690.19999999999993"/>
    <n v="310.58999999999992"/>
    <n v="0.44999999999999996"/>
  </r>
  <r>
    <x v="5"/>
    <n v="1197831"/>
    <x v="486"/>
    <x v="1"/>
    <x v="34"/>
    <s v="Oklahoma City"/>
    <x v="2"/>
    <n v="0.55000000000000004"/>
    <n v="1010"/>
    <n v="555.5"/>
    <n v="277.75"/>
    <n v="0.5"/>
  </r>
  <r>
    <x v="5"/>
    <n v="1197831"/>
    <x v="486"/>
    <x v="1"/>
    <x v="34"/>
    <s v="Oklahoma City"/>
    <x v="3"/>
    <n v="0.54"/>
    <n v="940"/>
    <n v="507.6"/>
    <n v="269.02800000000002"/>
    <n v="0.53"/>
  </r>
  <r>
    <x v="5"/>
    <n v="1197831"/>
    <x v="486"/>
    <x v="1"/>
    <x v="34"/>
    <s v="Oklahoma City"/>
    <x v="4"/>
    <n v="0.69"/>
    <n v="810"/>
    <n v="558.9"/>
    <n v="268.27199999999999"/>
    <n v="0.48"/>
  </r>
  <r>
    <x v="5"/>
    <n v="1197831"/>
    <x v="486"/>
    <x v="1"/>
    <x v="34"/>
    <s v="Oklahoma City"/>
    <x v="5"/>
    <n v="0.68"/>
    <n v="1230"/>
    <n v="836.40000000000009"/>
    <n v="418.20000000000005"/>
    <n v="0.5"/>
  </r>
  <r>
    <x v="5"/>
    <n v="1197831"/>
    <x v="180"/>
    <x v="1"/>
    <x v="34"/>
    <s v="Oklahoma City"/>
    <x v="0"/>
    <n v="0.23"/>
    <n v="1490"/>
    <n v="342.7"/>
    <n v="167.923"/>
    <n v="0.49"/>
  </r>
  <r>
    <x v="5"/>
    <n v="1197831"/>
    <x v="180"/>
    <x v="1"/>
    <x v="34"/>
    <s v="Oklahoma City"/>
    <x v="1"/>
    <n v="0.23"/>
    <n v="910"/>
    <n v="209.3"/>
    <n v="102.557"/>
    <n v="0.49"/>
  </r>
  <r>
    <x v="5"/>
    <n v="1197831"/>
    <x v="180"/>
    <x v="1"/>
    <x v="34"/>
    <s v="Oklahoma City"/>
    <x v="2"/>
    <n v="0.14000000000000001"/>
    <n v="880"/>
    <n v="123.20000000000002"/>
    <n v="59.136000000000003"/>
    <n v="0.48"/>
  </r>
  <r>
    <x v="5"/>
    <n v="1197831"/>
    <x v="180"/>
    <x v="1"/>
    <x v="34"/>
    <s v="Oklahoma City"/>
    <x v="3"/>
    <n v="0.19"/>
    <n v="560"/>
    <n v="106.4"/>
    <n v="52.136000000000003"/>
    <n v="0.49"/>
  </r>
  <r>
    <x v="5"/>
    <n v="1197831"/>
    <x v="180"/>
    <x v="1"/>
    <x v="34"/>
    <s v="Oklahoma City"/>
    <x v="4"/>
    <n v="0.33"/>
    <n v="650"/>
    <n v="214.5"/>
    <n v="102.96"/>
    <n v="0.48"/>
  </r>
  <r>
    <x v="5"/>
    <n v="1197831"/>
    <x v="180"/>
    <x v="1"/>
    <x v="34"/>
    <s v="Oklahoma City"/>
    <x v="5"/>
    <n v="0.23"/>
    <n v="1020"/>
    <n v="234.60000000000002"/>
    <n v="117.30000000000001"/>
    <n v="0.5"/>
  </r>
  <r>
    <x v="5"/>
    <n v="1197831"/>
    <x v="209"/>
    <x v="1"/>
    <x v="34"/>
    <s v="Oklahoma City"/>
    <x v="0"/>
    <n v="0.23"/>
    <n v="1620"/>
    <n v="372.6"/>
    <n v="175.12200000000001"/>
    <n v="0.47"/>
  </r>
  <r>
    <x v="5"/>
    <n v="1197831"/>
    <x v="209"/>
    <x v="1"/>
    <x v="34"/>
    <s v="Oklahoma City"/>
    <x v="1"/>
    <n v="0.23"/>
    <n v="650"/>
    <n v="149.5"/>
    <n v="74.75"/>
    <n v="0.5"/>
  </r>
  <r>
    <x v="5"/>
    <n v="1197831"/>
    <x v="209"/>
    <x v="1"/>
    <x v="34"/>
    <s v="Oklahoma City"/>
    <x v="2"/>
    <n v="0.14000000000000001"/>
    <n v="750"/>
    <n v="105.00000000000001"/>
    <n v="51.45"/>
    <n v="0.49"/>
  </r>
  <r>
    <x v="5"/>
    <n v="1197831"/>
    <x v="209"/>
    <x v="3"/>
    <x v="35"/>
    <s v="Wichita"/>
    <x v="3"/>
    <n v="0.2"/>
    <n v="420"/>
    <n v="84"/>
    <n v="37.799999999999997"/>
    <n v="0.44999999999999996"/>
  </r>
  <r>
    <x v="5"/>
    <n v="1197831"/>
    <x v="209"/>
    <x v="3"/>
    <x v="35"/>
    <s v="Wichita"/>
    <x v="4"/>
    <n v="0.32"/>
    <n v="680"/>
    <n v="217.6"/>
    <n v="104.44799999999999"/>
    <n v="0.48"/>
  </r>
  <r>
    <x v="5"/>
    <n v="1197831"/>
    <x v="209"/>
    <x v="3"/>
    <x v="35"/>
    <s v="Wichita"/>
    <x v="5"/>
    <n v="0.18"/>
    <n v="980"/>
    <n v="176.4"/>
    <n v="86.436000000000007"/>
    <n v="0.49"/>
  </r>
  <r>
    <x v="5"/>
    <n v="1197831"/>
    <x v="217"/>
    <x v="3"/>
    <x v="35"/>
    <s v="Wichita"/>
    <x v="0"/>
    <n v="0.2"/>
    <n v="1530"/>
    <n v="306"/>
    <n v="149.94"/>
    <n v="0.49"/>
  </r>
  <r>
    <x v="5"/>
    <n v="1197831"/>
    <x v="217"/>
    <x v="3"/>
    <x v="35"/>
    <s v="Wichita"/>
    <x v="1"/>
    <n v="0.19"/>
    <n v="590"/>
    <n v="112.1"/>
    <n v="52.686999999999998"/>
    <n v="0.47"/>
  </r>
  <r>
    <x v="5"/>
    <n v="1197831"/>
    <x v="217"/>
    <x v="3"/>
    <x v="35"/>
    <s v="Wichita"/>
    <x v="2"/>
    <n v="0.09"/>
    <n v="750"/>
    <n v="67.5"/>
    <n v="31.049999999999997"/>
    <n v="0.45999999999999996"/>
  </r>
  <r>
    <x v="5"/>
    <n v="1197831"/>
    <x v="217"/>
    <x v="3"/>
    <x v="35"/>
    <s v="Wichita"/>
    <x v="3"/>
    <n v="0.2"/>
    <n v="260"/>
    <n v="52"/>
    <n v="24.96"/>
    <n v="0.48"/>
  </r>
  <r>
    <x v="5"/>
    <n v="1197831"/>
    <x v="217"/>
    <x v="3"/>
    <x v="35"/>
    <s v="Wichita"/>
    <x v="4"/>
    <n v="0.32"/>
    <n v="410"/>
    <n v="131.19999999999999"/>
    <n v="60.35199999999999"/>
    <n v="0.45999999999999996"/>
  </r>
  <r>
    <x v="5"/>
    <n v="1197831"/>
    <x v="217"/>
    <x v="3"/>
    <x v="35"/>
    <s v="Wichita"/>
    <x v="5"/>
    <n v="0.23"/>
    <n v="650"/>
    <n v="149.5"/>
    <n v="74.75"/>
    <n v="0.5"/>
  </r>
  <r>
    <x v="5"/>
    <n v="1197831"/>
    <x v="236"/>
    <x v="3"/>
    <x v="35"/>
    <s v="Wichita"/>
    <x v="0"/>
    <n v="0.24"/>
    <n v="1500"/>
    <n v="360"/>
    <n v="161.99999999999997"/>
    <n v="0.44999999999999996"/>
  </r>
  <r>
    <x v="5"/>
    <n v="1197831"/>
    <x v="236"/>
    <x v="3"/>
    <x v="35"/>
    <s v="Wichita"/>
    <x v="1"/>
    <n v="0.25"/>
    <n v="580"/>
    <n v="145"/>
    <n v="69.599999999999994"/>
    <n v="0.48"/>
  </r>
  <r>
    <x v="5"/>
    <n v="1197831"/>
    <x v="236"/>
    <x v="3"/>
    <x v="35"/>
    <s v="Wichita"/>
    <x v="2"/>
    <n v="0.14000000000000001"/>
    <n v="600"/>
    <n v="84.000000000000014"/>
    <n v="42.000000000000007"/>
    <n v="0.5"/>
  </r>
  <r>
    <x v="5"/>
    <n v="1197831"/>
    <x v="236"/>
    <x v="3"/>
    <x v="35"/>
    <s v="Wichita"/>
    <x v="3"/>
    <n v="0.19"/>
    <n v="350"/>
    <n v="66.5"/>
    <n v="29.924999999999997"/>
    <n v="0.44999999999999996"/>
  </r>
  <r>
    <x v="5"/>
    <n v="1197831"/>
    <x v="236"/>
    <x v="3"/>
    <x v="35"/>
    <s v="Wichita"/>
    <x v="4"/>
    <n v="0.39"/>
    <n v="380"/>
    <n v="148.20000000000002"/>
    <n v="72.618000000000009"/>
    <n v="0.49"/>
  </r>
  <r>
    <x v="5"/>
    <n v="1197831"/>
    <x v="236"/>
    <x v="3"/>
    <x v="35"/>
    <s v="Wichita"/>
    <x v="5"/>
    <n v="0.28999999999999998"/>
    <n v="810"/>
    <n v="234.89999999999998"/>
    <n v="115.10099999999998"/>
    <n v="0.49"/>
  </r>
  <r>
    <x v="5"/>
    <n v="1197831"/>
    <x v="265"/>
    <x v="3"/>
    <x v="35"/>
    <s v="Wichita"/>
    <x v="0"/>
    <n v="0.36"/>
    <n v="1430"/>
    <n v="514.79999999999995"/>
    <n v="231.65999999999997"/>
    <n v="0.44999999999999996"/>
  </r>
  <r>
    <x v="5"/>
    <n v="1197831"/>
    <x v="265"/>
    <x v="3"/>
    <x v="35"/>
    <s v="Wichita"/>
    <x v="1"/>
    <n v="0.39"/>
    <n v="770"/>
    <n v="300.3"/>
    <n v="144.14400000000001"/>
    <n v="0.48"/>
  </r>
  <r>
    <x v="5"/>
    <n v="1197831"/>
    <x v="265"/>
    <x v="3"/>
    <x v="35"/>
    <s v="Wichita"/>
    <x v="2"/>
    <n v="0.32"/>
    <n v="650"/>
    <n v="208"/>
    <n v="101.92"/>
    <n v="0.49"/>
  </r>
  <r>
    <x v="5"/>
    <n v="1197831"/>
    <x v="265"/>
    <x v="3"/>
    <x v="35"/>
    <s v="Wichita"/>
    <x v="3"/>
    <n v="0.32"/>
    <n v="580"/>
    <n v="185.6"/>
    <n v="92.8"/>
    <n v="0.5"/>
  </r>
  <r>
    <x v="5"/>
    <n v="1197831"/>
    <x v="265"/>
    <x v="3"/>
    <x v="35"/>
    <s v="Wichita"/>
    <x v="4"/>
    <n v="0.43"/>
    <n v="560"/>
    <n v="240.79999999999998"/>
    <n v="120.39999999999999"/>
    <n v="0.5"/>
  </r>
  <r>
    <x v="5"/>
    <n v="1197831"/>
    <x v="265"/>
    <x v="3"/>
    <x v="35"/>
    <s v="Wichita"/>
    <x v="5"/>
    <n v="0.42"/>
    <n v="940"/>
    <n v="394.8"/>
    <n v="177.66"/>
    <n v="0.44999999999999996"/>
  </r>
  <r>
    <x v="5"/>
    <n v="1197831"/>
    <x v="298"/>
    <x v="3"/>
    <x v="35"/>
    <s v="Wichita"/>
    <x v="0"/>
    <n v="0.37"/>
    <n v="1440"/>
    <n v="532.79999999999995"/>
    <n v="266.39999999999998"/>
    <n v="0.5"/>
  </r>
  <r>
    <x v="5"/>
    <n v="1197831"/>
    <x v="298"/>
    <x v="3"/>
    <x v="35"/>
    <s v="Wichita"/>
    <x v="1"/>
    <n v="0.32"/>
    <n v="940"/>
    <n v="300.8"/>
    <n v="144.38399999999999"/>
    <n v="0.48"/>
  </r>
  <r>
    <x v="5"/>
    <n v="1197831"/>
    <x v="298"/>
    <x v="3"/>
    <x v="35"/>
    <s v="Wichita"/>
    <x v="2"/>
    <n v="0.37"/>
    <n v="810"/>
    <n v="299.7"/>
    <n v="137.86199999999999"/>
    <n v="0.45999999999999996"/>
  </r>
  <r>
    <x v="5"/>
    <n v="1197831"/>
    <x v="298"/>
    <x v="3"/>
    <x v="35"/>
    <s v="Wichita"/>
    <x v="3"/>
    <n v="0.38"/>
    <n v="800"/>
    <n v="304"/>
    <n v="136.79999999999998"/>
    <n v="0.44999999999999996"/>
  </r>
  <r>
    <x v="5"/>
    <n v="1197831"/>
    <x v="298"/>
    <x v="3"/>
    <x v="35"/>
    <s v="Wichita"/>
    <x v="4"/>
    <n v="0.54"/>
    <n v="830"/>
    <n v="448.20000000000005"/>
    <n v="215.13600000000002"/>
    <n v="0.48"/>
  </r>
  <r>
    <x v="5"/>
    <n v="1197831"/>
    <x v="298"/>
    <x v="3"/>
    <x v="35"/>
    <s v="Wichita"/>
    <x v="5"/>
    <n v="0.57999999999999996"/>
    <n v="1170"/>
    <n v="678.59999999999991"/>
    <n v="332.51399999999995"/>
    <n v="0.49"/>
  </r>
  <r>
    <x v="5"/>
    <n v="1197831"/>
    <x v="326"/>
    <x v="3"/>
    <x v="35"/>
    <s v="Wichita"/>
    <x v="0"/>
    <n v="0.51"/>
    <n v="1820"/>
    <n v="928.2"/>
    <n v="464.1"/>
    <n v="0.5"/>
  </r>
  <r>
    <x v="5"/>
    <n v="1197831"/>
    <x v="326"/>
    <x v="3"/>
    <x v="35"/>
    <s v="Wichita"/>
    <x v="1"/>
    <n v="0.49"/>
    <n v="1190"/>
    <n v="583.1"/>
    <n v="291.55"/>
    <n v="0.5"/>
  </r>
  <r>
    <x v="5"/>
    <n v="1197831"/>
    <x v="326"/>
    <x v="3"/>
    <x v="35"/>
    <s v="Wichita"/>
    <x v="2"/>
    <n v="0.42"/>
    <n v="1020"/>
    <n v="428.4"/>
    <n v="197.06399999999996"/>
    <n v="0.45999999999999996"/>
  </r>
  <r>
    <x v="5"/>
    <n v="1197831"/>
    <x v="326"/>
    <x v="3"/>
    <x v="35"/>
    <s v="Wichita"/>
    <x v="3"/>
    <n v="0.43"/>
    <n v="750"/>
    <n v="322.5"/>
    <n v="158.02500000000001"/>
    <n v="0.49"/>
  </r>
  <r>
    <x v="5"/>
    <n v="1197831"/>
    <x v="326"/>
    <x v="3"/>
    <x v="35"/>
    <s v="Wichita"/>
    <x v="4"/>
    <n v="0.56000000000000005"/>
    <n v="910"/>
    <n v="509.6"/>
    <n v="234.416"/>
    <n v="0.45999999999999996"/>
  </r>
  <r>
    <x v="5"/>
    <n v="1197831"/>
    <x v="326"/>
    <x v="3"/>
    <x v="35"/>
    <s v="Wichita"/>
    <x v="5"/>
    <n v="0.6"/>
    <n v="1400"/>
    <n v="840"/>
    <n v="411.59999999999997"/>
    <n v="0.49"/>
  </r>
  <r>
    <x v="5"/>
    <n v="1197831"/>
    <x v="358"/>
    <x v="3"/>
    <x v="35"/>
    <s v="Wichita"/>
    <x v="0"/>
    <n v="0.56000000000000005"/>
    <n v="1890"/>
    <n v="1058.4000000000001"/>
    <n v="529.20000000000005"/>
    <n v="0.5"/>
  </r>
  <r>
    <x v="5"/>
    <n v="1197831"/>
    <x v="358"/>
    <x v="3"/>
    <x v="35"/>
    <s v="Wichita"/>
    <x v="1"/>
    <n v="0.51"/>
    <n v="1110"/>
    <n v="566.1"/>
    <n v="254.74499999999998"/>
    <n v="0.44999999999999996"/>
  </r>
  <r>
    <x v="5"/>
    <n v="1197831"/>
    <x v="358"/>
    <x v="3"/>
    <x v="35"/>
    <s v="Wichita"/>
    <x v="2"/>
    <n v="0.47"/>
    <n v="1020"/>
    <n v="479.4"/>
    <n v="239.7"/>
    <n v="0.5"/>
  </r>
  <r>
    <x v="5"/>
    <n v="1197831"/>
    <x v="358"/>
    <x v="3"/>
    <x v="35"/>
    <s v="Wichita"/>
    <x v="3"/>
    <n v="0.37"/>
    <n v="900"/>
    <n v="333"/>
    <n v="163.16999999999999"/>
    <n v="0.49"/>
  </r>
  <r>
    <x v="5"/>
    <n v="1197831"/>
    <x v="358"/>
    <x v="3"/>
    <x v="35"/>
    <s v="Wichita"/>
    <x v="4"/>
    <n v="0.47"/>
    <n v="690"/>
    <n v="324.29999999999995"/>
    <n v="162.14999999999998"/>
    <n v="0.5"/>
  </r>
  <r>
    <x v="5"/>
    <n v="1197831"/>
    <x v="358"/>
    <x v="3"/>
    <x v="35"/>
    <s v="Wichita"/>
    <x v="5"/>
    <n v="0.52"/>
    <n v="1130"/>
    <n v="587.6"/>
    <n v="293.8"/>
    <n v="0.5"/>
  </r>
  <r>
    <x v="5"/>
    <n v="1197831"/>
    <x v="388"/>
    <x v="3"/>
    <x v="35"/>
    <s v="Wichita"/>
    <x v="0"/>
    <n v="0.47"/>
    <n v="1650"/>
    <n v="775.5"/>
    <n v="387.75"/>
    <n v="0.5"/>
  </r>
  <r>
    <x v="5"/>
    <n v="1197831"/>
    <x v="388"/>
    <x v="3"/>
    <x v="35"/>
    <s v="Wichita"/>
    <x v="1"/>
    <n v="0.38"/>
    <n v="910"/>
    <n v="345.8"/>
    <n v="155.60999999999999"/>
    <n v="0.44999999999999996"/>
  </r>
  <r>
    <x v="5"/>
    <n v="1197831"/>
    <x v="388"/>
    <x v="3"/>
    <x v="35"/>
    <s v="Wichita"/>
    <x v="2"/>
    <n v="0.15"/>
    <n v="750"/>
    <n v="112.5"/>
    <n v="52.875"/>
    <n v="0.47"/>
  </r>
  <r>
    <x v="5"/>
    <n v="1197831"/>
    <x v="388"/>
    <x v="3"/>
    <x v="35"/>
    <s v="Wichita"/>
    <x v="3"/>
    <n v="0.14000000000000001"/>
    <n v="650"/>
    <n v="91.000000000000014"/>
    <n v="42.77"/>
    <n v="0.47"/>
  </r>
  <r>
    <x v="5"/>
    <n v="1197831"/>
    <x v="388"/>
    <x v="3"/>
    <x v="35"/>
    <s v="Wichita"/>
    <x v="4"/>
    <n v="0.24"/>
    <n v="610"/>
    <n v="146.4"/>
    <n v="71.736000000000004"/>
    <n v="0.49"/>
  </r>
  <r>
    <x v="5"/>
    <n v="1197831"/>
    <x v="388"/>
    <x v="3"/>
    <x v="35"/>
    <s v="Wichita"/>
    <x v="5"/>
    <n v="0.28999999999999998"/>
    <n v="940"/>
    <n v="272.59999999999997"/>
    <n v="133.57399999999998"/>
    <n v="0.49"/>
  </r>
  <r>
    <x v="5"/>
    <n v="1197831"/>
    <x v="420"/>
    <x v="3"/>
    <x v="35"/>
    <s v="Wichita"/>
    <x v="0"/>
    <n v="0.28999999999999998"/>
    <n v="1450"/>
    <n v="420.49999999999994"/>
    <n v="193.42999999999995"/>
    <n v="0.45999999999999996"/>
  </r>
  <r>
    <x v="5"/>
    <n v="1197831"/>
    <x v="420"/>
    <x v="3"/>
    <x v="35"/>
    <s v="Wichita"/>
    <x v="1"/>
    <n v="0.19"/>
    <n v="850"/>
    <n v="161.5"/>
    <n v="74.289999999999992"/>
    <n v="0.45999999999999996"/>
  </r>
  <r>
    <x v="5"/>
    <n v="1197831"/>
    <x v="420"/>
    <x v="3"/>
    <x v="35"/>
    <s v="Wichita"/>
    <x v="2"/>
    <n v="0.19"/>
    <n v="600"/>
    <n v="114"/>
    <n v="53.58"/>
    <n v="0.47"/>
  </r>
  <r>
    <x v="5"/>
    <n v="1197831"/>
    <x v="420"/>
    <x v="3"/>
    <x v="35"/>
    <s v="Wichita"/>
    <x v="3"/>
    <n v="0.19"/>
    <n v="470"/>
    <n v="89.3"/>
    <n v="42.863999999999997"/>
    <n v="0.48"/>
  </r>
  <r>
    <x v="5"/>
    <n v="1197831"/>
    <x v="420"/>
    <x v="3"/>
    <x v="35"/>
    <s v="Wichita"/>
    <x v="4"/>
    <n v="0.28999999999999998"/>
    <n v="460"/>
    <n v="133.39999999999998"/>
    <n v="65.365999999999985"/>
    <n v="0.49"/>
  </r>
  <r>
    <x v="0"/>
    <n v="1197831"/>
    <x v="420"/>
    <x v="3"/>
    <x v="35"/>
    <s v="Wichita"/>
    <x v="5"/>
    <n v="0.28000000000000003"/>
    <n v="900"/>
    <n v="252.00000000000003"/>
    <n v="120.96000000000001"/>
    <n v="0.48"/>
  </r>
  <r>
    <x v="0"/>
    <n v="1197831"/>
    <x v="450"/>
    <x v="3"/>
    <x v="35"/>
    <s v="Wichita"/>
    <x v="0"/>
    <n v="0.23"/>
    <n v="1220"/>
    <n v="280.60000000000002"/>
    <n v="131.88200000000001"/>
    <n v="0.47"/>
  </r>
  <r>
    <x v="0"/>
    <n v="1197831"/>
    <x v="450"/>
    <x v="3"/>
    <x v="35"/>
    <s v="Wichita"/>
    <x v="1"/>
    <n v="0.14000000000000001"/>
    <n v="720"/>
    <n v="100.80000000000001"/>
    <n v="50.400000000000006"/>
    <n v="0.5"/>
  </r>
  <r>
    <x v="0"/>
    <n v="1197831"/>
    <x v="450"/>
    <x v="3"/>
    <x v="35"/>
    <s v="Wichita"/>
    <x v="2"/>
    <n v="0.23"/>
    <n v="550"/>
    <n v="126.5"/>
    <n v="63.25"/>
    <n v="0.5"/>
  </r>
  <r>
    <x v="0"/>
    <n v="1197831"/>
    <x v="450"/>
    <x v="3"/>
    <x v="35"/>
    <s v="Wichita"/>
    <x v="3"/>
    <n v="0.54"/>
    <n v="830"/>
    <n v="448.20000000000005"/>
    <n v="215.13600000000002"/>
    <n v="0.48"/>
  </r>
  <r>
    <x v="0"/>
    <n v="1197831"/>
    <x v="450"/>
    <x v="3"/>
    <x v="35"/>
    <s v="Wichita"/>
    <x v="4"/>
    <n v="0.68"/>
    <n v="700"/>
    <n v="476.00000000000006"/>
    <n v="218.96"/>
    <n v="0.45999999999999996"/>
  </r>
  <r>
    <x v="0"/>
    <n v="1197831"/>
    <x v="450"/>
    <x v="3"/>
    <x v="35"/>
    <s v="Wichita"/>
    <x v="5"/>
    <n v="0.73"/>
    <n v="880"/>
    <n v="642.4"/>
    <n v="295.50399999999996"/>
    <n v="0.45999999999999996"/>
  </r>
  <r>
    <x v="0"/>
    <n v="1197831"/>
    <x v="479"/>
    <x v="3"/>
    <x v="35"/>
    <s v="Wichita"/>
    <x v="0"/>
    <n v="0.66"/>
    <n v="1500"/>
    <n v="990"/>
    <n v="495"/>
    <n v="0.5"/>
  </r>
  <r>
    <x v="0"/>
    <n v="1197831"/>
    <x v="479"/>
    <x v="3"/>
    <x v="35"/>
    <s v="Wichita"/>
    <x v="1"/>
    <n v="0.59"/>
    <n v="1200"/>
    <n v="708"/>
    <n v="354"/>
    <n v="0.5"/>
  </r>
  <r>
    <x v="0"/>
    <n v="1197831"/>
    <x v="479"/>
    <x v="3"/>
    <x v="35"/>
    <s v="Wichita"/>
    <x v="2"/>
    <n v="0.57999999999999996"/>
    <n v="950"/>
    <n v="551"/>
    <n v="253.45999999999998"/>
    <n v="0.45999999999999996"/>
  </r>
  <r>
    <x v="0"/>
    <n v="1197831"/>
    <x v="479"/>
    <x v="3"/>
    <x v="35"/>
    <s v="Wichita"/>
    <x v="3"/>
    <n v="0.59"/>
    <n v="900"/>
    <n v="531"/>
    <n v="238.95"/>
    <n v="0.44999999999999996"/>
  </r>
  <r>
    <x v="0"/>
    <n v="1197831"/>
    <x v="479"/>
    <x v="3"/>
    <x v="35"/>
    <s v="Wichita"/>
    <x v="4"/>
    <n v="0.64"/>
    <n v="810"/>
    <n v="518.4"/>
    <n v="259.2"/>
    <n v="0.5"/>
  </r>
  <r>
    <x v="0"/>
    <n v="1197831"/>
    <x v="479"/>
    <x v="3"/>
    <x v="35"/>
    <s v="Wichita"/>
    <x v="5"/>
    <n v="0.68"/>
    <n v="1120"/>
    <n v="761.6"/>
    <n v="350.33599999999996"/>
    <n v="0.45999999999999996"/>
  </r>
  <r>
    <x v="0"/>
    <n v="1185732"/>
    <x v="176"/>
    <x v="3"/>
    <x v="35"/>
    <s v="Wichita"/>
    <x v="0"/>
    <n v="0.38"/>
    <n v="1380"/>
    <n v="524.4"/>
    <n v="256.95599999999996"/>
    <n v="0.49"/>
  </r>
  <r>
    <x v="0"/>
    <n v="1185732"/>
    <x v="176"/>
    <x v="3"/>
    <x v="35"/>
    <s v="Wichita"/>
    <x v="1"/>
    <n v="0.37"/>
    <n v="800"/>
    <n v="296"/>
    <n v="118.4"/>
    <n v="0.4"/>
  </r>
  <r>
    <x v="0"/>
    <n v="1185732"/>
    <x v="176"/>
    <x v="3"/>
    <x v="35"/>
    <s v="Wichita"/>
    <x v="2"/>
    <n v="0.27"/>
    <n v="830"/>
    <n v="224.10000000000002"/>
    <n v="98.604000000000013"/>
    <n v="0.44"/>
  </r>
  <r>
    <x v="0"/>
    <n v="1185732"/>
    <x v="176"/>
    <x v="3"/>
    <x v="35"/>
    <s v="Wichita"/>
    <x v="3"/>
    <n v="0.34"/>
    <n v="360"/>
    <n v="122.4"/>
    <n v="48.960000000000008"/>
    <n v="0.4"/>
  </r>
  <r>
    <x v="0"/>
    <n v="1185732"/>
    <x v="176"/>
    <x v="3"/>
    <x v="35"/>
    <s v="Wichita"/>
    <x v="4"/>
    <n v="0.48"/>
    <n v="440"/>
    <n v="211.2"/>
    <n v="99.263999999999996"/>
    <n v="0.47"/>
  </r>
  <r>
    <x v="0"/>
    <n v="1185732"/>
    <x v="176"/>
    <x v="3"/>
    <x v="35"/>
    <s v="Wichita"/>
    <x v="5"/>
    <n v="0.37"/>
    <n v="720"/>
    <n v="266.39999999999998"/>
    <n v="146.52000000000001"/>
    <n v="0.55000000000000004"/>
  </r>
  <r>
    <x v="0"/>
    <n v="1185732"/>
    <x v="207"/>
    <x v="3"/>
    <x v="35"/>
    <s v="Wichita"/>
    <x v="0"/>
    <n v="0.37"/>
    <n v="1580"/>
    <n v="584.6"/>
    <n v="292.3"/>
    <n v="0.5"/>
  </r>
  <r>
    <x v="0"/>
    <n v="1185732"/>
    <x v="207"/>
    <x v="3"/>
    <x v="35"/>
    <s v="Wichita"/>
    <x v="1"/>
    <n v="0.39"/>
    <n v="470"/>
    <n v="183.3"/>
    <n v="80.652000000000001"/>
    <n v="0.44"/>
  </r>
  <r>
    <x v="0"/>
    <n v="1185732"/>
    <x v="207"/>
    <x v="3"/>
    <x v="35"/>
    <s v="Wichita"/>
    <x v="2"/>
    <n v="0.28999999999999998"/>
    <n v="590"/>
    <n v="171.1"/>
    <n v="73.572999999999993"/>
    <n v="0.43"/>
  </r>
  <r>
    <x v="0"/>
    <n v="1185732"/>
    <x v="207"/>
    <x v="3"/>
    <x v="36"/>
    <s v="Sioux Falls"/>
    <x v="3"/>
    <n v="0.33"/>
    <n v="250"/>
    <n v="82.5"/>
    <n v="36.299999999999997"/>
    <n v="0.44"/>
  </r>
  <r>
    <x v="0"/>
    <n v="1185732"/>
    <x v="207"/>
    <x v="3"/>
    <x v="36"/>
    <s v="Sioux Falls"/>
    <x v="4"/>
    <n v="0.48"/>
    <n v="460"/>
    <n v="220.79999999999998"/>
    <n v="99.359999999999985"/>
    <n v="0.44999999999999996"/>
  </r>
  <r>
    <x v="0"/>
    <n v="1185732"/>
    <x v="207"/>
    <x v="3"/>
    <x v="36"/>
    <s v="Sioux Falls"/>
    <x v="5"/>
    <n v="0.32"/>
    <n v="800"/>
    <n v="256"/>
    <n v="140.80000000000001"/>
    <n v="0.55000000000000004"/>
  </r>
  <r>
    <x v="0"/>
    <n v="1185732"/>
    <x v="216"/>
    <x v="3"/>
    <x v="36"/>
    <s v="Sioux Falls"/>
    <x v="0"/>
    <n v="0.39"/>
    <n v="1240"/>
    <n v="483.6"/>
    <n v="236.964"/>
    <n v="0.49"/>
  </r>
  <r>
    <x v="0"/>
    <n v="1185732"/>
    <x v="216"/>
    <x v="3"/>
    <x v="36"/>
    <s v="Sioux Falls"/>
    <x v="1"/>
    <n v="0.37"/>
    <n v="500"/>
    <n v="185"/>
    <n v="77.7"/>
    <n v="0.42"/>
  </r>
  <r>
    <x v="0"/>
    <n v="1185732"/>
    <x v="216"/>
    <x v="3"/>
    <x v="36"/>
    <s v="Sioux Falls"/>
    <x v="2"/>
    <n v="0.27"/>
    <n v="590"/>
    <n v="159.30000000000001"/>
    <n v="66.906000000000006"/>
    <n v="0.42"/>
  </r>
  <r>
    <x v="0"/>
    <n v="1185732"/>
    <x v="216"/>
    <x v="3"/>
    <x v="36"/>
    <s v="Sioux Falls"/>
    <x v="3"/>
    <n v="0.33"/>
    <n v="230"/>
    <n v="75.900000000000006"/>
    <n v="33.396000000000001"/>
    <n v="0.44"/>
  </r>
  <r>
    <x v="0"/>
    <n v="1185732"/>
    <x v="216"/>
    <x v="3"/>
    <x v="36"/>
    <s v="Sioux Falls"/>
    <x v="4"/>
    <n v="0.47"/>
    <n v="310"/>
    <n v="145.69999999999999"/>
    <n v="72.849999999999994"/>
    <n v="0.5"/>
  </r>
  <r>
    <x v="0"/>
    <n v="1185732"/>
    <x v="216"/>
    <x v="3"/>
    <x v="36"/>
    <s v="Sioux Falls"/>
    <x v="5"/>
    <n v="0.37"/>
    <n v="590"/>
    <n v="218.3"/>
    <n v="115.69900000000001"/>
    <n v="0.53"/>
  </r>
  <r>
    <x v="0"/>
    <n v="1185732"/>
    <x v="235"/>
    <x v="3"/>
    <x v="36"/>
    <s v="Sioux Falls"/>
    <x v="0"/>
    <n v="0.38"/>
    <n v="1130"/>
    <n v="429.4"/>
    <n v="197.52399999999997"/>
    <n v="0.45999999999999996"/>
  </r>
  <r>
    <x v="0"/>
    <n v="1185732"/>
    <x v="235"/>
    <x v="3"/>
    <x v="36"/>
    <s v="Sioux Falls"/>
    <x v="1"/>
    <n v="0.39"/>
    <n v="420"/>
    <n v="163.80000000000001"/>
    <n v="67.158000000000001"/>
    <n v="0.41"/>
  </r>
  <r>
    <x v="0"/>
    <n v="1185732"/>
    <x v="235"/>
    <x v="3"/>
    <x v="36"/>
    <s v="Sioux Falls"/>
    <x v="2"/>
    <n v="0.28999999999999998"/>
    <n v="450"/>
    <n v="130.5"/>
    <n v="52.2"/>
    <n v="0.4"/>
  </r>
  <r>
    <x v="0"/>
    <n v="1185732"/>
    <x v="235"/>
    <x v="3"/>
    <x v="36"/>
    <s v="Sioux Falls"/>
    <x v="3"/>
    <n v="0.34"/>
    <n v="200"/>
    <n v="68"/>
    <n v="29.24"/>
    <n v="0.43"/>
  </r>
  <r>
    <x v="0"/>
    <n v="1185732"/>
    <x v="235"/>
    <x v="3"/>
    <x v="36"/>
    <s v="Sioux Falls"/>
    <x v="4"/>
    <n v="0.56000000000000005"/>
    <n v="290"/>
    <n v="162.4"/>
    <n v="74.703999999999994"/>
    <n v="0.45999999999999996"/>
  </r>
  <r>
    <x v="0"/>
    <n v="1185732"/>
    <x v="235"/>
    <x v="3"/>
    <x v="36"/>
    <s v="Sioux Falls"/>
    <x v="5"/>
    <n v="0.48"/>
    <n v="610"/>
    <n v="292.8"/>
    <n v="155.18400000000003"/>
    <n v="0.53"/>
  </r>
  <r>
    <x v="0"/>
    <n v="1185732"/>
    <x v="266"/>
    <x v="3"/>
    <x v="36"/>
    <s v="Sioux Falls"/>
    <x v="0"/>
    <n v="0.57999999999999996"/>
    <n v="1390"/>
    <n v="806.19999999999993"/>
    <n v="378.91399999999993"/>
    <n v="0.47"/>
  </r>
  <r>
    <x v="0"/>
    <n v="1185732"/>
    <x v="266"/>
    <x v="3"/>
    <x v="36"/>
    <s v="Sioux Falls"/>
    <x v="1"/>
    <n v="0.45"/>
    <n v="600"/>
    <n v="270"/>
    <n v="121.49999999999999"/>
    <n v="0.44999999999999996"/>
  </r>
  <r>
    <x v="0"/>
    <n v="1185732"/>
    <x v="266"/>
    <x v="3"/>
    <x v="36"/>
    <s v="Sioux Falls"/>
    <x v="2"/>
    <n v="0.43"/>
    <n v="460"/>
    <n v="197.79999999999998"/>
    <n v="83.075999999999993"/>
    <n v="0.42"/>
  </r>
  <r>
    <x v="0"/>
    <n v="1185732"/>
    <x v="266"/>
    <x v="3"/>
    <x v="36"/>
    <s v="Sioux Falls"/>
    <x v="3"/>
    <n v="0.43"/>
    <n v="260"/>
    <n v="111.8"/>
    <n v="50.309999999999995"/>
    <n v="0.44999999999999996"/>
  </r>
  <r>
    <x v="0"/>
    <n v="1185732"/>
    <x v="266"/>
    <x v="3"/>
    <x v="36"/>
    <s v="Sioux Falls"/>
    <x v="4"/>
    <n v="0.51"/>
    <n v="380"/>
    <n v="193.8"/>
    <n v="96.9"/>
    <n v="0.5"/>
  </r>
  <r>
    <x v="0"/>
    <n v="1185732"/>
    <x v="266"/>
    <x v="3"/>
    <x v="36"/>
    <s v="Sioux Falls"/>
    <x v="5"/>
    <n v="0.57999999999999996"/>
    <n v="680"/>
    <n v="394.4"/>
    <n v="201.14400000000001"/>
    <n v="0.51"/>
  </r>
  <r>
    <x v="0"/>
    <n v="1185732"/>
    <x v="296"/>
    <x v="3"/>
    <x v="36"/>
    <s v="Sioux Falls"/>
    <x v="0"/>
    <n v="0.41"/>
    <n v="1350"/>
    <n v="553.5"/>
    <n v="254.60999999999999"/>
    <n v="0.45999999999999996"/>
  </r>
  <r>
    <x v="0"/>
    <n v="1185732"/>
    <x v="296"/>
    <x v="3"/>
    <x v="36"/>
    <s v="Sioux Falls"/>
    <x v="1"/>
    <n v="0.39"/>
    <n v="700"/>
    <n v="273"/>
    <n v="109.2"/>
    <n v="0.4"/>
  </r>
  <r>
    <x v="0"/>
    <n v="1185732"/>
    <x v="296"/>
    <x v="3"/>
    <x v="36"/>
    <s v="Sioux Falls"/>
    <x v="2"/>
    <n v="0.32"/>
    <n v="540"/>
    <n v="172.8"/>
    <n v="74.304000000000002"/>
    <n v="0.43"/>
  </r>
  <r>
    <x v="0"/>
    <n v="1185732"/>
    <x v="296"/>
    <x v="3"/>
    <x v="36"/>
    <s v="Sioux Falls"/>
    <x v="3"/>
    <n v="0.32"/>
    <n v="490"/>
    <n v="156.80000000000001"/>
    <n v="70.56"/>
    <n v="0.44999999999999996"/>
  </r>
  <r>
    <x v="0"/>
    <n v="1185732"/>
    <x v="296"/>
    <x v="3"/>
    <x v="36"/>
    <s v="Sioux Falls"/>
    <x v="4"/>
    <n v="0.41"/>
    <n v="510"/>
    <n v="209.1"/>
    <n v="94.094999999999985"/>
    <n v="0.44999999999999996"/>
  </r>
  <r>
    <x v="0"/>
    <n v="1185732"/>
    <x v="296"/>
    <x v="3"/>
    <x v="36"/>
    <s v="Sioux Falls"/>
    <x v="5"/>
    <n v="0.5"/>
    <n v="940"/>
    <n v="470"/>
    <n v="249.10000000000002"/>
    <n v="0.53"/>
  </r>
  <r>
    <x v="0"/>
    <n v="1185732"/>
    <x v="325"/>
    <x v="3"/>
    <x v="36"/>
    <s v="Sioux Falls"/>
    <x v="0"/>
    <n v="0.47"/>
    <n v="1540"/>
    <n v="723.8"/>
    <n v="332.94799999999998"/>
    <n v="0.45999999999999996"/>
  </r>
  <r>
    <x v="0"/>
    <n v="1185732"/>
    <x v="325"/>
    <x v="3"/>
    <x v="36"/>
    <s v="Sioux Falls"/>
    <x v="1"/>
    <n v="0.44"/>
    <n v="810"/>
    <n v="356.4"/>
    <n v="160.37999999999997"/>
    <n v="0.44999999999999996"/>
  </r>
  <r>
    <x v="0"/>
    <n v="1185732"/>
    <x v="325"/>
    <x v="3"/>
    <x v="36"/>
    <s v="Sioux Falls"/>
    <x v="2"/>
    <n v="0.37"/>
    <n v="610"/>
    <n v="225.7"/>
    <n v="94.793999999999997"/>
    <n v="0.42"/>
  </r>
  <r>
    <x v="0"/>
    <n v="1185732"/>
    <x v="325"/>
    <x v="3"/>
    <x v="36"/>
    <s v="Sioux Falls"/>
    <x v="3"/>
    <n v="0.38"/>
    <n v="440"/>
    <n v="167.2"/>
    <n v="71.896000000000001"/>
    <n v="0.43"/>
  </r>
  <r>
    <x v="0"/>
    <n v="1185732"/>
    <x v="325"/>
    <x v="3"/>
    <x v="36"/>
    <s v="Sioux Falls"/>
    <x v="4"/>
    <n v="0.49"/>
    <n v="520"/>
    <n v="254.79999999999998"/>
    <n v="117.20799999999998"/>
    <n v="0.45999999999999996"/>
  </r>
  <r>
    <x v="0"/>
    <n v="1185732"/>
    <x v="325"/>
    <x v="3"/>
    <x v="36"/>
    <s v="Sioux Falls"/>
    <x v="5"/>
    <n v="0.53"/>
    <n v="940"/>
    <n v="498.20000000000005"/>
    <n v="264.04600000000005"/>
    <n v="0.53"/>
  </r>
  <r>
    <x v="0"/>
    <n v="1185732"/>
    <x v="357"/>
    <x v="3"/>
    <x v="36"/>
    <s v="Sioux Falls"/>
    <x v="0"/>
    <n v="0.49"/>
    <n v="1310"/>
    <n v="641.9"/>
    <n v="308.11199999999997"/>
    <n v="0.48"/>
  </r>
  <r>
    <x v="0"/>
    <n v="1185732"/>
    <x v="357"/>
    <x v="3"/>
    <x v="36"/>
    <s v="Sioux Falls"/>
    <x v="1"/>
    <n v="0.42"/>
    <n v="780"/>
    <n v="327.59999999999997"/>
    <n v="147.41999999999996"/>
    <n v="0.44999999999999996"/>
  </r>
  <r>
    <x v="0"/>
    <n v="1185732"/>
    <x v="357"/>
    <x v="3"/>
    <x v="36"/>
    <s v="Sioux Falls"/>
    <x v="2"/>
    <n v="0.36"/>
    <n v="650"/>
    <n v="234"/>
    <n v="93.600000000000009"/>
    <n v="0.4"/>
  </r>
  <r>
    <x v="0"/>
    <n v="1185732"/>
    <x v="357"/>
    <x v="3"/>
    <x v="36"/>
    <s v="Sioux Falls"/>
    <x v="3"/>
    <n v="0.38"/>
    <n v="580"/>
    <n v="220.4"/>
    <n v="94.772000000000006"/>
    <n v="0.43"/>
  </r>
  <r>
    <x v="0"/>
    <n v="1185732"/>
    <x v="357"/>
    <x v="3"/>
    <x v="36"/>
    <s v="Sioux Falls"/>
    <x v="4"/>
    <n v="0.47"/>
    <n v="460"/>
    <n v="216.2"/>
    <n v="99.451999999999984"/>
    <n v="0.45999999999999996"/>
  </r>
  <r>
    <x v="0"/>
    <n v="1185732"/>
    <x v="357"/>
    <x v="3"/>
    <x v="36"/>
    <s v="Sioux Falls"/>
    <x v="5"/>
    <n v="0.53"/>
    <n v="880"/>
    <n v="466.40000000000003"/>
    <n v="233.20000000000002"/>
    <n v="0.5"/>
  </r>
  <r>
    <x v="0"/>
    <n v="1185732"/>
    <x v="389"/>
    <x v="3"/>
    <x v="36"/>
    <s v="Sioux Falls"/>
    <x v="0"/>
    <n v="0.42"/>
    <n v="1380"/>
    <n v="579.6"/>
    <n v="260.82"/>
    <n v="0.44999999999999996"/>
  </r>
  <r>
    <x v="0"/>
    <n v="1185732"/>
    <x v="389"/>
    <x v="3"/>
    <x v="36"/>
    <s v="Sioux Falls"/>
    <x v="1"/>
    <n v="0.39"/>
    <n v="800"/>
    <n v="312"/>
    <n v="124.80000000000001"/>
    <n v="0.4"/>
  </r>
  <r>
    <x v="0"/>
    <n v="1185732"/>
    <x v="389"/>
    <x v="3"/>
    <x v="36"/>
    <s v="Sioux Falls"/>
    <x v="2"/>
    <n v="0.32"/>
    <n v="530"/>
    <n v="169.6"/>
    <n v="67.84"/>
    <n v="0.4"/>
  </r>
  <r>
    <x v="0"/>
    <n v="1185732"/>
    <x v="389"/>
    <x v="3"/>
    <x v="36"/>
    <s v="Sioux Falls"/>
    <x v="3"/>
    <n v="0.34"/>
    <n v="390"/>
    <n v="132.60000000000002"/>
    <n v="53.040000000000013"/>
    <n v="0.4"/>
  </r>
  <r>
    <x v="0"/>
    <n v="1185732"/>
    <x v="389"/>
    <x v="3"/>
    <x v="36"/>
    <s v="Sioux Falls"/>
    <x v="4"/>
    <n v="0.41"/>
    <n v="420"/>
    <n v="172.2"/>
    <n v="86.1"/>
    <n v="0.5"/>
  </r>
  <r>
    <x v="0"/>
    <n v="1185732"/>
    <x v="389"/>
    <x v="3"/>
    <x v="36"/>
    <s v="Sioux Falls"/>
    <x v="5"/>
    <n v="0.46"/>
    <n v="650"/>
    <n v="299"/>
    <n v="149.5"/>
    <n v="0.5"/>
  </r>
  <r>
    <x v="0"/>
    <n v="1185732"/>
    <x v="418"/>
    <x v="3"/>
    <x v="36"/>
    <s v="Sioux Falls"/>
    <x v="0"/>
    <n v="0.54"/>
    <n v="1040"/>
    <n v="561.6"/>
    <n v="258.33600000000001"/>
    <n v="0.45999999999999996"/>
  </r>
  <r>
    <x v="0"/>
    <n v="1185732"/>
    <x v="418"/>
    <x v="3"/>
    <x v="36"/>
    <s v="Sioux Falls"/>
    <x v="1"/>
    <n v="0.41"/>
    <n v="750"/>
    <n v="307.5"/>
    <n v="129.15"/>
    <n v="0.42"/>
  </r>
  <r>
    <x v="0"/>
    <n v="1185732"/>
    <x v="418"/>
    <x v="3"/>
    <x v="36"/>
    <s v="Sioux Falls"/>
    <x v="2"/>
    <n v="0.43"/>
    <n v="420"/>
    <n v="180.6"/>
    <n v="72.239999999999995"/>
    <n v="0.4"/>
  </r>
  <r>
    <x v="0"/>
    <n v="1185732"/>
    <x v="418"/>
    <x v="3"/>
    <x v="36"/>
    <s v="Sioux Falls"/>
    <x v="3"/>
    <n v="0.43"/>
    <n v="360"/>
    <n v="154.80000000000001"/>
    <n v="69.66"/>
    <n v="0.44999999999999996"/>
  </r>
  <r>
    <x v="0"/>
    <n v="1185732"/>
    <x v="418"/>
    <x v="3"/>
    <x v="36"/>
    <s v="Sioux Falls"/>
    <x v="4"/>
    <n v="0.54"/>
    <n v="380"/>
    <n v="205.20000000000002"/>
    <n v="96.444000000000003"/>
    <n v="0.47"/>
  </r>
  <r>
    <x v="2"/>
    <n v="1185732"/>
    <x v="418"/>
    <x v="3"/>
    <x v="36"/>
    <s v="Sioux Falls"/>
    <x v="5"/>
    <n v="0.55000000000000004"/>
    <n v="700"/>
    <n v="385.00000000000006"/>
    <n v="211.75000000000006"/>
    <n v="0.55000000000000004"/>
  </r>
  <r>
    <x v="2"/>
    <n v="1185732"/>
    <x v="449"/>
    <x v="3"/>
    <x v="36"/>
    <s v="Sioux Falls"/>
    <x v="0"/>
    <n v="0.53"/>
    <n v="1040"/>
    <n v="551.20000000000005"/>
    <n v="270.08800000000002"/>
    <n v="0.49"/>
  </r>
  <r>
    <x v="2"/>
    <n v="1185732"/>
    <x v="449"/>
    <x v="3"/>
    <x v="36"/>
    <s v="Sioux Falls"/>
    <x v="1"/>
    <n v="0.41"/>
    <n v="630"/>
    <n v="258.3"/>
    <n v="105.90299999999999"/>
    <n v="0.41"/>
  </r>
  <r>
    <x v="2"/>
    <n v="1185732"/>
    <x v="449"/>
    <x v="3"/>
    <x v="36"/>
    <s v="Sioux Falls"/>
    <x v="2"/>
    <n v="0.43"/>
    <n v="570"/>
    <n v="245.1"/>
    <n v="107.84399999999999"/>
    <n v="0.44"/>
  </r>
  <r>
    <x v="2"/>
    <n v="1185732"/>
    <x v="449"/>
    <x v="3"/>
    <x v="36"/>
    <s v="Sioux Falls"/>
    <x v="3"/>
    <n v="0.43"/>
    <n v="440"/>
    <n v="189.2"/>
    <n v="83.24799999999999"/>
    <n v="0.44"/>
  </r>
  <r>
    <x v="2"/>
    <n v="1185732"/>
    <x v="449"/>
    <x v="3"/>
    <x v="36"/>
    <s v="Sioux Falls"/>
    <x v="4"/>
    <n v="0.59"/>
    <n v="450"/>
    <n v="265.5"/>
    <n v="122.13"/>
    <n v="0.45999999999999996"/>
  </r>
  <r>
    <x v="2"/>
    <n v="1185732"/>
    <x v="449"/>
    <x v="3"/>
    <x v="36"/>
    <s v="Sioux Falls"/>
    <x v="5"/>
    <n v="0.61"/>
    <n v="650"/>
    <n v="396.5"/>
    <n v="198.25"/>
    <n v="0.5"/>
  </r>
  <r>
    <x v="2"/>
    <n v="1185732"/>
    <x v="478"/>
    <x v="3"/>
    <x v="36"/>
    <s v="Sioux Falls"/>
    <x v="0"/>
    <n v="0.57999999999999996"/>
    <n v="1400"/>
    <n v="812"/>
    <n v="373.52"/>
    <n v="0.45999999999999996"/>
  </r>
  <r>
    <x v="2"/>
    <n v="1185732"/>
    <x v="478"/>
    <x v="3"/>
    <x v="36"/>
    <s v="Sioux Falls"/>
    <x v="1"/>
    <n v="0.45"/>
    <n v="750"/>
    <n v="337.5"/>
    <n v="145.125"/>
    <n v="0.43"/>
  </r>
  <r>
    <x v="2"/>
    <n v="1185732"/>
    <x v="478"/>
    <x v="3"/>
    <x v="36"/>
    <s v="Sioux Falls"/>
    <x v="2"/>
    <n v="0.45"/>
    <n v="730"/>
    <n v="328.5"/>
    <n v="137.97"/>
    <n v="0.42"/>
  </r>
  <r>
    <x v="2"/>
    <n v="1185732"/>
    <x v="478"/>
    <x v="3"/>
    <x v="36"/>
    <s v="Sioux Falls"/>
    <x v="3"/>
    <n v="0.45"/>
    <n v="500"/>
    <n v="225"/>
    <n v="101.24999999999999"/>
    <n v="0.44999999999999996"/>
  </r>
  <r>
    <x v="2"/>
    <n v="1185732"/>
    <x v="478"/>
    <x v="3"/>
    <x v="36"/>
    <s v="Sioux Falls"/>
    <x v="4"/>
    <n v="0.56000000000000005"/>
    <n v="500"/>
    <n v="280"/>
    <n v="125.99999999999999"/>
    <n v="0.44999999999999996"/>
  </r>
  <r>
    <x v="2"/>
    <n v="1185732"/>
    <x v="478"/>
    <x v="3"/>
    <x v="36"/>
    <s v="Sioux Falls"/>
    <x v="5"/>
    <n v="0.64"/>
    <n v="750"/>
    <n v="480"/>
    <n v="249.60000000000002"/>
    <n v="0.52"/>
  </r>
  <r>
    <x v="2"/>
    <n v="1185732"/>
    <x v="173"/>
    <x v="3"/>
    <x v="36"/>
    <s v="Sioux Falls"/>
    <x v="0"/>
    <n v="0.33"/>
    <n v="1280"/>
    <n v="422.40000000000003"/>
    <n v="190.07999999999998"/>
    <n v="0.44999999999999996"/>
  </r>
  <r>
    <x v="2"/>
    <n v="1185732"/>
    <x v="173"/>
    <x v="3"/>
    <x v="36"/>
    <s v="Sioux Falls"/>
    <x v="1"/>
    <n v="0.32"/>
    <n v="740"/>
    <n v="236.8"/>
    <n v="104.19200000000001"/>
    <n v="0.44"/>
  </r>
  <r>
    <x v="2"/>
    <n v="1185732"/>
    <x v="173"/>
    <x v="3"/>
    <x v="36"/>
    <s v="Sioux Falls"/>
    <x v="2"/>
    <n v="0.25"/>
    <n v="740"/>
    <n v="185"/>
    <n v="74"/>
    <n v="0.4"/>
  </r>
  <r>
    <x v="2"/>
    <n v="1185732"/>
    <x v="173"/>
    <x v="3"/>
    <x v="36"/>
    <s v="Sioux Falls"/>
    <x v="3"/>
    <n v="0.28000000000000003"/>
    <n v="330"/>
    <n v="92.4"/>
    <n v="41.58"/>
    <n v="0.44999999999999996"/>
  </r>
  <r>
    <x v="2"/>
    <n v="1185732"/>
    <x v="173"/>
    <x v="3"/>
    <x v="36"/>
    <s v="Sioux Falls"/>
    <x v="4"/>
    <n v="0.43"/>
    <n v="490"/>
    <n v="210.7"/>
    <n v="103.24299999999999"/>
    <n v="0.49"/>
  </r>
  <r>
    <x v="2"/>
    <n v="1185732"/>
    <x v="173"/>
    <x v="3"/>
    <x v="36"/>
    <s v="Sioux Falls"/>
    <x v="5"/>
    <n v="0.33"/>
    <n v="720"/>
    <n v="237.60000000000002"/>
    <n v="121.17600000000002"/>
    <n v="0.51"/>
  </r>
  <r>
    <x v="2"/>
    <n v="1185732"/>
    <x v="204"/>
    <x v="3"/>
    <x v="36"/>
    <s v="Sioux Falls"/>
    <x v="0"/>
    <n v="0.34"/>
    <n v="1520"/>
    <n v="516.80000000000007"/>
    <n v="232.56"/>
    <n v="0.44999999999999996"/>
  </r>
  <r>
    <x v="2"/>
    <n v="1185732"/>
    <x v="204"/>
    <x v="3"/>
    <x v="36"/>
    <s v="Sioux Falls"/>
    <x v="1"/>
    <n v="0.34"/>
    <n v="510"/>
    <n v="173.4"/>
    <n v="74.561999999999998"/>
    <n v="0.43"/>
  </r>
  <r>
    <x v="2"/>
    <n v="1185732"/>
    <x v="204"/>
    <x v="3"/>
    <x v="36"/>
    <s v="Sioux Falls"/>
    <x v="2"/>
    <n v="0.24"/>
    <n v="680"/>
    <n v="163.19999999999999"/>
    <n v="68.543999999999997"/>
    <n v="0.42"/>
  </r>
  <r>
    <x v="2"/>
    <n v="1185732"/>
    <x v="204"/>
    <x v="3"/>
    <x v="37"/>
    <s v="Fargo"/>
    <x v="3"/>
    <n v="0.28999999999999998"/>
    <n v="300"/>
    <n v="87"/>
    <n v="39.15"/>
    <n v="0.44999999999999996"/>
  </r>
  <r>
    <x v="2"/>
    <n v="1185732"/>
    <x v="204"/>
    <x v="3"/>
    <x v="37"/>
    <s v="Fargo"/>
    <x v="4"/>
    <n v="0.42"/>
    <n v="510"/>
    <n v="214.2"/>
    <n v="104.958"/>
    <n v="0.49"/>
  </r>
  <r>
    <x v="2"/>
    <n v="1185732"/>
    <x v="204"/>
    <x v="3"/>
    <x v="37"/>
    <s v="Fargo"/>
    <x v="5"/>
    <n v="0.23"/>
    <n v="690"/>
    <n v="158.70000000000002"/>
    <n v="80.937000000000012"/>
    <n v="0.51"/>
  </r>
  <r>
    <x v="2"/>
    <n v="1185732"/>
    <x v="710"/>
    <x v="3"/>
    <x v="37"/>
    <s v="Fargo"/>
    <x v="0"/>
    <n v="0.28999999999999998"/>
    <n v="1340"/>
    <n v="388.59999999999997"/>
    <n v="182.64199999999997"/>
    <n v="0.47"/>
  </r>
  <r>
    <x v="2"/>
    <n v="1185732"/>
    <x v="710"/>
    <x v="3"/>
    <x v="37"/>
    <s v="Fargo"/>
    <x v="1"/>
    <n v="0.27"/>
    <n v="580"/>
    <n v="156.60000000000002"/>
    <n v="65.772000000000006"/>
    <n v="0.42"/>
  </r>
  <r>
    <x v="2"/>
    <n v="1185732"/>
    <x v="710"/>
    <x v="3"/>
    <x v="37"/>
    <s v="Fargo"/>
    <x v="2"/>
    <n v="0.19"/>
    <n v="560"/>
    <n v="106.4"/>
    <n v="44.688000000000002"/>
    <n v="0.42"/>
  </r>
  <r>
    <x v="2"/>
    <n v="1185732"/>
    <x v="710"/>
    <x v="3"/>
    <x v="37"/>
    <s v="Fargo"/>
    <x v="3"/>
    <n v="0.25"/>
    <n v="220"/>
    <n v="55"/>
    <n v="23.099999999999998"/>
    <n v="0.42"/>
  </r>
  <r>
    <x v="2"/>
    <n v="1185732"/>
    <x v="710"/>
    <x v="3"/>
    <x v="37"/>
    <s v="Fargo"/>
    <x v="4"/>
    <n v="0.36"/>
    <n v="360"/>
    <n v="129.6"/>
    <n v="64.8"/>
    <n v="0.5"/>
  </r>
  <r>
    <x v="2"/>
    <n v="1185732"/>
    <x v="710"/>
    <x v="3"/>
    <x v="37"/>
    <s v="Fargo"/>
    <x v="5"/>
    <n v="0.28000000000000003"/>
    <n v="630"/>
    <n v="176.4"/>
    <n v="91.728000000000009"/>
    <n v="0.52"/>
  </r>
  <r>
    <x v="2"/>
    <n v="1185732"/>
    <x v="232"/>
    <x v="3"/>
    <x v="37"/>
    <s v="Fargo"/>
    <x v="0"/>
    <n v="0.28000000000000003"/>
    <n v="1130"/>
    <n v="316.40000000000003"/>
    <n v="155.036"/>
    <n v="0.49"/>
  </r>
  <r>
    <x v="2"/>
    <n v="1185732"/>
    <x v="232"/>
    <x v="3"/>
    <x v="37"/>
    <s v="Fargo"/>
    <x v="1"/>
    <n v="0.28000000000000003"/>
    <n v="440"/>
    <n v="123.20000000000002"/>
    <n v="52.976000000000006"/>
    <n v="0.43"/>
  </r>
  <r>
    <x v="2"/>
    <n v="1185732"/>
    <x v="232"/>
    <x v="3"/>
    <x v="37"/>
    <s v="Fargo"/>
    <x v="2"/>
    <n v="0.19"/>
    <n v="410"/>
    <n v="77.900000000000006"/>
    <n v="32.718000000000004"/>
    <n v="0.42"/>
  </r>
  <r>
    <x v="2"/>
    <n v="1185732"/>
    <x v="232"/>
    <x v="3"/>
    <x v="37"/>
    <s v="Fargo"/>
    <x v="3"/>
    <n v="0.24"/>
    <n v="220"/>
    <n v="52.8"/>
    <n v="22.703999999999997"/>
    <n v="0.43"/>
  </r>
  <r>
    <x v="2"/>
    <n v="1185732"/>
    <x v="232"/>
    <x v="3"/>
    <x v="37"/>
    <s v="Fargo"/>
    <x v="4"/>
    <n v="0.57999999999999996"/>
    <n v="300"/>
    <n v="174"/>
    <n v="83.52"/>
    <n v="0.48"/>
  </r>
  <r>
    <x v="2"/>
    <n v="1185732"/>
    <x v="232"/>
    <x v="3"/>
    <x v="37"/>
    <s v="Fargo"/>
    <x v="5"/>
    <n v="0.49"/>
    <n v="680"/>
    <n v="333.2"/>
    <n v="176.596"/>
    <n v="0.53"/>
  </r>
  <r>
    <x v="2"/>
    <n v="1185732"/>
    <x v="263"/>
    <x v="3"/>
    <x v="37"/>
    <s v="Fargo"/>
    <x v="0"/>
    <n v="0.55000000000000004"/>
    <n v="1290"/>
    <n v="709.50000000000011"/>
    <n v="340.56000000000006"/>
    <n v="0.48"/>
  </r>
  <r>
    <x v="2"/>
    <n v="1185732"/>
    <x v="263"/>
    <x v="3"/>
    <x v="37"/>
    <s v="Fargo"/>
    <x v="1"/>
    <n v="0.41"/>
    <n v="540"/>
    <n v="221.39999999999998"/>
    <n v="97.415999999999997"/>
    <n v="0.44"/>
  </r>
  <r>
    <x v="2"/>
    <n v="1185732"/>
    <x v="263"/>
    <x v="3"/>
    <x v="37"/>
    <s v="Fargo"/>
    <x v="2"/>
    <n v="0.37"/>
    <n v="510"/>
    <n v="188.7"/>
    <n v="81.140999999999991"/>
    <n v="0.43"/>
  </r>
  <r>
    <x v="2"/>
    <n v="1185732"/>
    <x v="263"/>
    <x v="3"/>
    <x v="37"/>
    <s v="Fargo"/>
    <x v="3"/>
    <n v="0.36"/>
    <n v="260"/>
    <n v="93.6"/>
    <n v="41.183999999999997"/>
    <n v="0.44"/>
  </r>
  <r>
    <x v="2"/>
    <n v="1185732"/>
    <x v="263"/>
    <x v="3"/>
    <x v="37"/>
    <s v="Fargo"/>
    <x v="4"/>
    <n v="0.46"/>
    <n v="310"/>
    <n v="142.6"/>
    <n v="68.447999999999993"/>
    <n v="0.48"/>
  </r>
  <r>
    <x v="2"/>
    <n v="1185732"/>
    <x v="263"/>
    <x v="3"/>
    <x v="37"/>
    <s v="Fargo"/>
    <x v="5"/>
    <n v="0.52"/>
    <n v="750"/>
    <n v="390"/>
    <n v="198.9"/>
    <n v="0.51"/>
  </r>
  <r>
    <x v="2"/>
    <n v="1185732"/>
    <x v="293"/>
    <x v="3"/>
    <x v="37"/>
    <s v="Fargo"/>
    <x v="0"/>
    <n v="0.36"/>
    <n v="1250"/>
    <n v="450"/>
    <n v="202.49999999999997"/>
    <n v="0.44999999999999996"/>
  </r>
  <r>
    <x v="2"/>
    <n v="1185732"/>
    <x v="293"/>
    <x v="3"/>
    <x v="37"/>
    <s v="Fargo"/>
    <x v="1"/>
    <n v="0.32"/>
    <n v="650"/>
    <n v="208"/>
    <n v="89.44"/>
    <n v="0.43"/>
  </r>
  <r>
    <x v="2"/>
    <n v="1185732"/>
    <x v="293"/>
    <x v="3"/>
    <x v="37"/>
    <s v="Fargo"/>
    <x v="2"/>
    <n v="0.27"/>
    <n v="600"/>
    <n v="162"/>
    <n v="64.8"/>
    <n v="0.4"/>
  </r>
  <r>
    <x v="2"/>
    <n v="1185732"/>
    <x v="293"/>
    <x v="3"/>
    <x v="37"/>
    <s v="Fargo"/>
    <x v="3"/>
    <n v="0.28999999999999998"/>
    <n v="510"/>
    <n v="147.89999999999998"/>
    <n v="62.117999999999988"/>
    <n v="0.42"/>
  </r>
  <r>
    <x v="2"/>
    <n v="1185732"/>
    <x v="293"/>
    <x v="3"/>
    <x v="37"/>
    <s v="Fargo"/>
    <x v="4"/>
    <n v="0.38"/>
    <n v="470"/>
    <n v="178.6"/>
    <n v="82.155999999999992"/>
    <n v="0.45999999999999996"/>
  </r>
  <r>
    <x v="2"/>
    <n v="1185732"/>
    <x v="293"/>
    <x v="3"/>
    <x v="37"/>
    <s v="Fargo"/>
    <x v="5"/>
    <n v="0.51"/>
    <n v="910"/>
    <n v="464.1"/>
    <n v="250.61400000000003"/>
    <n v="0.54"/>
  </r>
  <r>
    <x v="2"/>
    <n v="1185732"/>
    <x v="322"/>
    <x v="3"/>
    <x v="37"/>
    <s v="Fargo"/>
    <x v="0"/>
    <n v="0.48"/>
    <n v="1600"/>
    <n v="768"/>
    <n v="376.32"/>
    <n v="0.49"/>
  </r>
  <r>
    <x v="2"/>
    <n v="1185732"/>
    <x v="322"/>
    <x v="3"/>
    <x v="37"/>
    <s v="Fargo"/>
    <x v="1"/>
    <n v="0.44"/>
    <n v="840"/>
    <n v="369.6"/>
    <n v="158.928"/>
    <n v="0.43"/>
  </r>
  <r>
    <x v="2"/>
    <n v="1185732"/>
    <x v="322"/>
    <x v="3"/>
    <x v="37"/>
    <s v="Fargo"/>
    <x v="2"/>
    <n v="0.37"/>
    <n v="590"/>
    <n v="218.3"/>
    <n v="87.320000000000007"/>
    <n v="0.4"/>
  </r>
  <r>
    <x v="2"/>
    <n v="1185732"/>
    <x v="322"/>
    <x v="3"/>
    <x v="37"/>
    <s v="Fargo"/>
    <x v="3"/>
    <n v="0.38"/>
    <n v="530"/>
    <n v="201.4"/>
    <n v="86.602000000000004"/>
    <n v="0.43"/>
  </r>
  <r>
    <x v="2"/>
    <n v="1185732"/>
    <x v="322"/>
    <x v="3"/>
    <x v="37"/>
    <s v="Fargo"/>
    <x v="4"/>
    <n v="0.49"/>
    <n v="600"/>
    <n v="294"/>
    <n v="135.23999999999998"/>
    <n v="0.45999999999999996"/>
  </r>
  <r>
    <x v="2"/>
    <n v="1185732"/>
    <x v="322"/>
    <x v="3"/>
    <x v="37"/>
    <s v="Fargo"/>
    <x v="5"/>
    <n v="0.54"/>
    <n v="980"/>
    <n v="529.20000000000005"/>
    <n v="285.76800000000003"/>
    <n v="0.54"/>
  </r>
  <r>
    <x v="2"/>
    <n v="1185732"/>
    <x v="354"/>
    <x v="3"/>
    <x v="37"/>
    <s v="Fargo"/>
    <x v="0"/>
    <n v="0.46"/>
    <n v="1470"/>
    <n v="676.2"/>
    <n v="331.33800000000002"/>
    <n v="0.49"/>
  </r>
  <r>
    <x v="2"/>
    <n v="1185732"/>
    <x v="354"/>
    <x v="3"/>
    <x v="37"/>
    <s v="Fargo"/>
    <x v="1"/>
    <n v="0.42"/>
    <n v="900"/>
    <n v="378"/>
    <n v="151.20000000000002"/>
    <n v="0.4"/>
  </r>
  <r>
    <x v="2"/>
    <n v="1185732"/>
    <x v="354"/>
    <x v="3"/>
    <x v="37"/>
    <s v="Fargo"/>
    <x v="2"/>
    <n v="0.37"/>
    <n v="630"/>
    <n v="233.1"/>
    <n v="95.570999999999998"/>
    <n v="0.41"/>
  </r>
  <r>
    <x v="2"/>
    <n v="1185732"/>
    <x v="354"/>
    <x v="3"/>
    <x v="37"/>
    <s v="Fargo"/>
    <x v="3"/>
    <n v="0.38"/>
    <n v="520"/>
    <n v="197.6"/>
    <n v="81.015999999999991"/>
    <n v="0.41"/>
  </r>
  <r>
    <x v="2"/>
    <n v="1185732"/>
    <x v="354"/>
    <x v="3"/>
    <x v="37"/>
    <s v="Fargo"/>
    <x v="4"/>
    <n v="0.46"/>
    <n v="440"/>
    <n v="202.4"/>
    <n v="93.103999999999999"/>
    <n v="0.45999999999999996"/>
  </r>
  <r>
    <x v="2"/>
    <n v="1185732"/>
    <x v="354"/>
    <x v="3"/>
    <x v="37"/>
    <s v="Fargo"/>
    <x v="5"/>
    <n v="0.54"/>
    <n v="950"/>
    <n v="513"/>
    <n v="271.89"/>
    <n v="0.53"/>
  </r>
  <r>
    <x v="2"/>
    <n v="1185732"/>
    <x v="386"/>
    <x v="3"/>
    <x v="37"/>
    <s v="Fargo"/>
    <x v="0"/>
    <n v="0.36"/>
    <n v="1330"/>
    <n v="478.79999999999995"/>
    <n v="239.39999999999998"/>
    <n v="0.5"/>
  </r>
  <r>
    <x v="2"/>
    <n v="1185732"/>
    <x v="386"/>
    <x v="3"/>
    <x v="37"/>
    <s v="Fargo"/>
    <x v="1"/>
    <n v="0.34"/>
    <n v="720"/>
    <n v="244.8"/>
    <n v="105.26400000000001"/>
    <n v="0.43"/>
  </r>
  <r>
    <x v="2"/>
    <n v="1185732"/>
    <x v="386"/>
    <x v="3"/>
    <x v="37"/>
    <s v="Fargo"/>
    <x v="2"/>
    <n v="0.27"/>
    <n v="510"/>
    <n v="137.70000000000002"/>
    <n v="60.588000000000008"/>
    <n v="0.44"/>
  </r>
  <r>
    <x v="2"/>
    <n v="1185732"/>
    <x v="386"/>
    <x v="3"/>
    <x v="37"/>
    <s v="Fargo"/>
    <x v="3"/>
    <n v="0.28000000000000003"/>
    <n v="440"/>
    <n v="123.20000000000002"/>
    <n v="50.512"/>
    <n v="0.41"/>
  </r>
  <r>
    <x v="2"/>
    <n v="1185732"/>
    <x v="386"/>
    <x v="3"/>
    <x v="37"/>
    <s v="Fargo"/>
    <x v="4"/>
    <n v="0.36"/>
    <n v="420"/>
    <n v="151.19999999999999"/>
    <n v="74.087999999999994"/>
    <n v="0.49"/>
  </r>
  <r>
    <x v="2"/>
    <n v="1185732"/>
    <x v="386"/>
    <x v="3"/>
    <x v="37"/>
    <s v="Fargo"/>
    <x v="5"/>
    <n v="0.44"/>
    <n v="630"/>
    <n v="277.2"/>
    <n v="152.46"/>
    <n v="0.55000000000000004"/>
  </r>
  <r>
    <x v="2"/>
    <n v="1185732"/>
    <x v="415"/>
    <x v="3"/>
    <x v="37"/>
    <s v="Fargo"/>
    <x v="0"/>
    <n v="0.49"/>
    <n v="1160"/>
    <n v="568.4"/>
    <n v="267.14799999999997"/>
    <n v="0.47"/>
  </r>
  <r>
    <x v="2"/>
    <n v="1185732"/>
    <x v="415"/>
    <x v="3"/>
    <x v="37"/>
    <s v="Fargo"/>
    <x v="1"/>
    <n v="0.36"/>
    <n v="730"/>
    <n v="262.8"/>
    <n v="107.748"/>
    <n v="0.41"/>
  </r>
  <r>
    <x v="2"/>
    <n v="1185732"/>
    <x v="415"/>
    <x v="3"/>
    <x v="37"/>
    <s v="Fargo"/>
    <x v="2"/>
    <n v="0.39"/>
    <n v="390"/>
    <n v="152.1"/>
    <n v="66.923999999999992"/>
    <n v="0.44"/>
  </r>
  <r>
    <x v="2"/>
    <n v="1185732"/>
    <x v="415"/>
    <x v="3"/>
    <x v="37"/>
    <s v="Fargo"/>
    <x v="3"/>
    <n v="0.38"/>
    <n v="330"/>
    <n v="125.4"/>
    <n v="50.160000000000004"/>
    <n v="0.4"/>
  </r>
  <r>
    <x v="2"/>
    <n v="1185732"/>
    <x v="415"/>
    <x v="3"/>
    <x v="37"/>
    <s v="Fargo"/>
    <x v="4"/>
    <n v="0.45"/>
    <n v="340"/>
    <n v="153"/>
    <n v="71.91"/>
    <n v="0.47"/>
  </r>
  <r>
    <x v="0"/>
    <n v="1185732"/>
    <x v="415"/>
    <x v="3"/>
    <x v="37"/>
    <s v="Fargo"/>
    <x v="5"/>
    <n v="0.53"/>
    <n v="730"/>
    <n v="386.90000000000003"/>
    <n v="205.05700000000002"/>
    <n v="0.53"/>
  </r>
  <r>
    <x v="0"/>
    <n v="1185732"/>
    <x v="446"/>
    <x v="3"/>
    <x v="37"/>
    <s v="Fargo"/>
    <x v="0"/>
    <n v="0.49"/>
    <n v="1200"/>
    <n v="588"/>
    <n v="294"/>
    <n v="0.5"/>
  </r>
  <r>
    <x v="0"/>
    <n v="1185732"/>
    <x v="446"/>
    <x v="3"/>
    <x v="37"/>
    <s v="Fargo"/>
    <x v="1"/>
    <n v="0.36"/>
    <n v="730"/>
    <n v="262.8"/>
    <n v="118.25999999999999"/>
    <n v="0.44999999999999996"/>
  </r>
  <r>
    <x v="0"/>
    <n v="1185732"/>
    <x v="446"/>
    <x v="3"/>
    <x v="37"/>
    <s v="Fargo"/>
    <x v="2"/>
    <n v="0.39"/>
    <n v="530"/>
    <n v="206.70000000000002"/>
    <n v="90.948000000000008"/>
    <n v="0.44"/>
  </r>
  <r>
    <x v="0"/>
    <n v="1185732"/>
    <x v="446"/>
    <x v="3"/>
    <x v="37"/>
    <s v="Fargo"/>
    <x v="3"/>
    <n v="0.39"/>
    <n v="470"/>
    <n v="183.3"/>
    <n v="78.819000000000003"/>
    <n v="0.43"/>
  </r>
  <r>
    <x v="0"/>
    <n v="1185732"/>
    <x v="446"/>
    <x v="3"/>
    <x v="37"/>
    <s v="Fargo"/>
    <x v="4"/>
    <n v="0.55000000000000004"/>
    <n v="440"/>
    <n v="242.00000000000003"/>
    <n v="108.9"/>
    <n v="0.44999999999999996"/>
  </r>
  <r>
    <x v="0"/>
    <n v="1185732"/>
    <x v="446"/>
    <x v="3"/>
    <x v="37"/>
    <s v="Fargo"/>
    <x v="5"/>
    <n v="0.6"/>
    <n v="650"/>
    <n v="390"/>
    <n v="198.9"/>
    <n v="0.51"/>
  </r>
  <r>
    <x v="0"/>
    <n v="1185732"/>
    <x v="475"/>
    <x v="3"/>
    <x v="37"/>
    <s v="Fargo"/>
    <x v="0"/>
    <n v="0.55000000000000004"/>
    <n v="1500"/>
    <n v="825.00000000000011"/>
    <n v="379.5"/>
    <n v="0.45999999999999996"/>
  </r>
  <r>
    <x v="0"/>
    <n v="1185732"/>
    <x v="475"/>
    <x v="3"/>
    <x v="37"/>
    <s v="Fargo"/>
    <x v="1"/>
    <n v="0.46"/>
    <n v="750"/>
    <n v="345"/>
    <n v="155.24999999999997"/>
    <n v="0.44999999999999996"/>
  </r>
  <r>
    <x v="0"/>
    <n v="1185732"/>
    <x v="475"/>
    <x v="3"/>
    <x v="37"/>
    <s v="Fargo"/>
    <x v="2"/>
    <n v="0.48"/>
    <n v="730"/>
    <n v="350.4"/>
    <n v="157.67999999999998"/>
    <n v="0.44999999999999996"/>
  </r>
  <r>
    <x v="0"/>
    <n v="1185732"/>
    <x v="475"/>
    <x v="3"/>
    <x v="37"/>
    <s v="Fargo"/>
    <x v="3"/>
    <n v="0.47"/>
    <n v="540"/>
    <n v="253.79999999999998"/>
    <n v="104.05799999999999"/>
    <n v="0.41"/>
  </r>
  <r>
    <x v="0"/>
    <n v="1185732"/>
    <x v="475"/>
    <x v="3"/>
    <x v="37"/>
    <s v="Fargo"/>
    <x v="4"/>
    <n v="0.57999999999999996"/>
    <n v="540"/>
    <n v="313.2"/>
    <n v="140.93999999999997"/>
    <n v="0.44999999999999996"/>
  </r>
  <r>
    <x v="0"/>
    <n v="1185732"/>
    <x v="475"/>
    <x v="3"/>
    <x v="37"/>
    <s v="Fargo"/>
    <x v="5"/>
    <n v="0.63"/>
    <n v="780"/>
    <n v="491.4"/>
    <n v="260.44200000000001"/>
    <n v="0.53"/>
  </r>
  <r>
    <x v="0"/>
    <n v="1185732"/>
    <x v="170"/>
    <x v="3"/>
    <x v="37"/>
    <s v="Fargo"/>
    <x v="0"/>
    <n v="0.27"/>
    <n v="1130"/>
    <n v="305.10000000000002"/>
    <n v="137.29499999999999"/>
    <n v="0.44999999999999996"/>
  </r>
  <r>
    <x v="0"/>
    <n v="1185732"/>
    <x v="170"/>
    <x v="3"/>
    <x v="37"/>
    <s v="Fargo"/>
    <x v="1"/>
    <n v="0.28999999999999998"/>
    <n v="700"/>
    <n v="203"/>
    <n v="93.38"/>
    <n v="0.45999999999999996"/>
  </r>
  <r>
    <x v="0"/>
    <n v="1185732"/>
    <x v="170"/>
    <x v="3"/>
    <x v="37"/>
    <s v="Fargo"/>
    <x v="2"/>
    <n v="0.19"/>
    <n v="680"/>
    <n v="129.19999999999999"/>
    <n v="58.139999999999986"/>
    <n v="0.44999999999999996"/>
  </r>
  <r>
    <x v="0"/>
    <n v="1185732"/>
    <x v="170"/>
    <x v="3"/>
    <x v="37"/>
    <s v="Fargo"/>
    <x v="3"/>
    <n v="0.24"/>
    <n v="260"/>
    <n v="62.4"/>
    <n v="28.08"/>
    <n v="0.44999999999999996"/>
  </r>
  <r>
    <x v="0"/>
    <n v="1185732"/>
    <x v="170"/>
    <x v="3"/>
    <x v="37"/>
    <s v="Fargo"/>
    <x v="4"/>
    <n v="0.38"/>
    <n v="420"/>
    <n v="159.6"/>
    <n v="100.548"/>
    <n v="0.63"/>
  </r>
  <r>
    <x v="0"/>
    <n v="1185732"/>
    <x v="170"/>
    <x v="3"/>
    <x v="37"/>
    <s v="Fargo"/>
    <x v="5"/>
    <n v="0.28000000000000003"/>
    <n v="750"/>
    <n v="210.00000000000003"/>
    <n v="109.20000000000002"/>
    <n v="0.52"/>
  </r>
  <r>
    <x v="0"/>
    <n v="1185732"/>
    <x v="201"/>
    <x v="3"/>
    <x v="37"/>
    <s v="Fargo"/>
    <x v="0"/>
    <n v="0.28000000000000003"/>
    <n v="1450"/>
    <n v="406.00000000000006"/>
    <n v="178.64000000000001"/>
    <n v="0.44"/>
  </r>
  <r>
    <x v="0"/>
    <n v="1185732"/>
    <x v="201"/>
    <x v="3"/>
    <x v="37"/>
    <s v="Fargo"/>
    <x v="1"/>
    <n v="0.28000000000000003"/>
    <n v="450"/>
    <n v="126.00000000000001"/>
    <n v="57.96"/>
    <n v="0.45999999999999996"/>
  </r>
  <r>
    <x v="0"/>
    <n v="1185732"/>
    <x v="201"/>
    <x v="3"/>
    <x v="37"/>
    <s v="Fargo"/>
    <x v="2"/>
    <n v="0.19"/>
    <n v="560"/>
    <n v="106.4"/>
    <n v="43.624000000000002"/>
    <n v="0.41"/>
  </r>
  <r>
    <x v="0"/>
    <n v="1185732"/>
    <x v="201"/>
    <x v="3"/>
    <x v="38"/>
    <s v="Des Moines"/>
    <x v="3"/>
    <n v="0.25"/>
    <n v="230"/>
    <n v="57.5"/>
    <n v="25.3"/>
    <n v="0.44"/>
  </r>
  <r>
    <x v="0"/>
    <n v="1185732"/>
    <x v="201"/>
    <x v="3"/>
    <x v="38"/>
    <s v="Des Moines"/>
    <x v="4"/>
    <n v="0.38"/>
    <n v="380"/>
    <n v="144.4"/>
    <n v="93.860000000000014"/>
    <n v="0.65"/>
  </r>
  <r>
    <x v="0"/>
    <n v="1185732"/>
    <x v="201"/>
    <x v="3"/>
    <x v="38"/>
    <s v="Des Moines"/>
    <x v="5"/>
    <n v="0.14000000000000001"/>
    <n v="680"/>
    <n v="95.2"/>
    <n v="51.408000000000008"/>
    <n v="0.54"/>
  </r>
  <r>
    <x v="0"/>
    <n v="1185732"/>
    <x v="707"/>
    <x v="3"/>
    <x v="38"/>
    <s v="Des Moines"/>
    <x v="0"/>
    <n v="0.19"/>
    <n v="1360"/>
    <n v="258.39999999999998"/>
    <n v="103.36"/>
    <n v="0.4"/>
  </r>
  <r>
    <x v="0"/>
    <n v="1185732"/>
    <x v="707"/>
    <x v="3"/>
    <x v="38"/>
    <s v="Des Moines"/>
    <x v="1"/>
    <n v="0.19"/>
    <n v="470"/>
    <n v="89.3"/>
    <n v="40.184999999999995"/>
    <n v="0.44999999999999996"/>
  </r>
  <r>
    <x v="0"/>
    <n v="1185732"/>
    <x v="707"/>
    <x v="3"/>
    <x v="38"/>
    <s v="Des Moines"/>
    <x v="2"/>
    <n v="0.09"/>
    <n v="650"/>
    <n v="58.5"/>
    <n v="23.400000000000002"/>
    <n v="0.4"/>
  </r>
  <r>
    <x v="0"/>
    <n v="1185732"/>
    <x v="707"/>
    <x v="3"/>
    <x v="38"/>
    <s v="Des Moines"/>
    <x v="3"/>
    <n v="0.14000000000000001"/>
    <n v="280"/>
    <n v="39.200000000000003"/>
    <n v="16.464000000000002"/>
    <n v="0.42"/>
  </r>
  <r>
    <x v="0"/>
    <n v="1185732"/>
    <x v="707"/>
    <x v="3"/>
    <x v="38"/>
    <s v="Des Moines"/>
    <x v="4"/>
    <n v="0.28000000000000003"/>
    <n v="390"/>
    <n v="109.20000000000002"/>
    <n v="69.888000000000019"/>
    <n v="0.64"/>
  </r>
  <r>
    <x v="0"/>
    <n v="1185732"/>
    <x v="707"/>
    <x v="3"/>
    <x v="38"/>
    <s v="Des Moines"/>
    <x v="5"/>
    <n v="0.2"/>
    <n v="680"/>
    <n v="136"/>
    <n v="72.08"/>
    <n v="0.53"/>
  </r>
  <r>
    <x v="0"/>
    <n v="1185732"/>
    <x v="229"/>
    <x v="3"/>
    <x v="38"/>
    <s v="Des Moines"/>
    <x v="0"/>
    <n v="0.2"/>
    <n v="1240"/>
    <n v="248"/>
    <n v="111.6"/>
    <n v="0.44999999999999996"/>
  </r>
  <r>
    <x v="0"/>
    <n v="1185732"/>
    <x v="229"/>
    <x v="3"/>
    <x v="38"/>
    <s v="Des Moines"/>
    <x v="1"/>
    <n v="0.18"/>
    <n v="490"/>
    <n v="88.2"/>
    <n v="43.218000000000004"/>
    <n v="0.49"/>
  </r>
  <r>
    <x v="0"/>
    <n v="1185732"/>
    <x v="229"/>
    <x v="3"/>
    <x v="38"/>
    <s v="Des Moines"/>
    <x v="2"/>
    <n v="0.1"/>
    <n v="530"/>
    <n v="53"/>
    <n v="23.32"/>
    <n v="0.44"/>
  </r>
  <r>
    <x v="0"/>
    <n v="1185732"/>
    <x v="229"/>
    <x v="3"/>
    <x v="38"/>
    <s v="Des Moines"/>
    <x v="3"/>
    <n v="0.15"/>
    <n v="280"/>
    <n v="42"/>
    <n v="18.899999999999999"/>
    <n v="0.44999999999999996"/>
  </r>
  <r>
    <x v="0"/>
    <n v="1185732"/>
    <x v="229"/>
    <x v="3"/>
    <x v="38"/>
    <s v="Des Moines"/>
    <x v="4"/>
    <n v="0.55000000000000004"/>
    <n v="340"/>
    <n v="187.00000000000003"/>
    <n v="114.07000000000002"/>
    <n v="0.61"/>
  </r>
  <r>
    <x v="0"/>
    <n v="1185732"/>
    <x v="229"/>
    <x v="3"/>
    <x v="38"/>
    <s v="Des Moines"/>
    <x v="5"/>
    <n v="0.46"/>
    <n v="630"/>
    <n v="289.8"/>
    <n v="150.696"/>
    <n v="0.52"/>
  </r>
  <r>
    <x v="0"/>
    <n v="1185732"/>
    <x v="260"/>
    <x v="3"/>
    <x v="38"/>
    <s v="Des Moines"/>
    <x v="0"/>
    <n v="0.56999999999999995"/>
    <n v="1460"/>
    <n v="832.19999999999993"/>
    <n v="349.52399999999994"/>
    <n v="0.42"/>
  </r>
  <r>
    <x v="0"/>
    <n v="1185732"/>
    <x v="260"/>
    <x v="3"/>
    <x v="38"/>
    <s v="Des Moines"/>
    <x v="1"/>
    <n v="0.37"/>
    <n v="630"/>
    <n v="233.1"/>
    <n v="107.22599999999998"/>
    <n v="0.45999999999999996"/>
  </r>
  <r>
    <x v="0"/>
    <n v="1185732"/>
    <x v="260"/>
    <x v="3"/>
    <x v="38"/>
    <s v="Des Moines"/>
    <x v="2"/>
    <n v="0.33"/>
    <n v="540"/>
    <n v="178.20000000000002"/>
    <n v="73.061999999999998"/>
    <n v="0.41"/>
  </r>
  <r>
    <x v="0"/>
    <n v="1185732"/>
    <x v="260"/>
    <x v="3"/>
    <x v="38"/>
    <s v="Des Moines"/>
    <x v="3"/>
    <n v="0.33"/>
    <n v="340"/>
    <n v="112.2"/>
    <n v="49.368000000000002"/>
    <n v="0.44"/>
  </r>
  <r>
    <x v="0"/>
    <n v="1185732"/>
    <x v="260"/>
    <x v="3"/>
    <x v="38"/>
    <s v="Des Moines"/>
    <x v="4"/>
    <n v="0.43"/>
    <n v="420"/>
    <n v="180.6"/>
    <n v="117.39"/>
    <n v="0.65"/>
  </r>
  <r>
    <x v="0"/>
    <n v="1185732"/>
    <x v="260"/>
    <x v="3"/>
    <x v="38"/>
    <s v="Des Moines"/>
    <x v="5"/>
    <n v="0.46"/>
    <n v="690"/>
    <n v="317.40000000000003"/>
    <n v="165.04800000000003"/>
    <n v="0.52"/>
  </r>
  <r>
    <x v="0"/>
    <n v="1185732"/>
    <x v="290"/>
    <x v="3"/>
    <x v="38"/>
    <s v="Des Moines"/>
    <x v="0"/>
    <n v="0.32"/>
    <n v="1370"/>
    <n v="438.40000000000003"/>
    <n v="184.12800000000001"/>
    <n v="0.42"/>
  </r>
  <r>
    <x v="0"/>
    <n v="1185732"/>
    <x v="290"/>
    <x v="3"/>
    <x v="38"/>
    <s v="Des Moines"/>
    <x v="1"/>
    <n v="0.28000000000000003"/>
    <n v="770"/>
    <n v="215.60000000000002"/>
    <n v="103.48800000000001"/>
    <n v="0.48"/>
  </r>
  <r>
    <x v="0"/>
    <n v="1185732"/>
    <x v="290"/>
    <x v="3"/>
    <x v="38"/>
    <s v="Des Moines"/>
    <x v="2"/>
    <n v="0.23"/>
    <n v="500"/>
    <n v="115"/>
    <n v="51.749999999999993"/>
    <n v="0.44999999999999996"/>
  </r>
  <r>
    <x v="0"/>
    <n v="1185732"/>
    <x v="290"/>
    <x v="3"/>
    <x v="38"/>
    <s v="Des Moines"/>
    <x v="3"/>
    <n v="0.24"/>
    <n v="440"/>
    <n v="105.6"/>
    <n v="46.463999999999999"/>
    <n v="0.44"/>
  </r>
  <r>
    <x v="0"/>
    <n v="1185732"/>
    <x v="290"/>
    <x v="3"/>
    <x v="38"/>
    <s v="Des Moines"/>
    <x v="4"/>
    <n v="0.34"/>
    <n v="440"/>
    <n v="149.60000000000002"/>
    <n v="95.744000000000014"/>
    <n v="0.64"/>
  </r>
  <r>
    <x v="0"/>
    <n v="1185732"/>
    <x v="290"/>
    <x v="3"/>
    <x v="38"/>
    <s v="Des Moines"/>
    <x v="5"/>
    <n v="0.51"/>
    <n v="850"/>
    <n v="433.5"/>
    <n v="229.75500000000002"/>
    <n v="0.53"/>
  </r>
  <r>
    <x v="0"/>
    <n v="1185732"/>
    <x v="319"/>
    <x v="3"/>
    <x v="38"/>
    <s v="Des Moines"/>
    <x v="0"/>
    <n v="0.49"/>
    <n v="1380"/>
    <n v="676.19999999999993"/>
    <n v="297.52799999999996"/>
    <n v="0.44"/>
  </r>
  <r>
    <x v="0"/>
    <n v="1185732"/>
    <x v="319"/>
    <x v="3"/>
    <x v="38"/>
    <s v="Des Moines"/>
    <x v="1"/>
    <n v="0.44"/>
    <n v="870"/>
    <n v="382.8"/>
    <n v="187.572"/>
    <n v="0.49"/>
  </r>
  <r>
    <x v="0"/>
    <n v="1185732"/>
    <x v="319"/>
    <x v="3"/>
    <x v="38"/>
    <s v="Des Moines"/>
    <x v="2"/>
    <n v="0.36"/>
    <n v="680"/>
    <n v="244.79999999999998"/>
    <n v="107.71199999999999"/>
    <n v="0.44"/>
  </r>
  <r>
    <x v="0"/>
    <n v="1185732"/>
    <x v="319"/>
    <x v="3"/>
    <x v="38"/>
    <s v="Des Moines"/>
    <x v="3"/>
    <n v="0.37"/>
    <n v="470"/>
    <n v="173.9"/>
    <n v="71.298999999999992"/>
    <n v="0.41"/>
  </r>
  <r>
    <x v="0"/>
    <n v="1185732"/>
    <x v="319"/>
    <x v="3"/>
    <x v="38"/>
    <s v="Des Moines"/>
    <x v="4"/>
    <n v="0.46"/>
    <n v="600"/>
    <n v="276"/>
    <n v="165.6"/>
    <n v="0.6"/>
  </r>
  <r>
    <x v="0"/>
    <n v="1185732"/>
    <x v="319"/>
    <x v="3"/>
    <x v="38"/>
    <s v="Des Moines"/>
    <x v="5"/>
    <n v="0.51"/>
    <n v="940"/>
    <n v="479.40000000000003"/>
    <n v="239.70000000000002"/>
    <n v="0.5"/>
  </r>
  <r>
    <x v="0"/>
    <n v="1185732"/>
    <x v="351"/>
    <x v="3"/>
    <x v="38"/>
    <s v="Des Moines"/>
    <x v="0"/>
    <n v="0.49"/>
    <n v="1310"/>
    <n v="641.9"/>
    <n v="269.59799999999996"/>
    <n v="0.42"/>
  </r>
  <r>
    <x v="0"/>
    <n v="1185732"/>
    <x v="351"/>
    <x v="3"/>
    <x v="38"/>
    <s v="Des Moines"/>
    <x v="1"/>
    <n v="0.42"/>
    <n v="780"/>
    <n v="327.59999999999997"/>
    <n v="150.69599999999997"/>
    <n v="0.45999999999999996"/>
  </r>
  <r>
    <x v="0"/>
    <n v="1185732"/>
    <x v="351"/>
    <x v="3"/>
    <x v="38"/>
    <s v="Des Moines"/>
    <x v="2"/>
    <n v="0.39"/>
    <n v="610"/>
    <n v="237.9"/>
    <n v="102.297"/>
    <n v="0.43"/>
  </r>
  <r>
    <x v="0"/>
    <n v="1185732"/>
    <x v="351"/>
    <x v="3"/>
    <x v="38"/>
    <s v="Des Moines"/>
    <x v="3"/>
    <n v="0.37"/>
    <n v="540"/>
    <n v="199.8"/>
    <n v="81.918000000000006"/>
    <n v="0.41"/>
  </r>
  <r>
    <x v="0"/>
    <n v="1185732"/>
    <x v="351"/>
    <x v="3"/>
    <x v="38"/>
    <s v="Des Moines"/>
    <x v="4"/>
    <n v="0.48"/>
    <n v="510"/>
    <n v="244.79999999999998"/>
    <n v="146.88"/>
    <n v="0.6"/>
  </r>
  <r>
    <x v="0"/>
    <n v="1185732"/>
    <x v="351"/>
    <x v="3"/>
    <x v="38"/>
    <s v="Des Moines"/>
    <x v="5"/>
    <n v="0.53"/>
    <n v="980"/>
    <n v="519.4"/>
    <n v="285.67"/>
    <n v="0.55000000000000004"/>
  </r>
  <r>
    <x v="0"/>
    <n v="1185732"/>
    <x v="383"/>
    <x v="3"/>
    <x v="38"/>
    <s v="Des Moines"/>
    <x v="0"/>
    <n v="0.34"/>
    <n v="1330"/>
    <n v="452.20000000000005"/>
    <n v="180.88000000000002"/>
    <n v="0.4"/>
  </r>
  <r>
    <x v="0"/>
    <n v="1185732"/>
    <x v="383"/>
    <x v="3"/>
    <x v="38"/>
    <s v="Des Moines"/>
    <x v="1"/>
    <n v="0.27"/>
    <n v="770"/>
    <n v="207.9"/>
    <n v="97.712999999999994"/>
    <n v="0.47"/>
  </r>
  <r>
    <x v="0"/>
    <n v="1185732"/>
    <x v="383"/>
    <x v="3"/>
    <x v="38"/>
    <s v="Des Moines"/>
    <x v="2"/>
    <n v="0.24"/>
    <n v="490"/>
    <n v="117.6"/>
    <n v="47.04"/>
    <n v="0.4"/>
  </r>
  <r>
    <x v="0"/>
    <n v="1185732"/>
    <x v="383"/>
    <x v="3"/>
    <x v="38"/>
    <s v="Des Moines"/>
    <x v="3"/>
    <n v="0.23"/>
    <n v="380"/>
    <n v="87.4"/>
    <n v="39.33"/>
    <n v="0.44999999999999996"/>
  </r>
  <r>
    <x v="0"/>
    <n v="1185732"/>
    <x v="383"/>
    <x v="3"/>
    <x v="38"/>
    <s v="Des Moines"/>
    <x v="4"/>
    <n v="0.34"/>
    <n v="450"/>
    <n v="153"/>
    <n v="93.33"/>
    <n v="0.61"/>
  </r>
  <r>
    <x v="0"/>
    <n v="1185732"/>
    <x v="383"/>
    <x v="3"/>
    <x v="38"/>
    <s v="Des Moines"/>
    <x v="5"/>
    <n v="0.36"/>
    <n v="610"/>
    <n v="219.6"/>
    <n v="109.8"/>
    <n v="0.5"/>
  </r>
  <r>
    <x v="0"/>
    <n v="1185732"/>
    <x v="412"/>
    <x v="3"/>
    <x v="38"/>
    <s v="Des Moines"/>
    <x v="0"/>
    <n v="0.43"/>
    <n v="1120"/>
    <n v="481.59999999999997"/>
    <n v="197.45599999999996"/>
    <n v="0.41"/>
  </r>
  <r>
    <x v="0"/>
    <n v="1185732"/>
    <x v="412"/>
    <x v="3"/>
    <x v="38"/>
    <s v="Des Moines"/>
    <x v="1"/>
    <n v="0.32"/>
    <n v="750"/>
    <n v="240"/>
    <n v="110.39999999999999"/>
    <n v="0.45999999999999996"/>
  </r>
  <r>
    <x v="0"/>
    <n v="1185732"/>
    <x v="412"/>
    <x v="3"/>
    <x v="38"/>
    <s v="Des Moines"/>
    <x v="2"/>
    <n v="0.34"/>
    <n v="390"/>
    <n v="132.60000000000002"/>
    <n v="54.366000000000007"/>
    <n v="0.41"/>
  </r>
  <r>
    <x v="0"/>
    <n v="1185732"/>
    <x v="412"/>
    <x v="3"/>
    <x v="38"/>
    <s v="Des Moines"/>
    <x v="3"/>
    <n v="0.34"/>
    <n v="310"/>
    <n v="105.4"/>
    <n v="44.268000000000001"/>
    <n v="0.42"/>
  </r>
  <r>
    <x v="0"/>
    <n v="1185732"/>
    <x v="412"/>
    <x v="3"/>
    <x v="38"/>
    <s v="Des Moines"/>
    <x v="4"/>
    <n v="0.42"/>
    <n v="380"/>
    <n v="159.6"/>
    <n v="102.14400000000001"/>
    <n v="0.64"/>
  </r>
  <r>
    <x v="4"/>
    <n v="1185732"/>
    <x v="412"/>
    <x v="3"/>
    <x v="38"/>
    <s v="Des Moines"/>
    <x v="5"/>
    <n v="0.49"/>
    <n v="730"/>
    <n v="357.7"/>
    <n v="189.58100000000002"/>
    <n v="0.53"/>
  </r>
  <r>
    <x v="4"/>
    <n v="1185732"/>
    <x v="443"/>
    <x v="3"/>
    <x v="38"/>
    <s v="Des Moines"/>
    <x v="0"/>
    <n v="0.41"/>
    <n v="1120"/>
    <n v="459.2"/>
    <n v="202.048"/>
    <n v="0.44"/>
  </r>
  <r>
    <x v="4"/>
    <n v="1185732"/>
    <x v="443"/>
    <x v="3"/>
    <x v="38"/>
    <s v="Des Moines"/>
    <x v="1"/>
    <n v="0.32"/>
    <n v="720"/>
    <n v="230.4"/>
    <n v="112.896"/>
    <n v="0.49"/>
  </r>
  <r>
    <x v="4"/>
    <n v="1185732"/>
    <x v="443"/>
    <x v="3"/>
    <x v="38"/>
    <s v="Des Moines"/>
    <x v="2"/>
    <n v="0.32"/>
    <n v="570"/>
    <n v="182.4"/>
    <n v="80.256"/>
    <n v="0.44"/>
  </r>
  <r>
    <x v="4"/>
    <n v="1185732"/>
    <x v="443"/>
    <x v="3"/>
    <x v="38"/>
    <s v="Des Moines"/>
    <x v="3"/>
    <n v="0.34"/>
    <n v="520"/>
    <n v="176.8"/>
    <n v="72.488"/>
    <n v="0.41"/>
  </r>
  <r>
    <x v="4"/>
    <n v="1185732"/>
    <x v="443"/>
    <x v="3"/>
    <x v="38"/>
    <s v="Des Moines"/>
    <x v="4"/>
    <n v="0.55000000000000004"/>
    <n v="490"/>
    <n v="269.5"/>
    <n v="161.69999999999999"/>
    <n v="0.6"/>
  </r>
  <r>
    <x v="4"/>
    <n v="1185732"/>
    <x v="443"/>
    <x v="3"/>
    <x v="38"/>
    <s v="Des Moines"/>
    <x v="5"/>
    <n v="0.59"/>
    <n v="720"/>
    <n v="424.79999999999995"/>
    <n v="220.89599999999999"/>
    <n v="0.52"/>
  </r>
  <r>
    <x v="4"/>
    <n v="1185732"/>
    <x v="472"/>
    <x v="3"/>
    <x v="38"/>
    <s v="Des Moines"/>
    <x v="0"/>
    <n v="0.54"/>
    <n v="1470"/>
    <n v="793.80000000000007"/>
    <n v="333.39600000000002"/>
    <n v="0.42"/>
  </r>
  <r>
    <x v="4"/>
    <n v="1185732"/>
    <x v="472"/>
    <x v="3"/>
    <x v="38"/>
    <s v="Des Moines"/>
    <x v="1"/>
    <n v="0.47"/>
    <n v="910"/>
    <n v="427.7"/>
    <n v="201.01899999999998"/>
    <n v="0.47"/>
  </r>
  <r>
    <x v="4"/>
    <n v="1185732"/>
    <x v="472"/>
    <x v="3"/>
    <x v="38"/>
    <s v="Des Moines"/>
    <x v="2"/>
    <n v="0.47"/>
    <n v="830"/>
    <n v="390.09999999999997"/>
    <n v="163.84199999999998"/>
    <n v="0.42"/>
  </r>
  <r>
    <x v="4"/>
    <n v="1185732"/>
    <x v="472"/>
    <x v="3"/>
    <x v="38"/>
    <s v="Des Moines"/>
    <x v="3"/>
    <n v="0.49"/>
    <n v="610"/>
    <n v="298.89999999999998"/>
    <n v="128.52699999999999"/>
    <n v="0.43"/>
  </r>
  <r>
    <x v="4"/>
    <n v="1185732"/>
    <x v="472"/>
    <x v="3"/>
    <x v="38"/>
    <s v="Des Moines"/>
    <x v="4"/>
    <n v="0.59"/>
    <n v="590"/>
    <n v="348.09999999999997"/>
    <n v="212.34099999999998"/>
    <n v="0.61"/>
  </r>
  <r>
    <x v="4"/>
    <n v="1185732"/>
    <x v="472"/>
    <x v="3"/>
    <x v="38"/>
    <s v="Des Moines"/>
    <x v="5"/>
    <n v="0.59"/>
    <n v="880"/>
    <n v="519.19999999999993"/>
    <n v="285.56"/>
    <n v="0.55000000000000004"/>
  </r>
  <r>
    <x v="4"/>
    <n v="1185732"/>
    <x v="167"/>
    <x v="3"/>
    <x v="38"/>
    <s v="Des Moines"/>
    <x v="0"/>
    <n v="0.28000000000000003"/>
    <n v="1260"/>
    <n v="352.8"/>
    <n v="158.76"/>
    <n v="0.44999999999999996"/>
  </r>
  <r>
    <x v="4"/>
    <n v="1185732"/>
    <x v="167"/>
    <x v="3"/>
    <x v="38"/>
    <s v="Des Moines"/>
    <x v="1"/>
    <n v="0.28999999999999998"/>
    <n v="700"/>
    <n v="203"/>
    <n v="93.38"/>
    <n v="0.45999999999999996"/>
  </r>
  <r>
    <x v="4"/>
    <n v="1185732"/>
    <x v="167"/>
    <x v="3"/>
    <x v="38"/>
    <s v="Des Moines"/>
    <x v="2"/>
    <n v="0.18"/>
    <n v="650"/>
    <n v="117"/>
    <n v="47.97"/>
    <n v="0.41"/>
  </r>
  <r>
    <x v="4"/>
    <n v="1185732"/>
    <x v="167"/>
    <x v="3"/>
    <x v="38"/>
    <s v="Des Moines"/>
    <x v="3"/>
    <n v="0.23"/>
    <n v="290"/>
    <n v="66.7"/>
    <n v="30.014999999999997"/>
    <n v="0.44999999999999996"/>
  </r>
  <r>
    <x v="4"/>
    <n v="1185732"/>
    <x v="167"/>
    <x v="3"/>
    <x v="38"/>
    <s v="Des Moines"/>
    <x v="4"/>
    <n v="0.38"/>
    <n v="450"/>
    <n v="171"/>
    <n v="106.02"/>
    <n v="0.62"/>
  </r>
  <r>
    <x v="4"/>
    <n v="1185732"/>
    <x v="167"/>
    <x v="3"/>
    <x v="38"/>
    <s v="Des Moines"/>
    <x v="5"/>
    <n v="0.28000000000000003"/>
    <n v="730"/>
    <n v="204.4"/>
    <n v="112.42000000000002"/>
    <n v="0.55000000000000004"/>
  </r>
  <r>
    <x v="4"/>
    <n v="1185732"/>
    <x v="198"/>
    <x v="3"/>
    <x v="38"/>
    <s v="Des Moines"/>
    <x v="0"/>
    <n v="0.28999999999999998"/>
    <n v="1400"/>
    <n v="406"/>
    <n v="166.45999999999998"/>
    <n v="0.41"/>
  </r>
  <r>
    <x v="4"/>
    <n v="1185732"/>
    <x v="198"/>
    <x v="3"/>
    <x v="38"/>
    <s v="Des Moines"/>
    <x v="1"/>
    <n v="0.28999999999999998"/>
    <n v="390"/>
    <n v="113.1"/>
    <n v="55.418999999999997"/>
    <n v="0.49"/>
  </r>
  <r>
    <x v="4"/>
    <n v="1185732"/>
    <x v="198"/>
    <x v="3"/>
    <x v="38"/>
    <s v="Des Moines"/>
    <x v="2"/>
    <n v="0.2"/>
    <n v="600"/>
    <n v="120"/>
    <n v="51.6"/>
    <n v="0.43"/>
  </r>
  <r>
    <x v="4"/>
    <n v="1185732"/>
    <x v="198"/>
    <x v="3"/>
    <x v="39"/>
    <s v="Milwaukee"/>
    <x v="3"/>
    <n v="0.23"/>
    <n v="200"/>
    <n v="46"/>
    <n v="19.78"/>
    <n v="0.43"/>
  </r>
  <r>
    <x v="4"/>
    <n v="1185732"/>
    <x v="198"/>
    <x v="3"/>
    <x v="39"/>
    <s v="Milwaukee"/>
    <x v="4"/>
    <n v="0.38"/>
    <n v="380"/>
    <n v="144.4"/>
    <n v="88.084000000000003"/>
    <n v="0.61"/>
  </r>
  <r>
    <x v="4"/>
    <n v="1185732"/>
    <x v="198"/>
    <x v="3"/>
    <x v="39"/>
    <s v="Milwaukee"/>
    <x v="5"/>
    <n v="0.14000000000000001"/>
    <n v="650"/>
    <n v="91.000000000000014"/>
    <n v="46.410000000000011"/>
    <n v="0.51"/>
  </r>
  <r>
    <x v="4"/>
    <n v="1185732"/>
    <x v="704"/>
    <x v="3"/>
    <x v="39"/>
    <s v="Milwaukee"/>
    <x v="0"/>
    <n v="0.19"/>
    <n v="1410"/>
    <n v="267.89999999999998"/>
    <n v="109.83899999999998"/>
    <n v="0.41"/>
  </r>
  <r>
    <x v="4"/>
    <n v="1185732"/>
    <x v="704"/>
    <x v="3"/>
    <x v="39"/>
    <s v="Milwaukee"/>
    <x v="1"/>
    <n v="0.19"/>
    <n v="440"/>
    <n v="83.6"/>
    <n v="41.8"/>
    <n v="0.5"/>
  </r>
  <r>
    <x v="4"/>
    <n v="1185732"/>
    <x v="704"/>
    <x v="3"/>
    <x v="39"/>
    <s v="Milwaukee"/>
    <x v="2"/>
    <n v="0.09"/>
    <n v="590"/>
    <n v="53.1"/>
    <n v="23.364000000000001"/>
    <n v="0.44"/>
  </r>
  <r>
    <x v="4"/>
    <n v="1185732"/>
    <x v="704"/>
    <x v="3"/>
    <x v="39"/>
    <s v="Milwaukee"/>
    <x v="3"/>
    <n v="0.14000000000000001"/>
    <n v="200"/>
    <n v="28.000000000000004"/>
    <n v="11.48"/>
    <n v="0.41"/>
  </r>
  <r>
    <x v="4"/>
    <n v="1185732"/>
    <x v="704"/>
    <x v="3"/>
    <x v="39"/>
    <s v="Milwaukee"/>
    <x v="4"/>
    <n v="0.28999999999999998"/>
    <n v="340"/>
    <n v="98.6"/>
    <n v="60.145999999999994"/>
    <n v="0.61"/>
  </r>
  <r>
    <x v="4"/>
    <n v="1185732"/>
    <x v="704"/>
    <x v="3"/>
    <x v="39"/>
    <s v="Milwaukee"/>
    <x v="5"/>
    <n v="0.18"/>
    <n v="630"/>
    <n v="113.39999999999999"/>
    <n v="61.235999999999997"/>
    <n v="0.54"/>
  </r>
  <r>
    <x v="4"/>
    <n v="1185732"/>
    <x v="721"/>
    <x v="3"/>
    <x v="39"/>
    <s v="Milwaukee"/>
    <x v="0"/>
    <n v="0.18"/>
    <n v="1220"/>
    <n v="219.6"/>
    <n v="90.035999999999987"/>
    <n v="0.41"/>
  </r>
  <r>
    <x v="4"/>
    <n v="1185732"/>
    <x v="721"/>
    <x v="3"/>
    <x v="39"/>
    <s v="Milwaukee"/>
    <x v="1"/>
    <n v="0.2"/>
    <n v="390"/>
    <n v="78"/>
    <n v="35.879999999999995"/>
    <n v="0.45999999999999996"/>
  </r>
  <r>
    <x v="4"/>
    <n v="1185732"/>
    <x v="721"/>
    <x v="3"/>
    <x v="39"/>
    <s v="Milwaukee"/>
    <x v="2"/>
    <n v="0.09"/>
    <n v="410"/>
    <n v="36.9"/>
    <n v="15.866999999999999"/>
    <n v="0.43"/>
  </r>
  <r>
    <x v="4"/>
    <n v="1185732"/>
    <x v="721"/>
    <x v="3"/>
    <x v="39"/>
    <s v="Milwaukee"/>
    <x v="3"/>
    <n v="0.15"/>
    <n v="220"/>
    <n v="33"/>
    <n v="13.53"/>
    <n v="0.41"/>
  </r>
  <r>
    <x v="4"/>
    <n v="1185732"/>
    <x v="721"/>
    <x v="3"/>
    <x v="39"/>
    <s v="Milwaukee"/>
    <x v="4"/>
    <n v="0.55000000000000004"/>
    <n v="260"/>
    <n v="143"/>
    <n v="88.66"/>
    <n v="0.62"/>
  </r>
  <r>
    <x v="4"/>
    <n v="1185732"/>
    <x v="721"/>
    <x v="3"/>
    <x v="39"/>
    <s v="Milwaukee"/>
    <x v="5"/>
    <n v="0.49"/>
    <n v="610"/>
    <n v="298.89999999999998"/>
    <n v="164.39500000000001"/>
    <n v="0.55000000000000004"/>
  </r>
  <r>
    <x v="4"/>
    <n v="1185732"/>
    <x v="257"/>
    <x v="3"/>
    <x v="39"/>
    <s v="Milwaukee"/>
    <x v="0"/>
    <n v="0.57999999999999996"/>
    <n v="1340"/>
    <n v="777.19999999999993"/>
    <n v="318.65199999999993"/>
    <n v="0.41"/>
  </r>
  <r>
    <x v="4"/>
    <n v="1185732"/>
    <x v="257"/>
    <x v="3"/>
    <x v="39"/>
    <s v="Milwaukee"/>
    <x v="1"/>
    <n v="0.39"/>
    <n v="500"/>
    <n v="195"/>
    <n v="95.55"/>
    <n v="0.49"/>
  </r>
  <r>
    <x v="4"/>
    <n v="1185732"/>
    <x v="257"/>
    <x v="3"/>
    <x v="39"/>
    <s v="Milwaukee"/>
    <x v="2"/>
    <n v="0.33"/>
    <n v="490"/>
    <n v="161.70000000000002"/>
    <n v="72.765000000000001"/>
    <n v="0.44999999999999996"/>
  </r>
  <r>
    <x v="4"/>
    <n v="1185732"/>
    <x v="257"/>
    <x v="3"/>
    <x v="39"/>
    <s v="Milwaukee"/>
    <x v="3"/>
    <n v="0.32"/>
    <n v="380"/>
    <n v="121.60000000000001"/>
    <n v="53.504000000000005"/>
    <n v="0.44"/>
  </r>
  <r>
    <x v="4"/>
    <n v="1185732"/>
    <x v="257"/>
    <x v="3"/>
    <x v="39"/>
    <s v="Milwaukee"/>
    <x v="4"/>
    <n v="0.44"/>
    <n v="530"/>
    <n v="233.2"/>
    <n v="142.25199999999998"/>
    <n v="0.61"/>
  </r>
  <r>
    <x v="4"/>
    <n v="1185732"/>
    <x v="257"/>
    <x v="3"/>
    <x v="39"/>
    <s v="Milwaukee"/>
    <x v="5"/>
    <n v="0.47"/>
    <n v="900"/>
    <n v="423"/>
    <n v="215.73"/>
    <n v="0.51"/>
  </r>
  <r>
    <x v="4"/>
    <n v="1185732"/>
    <x v="287"/>
    <x v="3"/>
    <x v="39"/>
    <s v="Milwaukee"/>
    <x v="0"/>
    <n v="0.32"/>
    <n v="1600"/>
    <n v="512"/>
    <n v="225.28"/>
    <n v="0.44"/>
  </r>
  <r>
    <x v="4"/>
    <n v="1185732"/>
    <x v="287"/>
    <x v="3"/>
    <x v="39"/>
    <s v="Milwaukee"/>
    <x v="1"/>
    <n v="0.27"/>
    <n v="900"/>
    <n v="243.00000000000003"/>
    <n v="119.07000000000001"/>
    <n v="0.49"/>
  </r>
  <r>
    <x v="4"/>
    <n v="1185732"/>
    <x v="287"/>
    <x v="3"/>
    <x v="39"/>
    <s v="Milwaukee"/>
    <x v="2"/>
    <n v="0.24"/>
    <n v="520"/>
    <n v="124.8"/>
    <n v="54.911999999999999"/>
    <n v="0.44"/>
  </r>
  <r>
    <x v="4"/>
    <n v="1185732"/>
    <x v="287"/>
    <x v="3"/>
    <x v="39"/>
    <s v="Milwaukee"/>
    <x v="3"/>
    <n v="0.24"/>
    <n v="470"/>
    <n v="112.8"/>
    <n v="46.247999999999998"/>
    <n v="0.41"/>
  </r>
  <r>
    <x v="4"/>
    <n v="1185732"/>
    <x v="287"/>
    <x v="3"/>
    <x v="39"/>
    <s v="Milwaukee"/>
    <x v="4"/>
    <n v="0.34"/>
    <n v="460"/>
    <n v="156.4"/>
    <n v="93.84"/>
    <n v="0.6"/>
  </r>
  <r>
    <x v="4"/>
    <n v="1185732"/>
    <x v="287"/>
    <x v="3"/>
    <x v="39"/>
    <s v="Milwaukee"/>
    <x v="5"/>
    <n v="0.51"/>
    <n v="980"/>
    <n v="499.8"/>
    <n v="274.89000000000004"/>
    <n v="0.55000000000000004"/>
  </r>
  <r>
    <x v="4"/>
    <n v="1185732"/>
    <x v="316"/>
    <x v="3"/>
    <x v="39"/>
    <s v="Milwaukee"/>
    <x v="0"/>
    <n v="0.45"/>
    <n v="1490"/>
    <n v="670.5"/>
    <n v="281.61"/>
    <n v="0.42"/>
  </r>
  <r>
    <x v="4"/>
    <n v="1185732"/>
    <x v="316"/>
    <x v="3"/>
    <x v="39"/>
    <s v="Milwaukee"/>
    <x v="1"/>
    <n v="0.42"/>
    <n v="870"/>
    <n v="365.4"/>
    <n v="179.04599999999999"/>
    <n v="0.49"/>
  </r>
  <r>
    <x v="4"/>
    <n v="1185732"/>
    <x v="316"/>
    <x v="3"/>
    <x v="39"/>
    <s v="Milwaukee"/>
    <x v="2"/>
    <n v="0.38"/>
    <n v="610"/>
    <n v="231.8"/>
    <n v="99.674000000000007"/>
    <n v="0.43"/>
  </r>
  <r>
    <x v="4"/>
    <n v="1185732"/>
    <x v="316"/>
    <x v="3"/>
    <x v="39"/>
    <s v="Milwaukee"/>
    <x v="3"/>
    <n v="0.38"/>
    <n v="510"/>
    <n v="193.8"/>
    <n v="81.396000000000001"/>
    <n v="0.42"/>
  </r>
  <r>
    <x v="4"/>
    <n v="1185732"/>
    <x v="316"/>
    <x v="3"/>
    <x v="39"/>
    <s v="Milwaukee"/>
    <x v="4"/>
    <n v="0.48"/>
    <n v="500"/>
    <n v="240"/>
    <n v="148.80000000000001"/>
    <n v="0.62"/>
  </r>
  <r>
    <x v="4"/>
    <n v="1185732"/>
    <x v="316"/>
    <x v="3"/>
    <x v="39"/>
    <s v="Milwaukee"/>
    <x v="5"/>
    <n v="0.52"/>
    <n v="940"/>
    <n v="488.8"/>
    <n v="263.952"/>
    <n v="0.54"/>
  </r>
  <r>
    <x v="4"/>
    <n v="1185732"/>
    <x v="348"/>
    <x v="3"/>
    <x v="39"/>
    <s v="Milwaukee"/>
    <x v="0"/>
    <n v="0.46"/>
    <n v="1580"/>
    <n v="726.80000000000007"/>
    <n v="305.25600000000003"/>
    <n v="0.42"/>
  </r>
  <r>
    <x v="4"/>
    <n v="1185732"/>
    <x v="348"/>
    <x v="3"/>
    <x v="39"/>
    <s v="Milwaukee"/>
    <x v="1"/>
    <n v="0.43"/>
    <n v="840"/>
    <n v="361.2"/>
    <n v="169.76399999999998"/>
    <n v="0.47"/>
  </r>
  <r>
    <x v="4"/>
    <n v="1185732"/>
    <x v="348"/>
    <x v="3"/>
    <x v="39"/>
    <s v="Milwaukee"/>
    <x v="2"/>
    <n v="0.39"/>
    <n v="560"/>
    <n v="218.4"/>
    <n v="87.360000000000014"/>
    <n v="0.4"/>
  </r>
  <r>
    <x v="4"/>
    <n v="1185732"/>
    <x v="348"/>
    <x v="3"/>
    <x v="39"/>
    <s v="Milwaukee"/>
    <x v="3"/>
    <n v="0.39"/>
    <n v="500"/>
    <n v="195"/>
    <n v="87.749999999999986"/>
    <n v="0.44999999999999996"/>
  </r>
  <r>
    <x v="4"/>
    <n v="1185732"/>
    <x v="348"/>
    <x v="3"/>
    <x v="39"/>
    <s v="Milwaukee"/>
    <x v="4"/>
    <n v="0.48"/>
    <n v="460"/>
    <n v="220.79999999999998"/>
    <n v="143.51999999999998"/>
    <n v="0.65"/>
  </r>
  <r>
    <x v="4"/>
    <n v="1185732"/>
    <x v="348"/>
    <x v="3"/>
    <x v="39"/>
    <s v="Milwaukee"/>
    <x v="5"/>
    <n v="0.52"/>
    <n v="1020"/>
    <n v="530.4"/>
    <n v="270.50400000000002"/>
    <n v="0.51"/>
  </r>
  <r>
    <x v="4"/>
    <n v="1185732"/>
    <x v="380"/>
    <x v="3"/>
    <x v="39"/>
    <s v="Milwaukee"/>
    <x v="0"/>
    <n v="0.33"/>
    <n v="1430"/>
    <n v="471.90000000000003"/>
    <n v="193.47900000000001"/>
    <n v="0.41"/>
  </r>
  <r>
    <x v="4"/>
    <n v="1185732"/>
    <x v="380"/>
    <x v="3"/>
    <x v="39"/>
    <s v="Milwaukee"/>
    <x v="1"/>
    <n v="0.28999999999999998"/>
    <n v="650"/>
    <n v="188.5"/>
    <n v="84.824999999999989"/>
    <n v="0.44999999999999996"/>
  </r>
  <r>
    <x v="4"/>
    <n v="1185732"/>
    <x v="380"/>
    <x v="3"/>
    <x v="39"/>
    <s v="Milwaukee"/>
    <x v="2"/>
    <n v="0.24"/>
    <n v="440"/>
    <n v="105.6"/>
    <n v="47.519999999999996"/>
    <n v="0.44999999999999996"/>
  </r>
  <r>
    <x v="4"/>
    <n v="1185732"/>
    <x v="380"/>
    <x v="3"/>
    <x v="39"/>
    <s v="Milwaukee"/>
    <x v="3"/>
    <n v="0.23"/>
    <n v="340"/>
    <n v="78.2"/>
    <n v="35.19"/>
    <n v="0.44999999999999996"/>
  </r>
  <r>
    <x v="4"/>
    <n v="1185732"/>
    <x v="380"/>
    <x v="3"/>
    <x v="39"/>
    <s v="Milwaukee"/>
    <x v="4"/>
    <n v="0.33"/>
    <n v="330"/>
    <n v="108.9"/>
    <n v="70.785000000000011"/>
    <n v="0.65"/>
  </r>
  <r>
    <x v="4"/>
    <n v="1185732"/>
    <x v="380"/>
    <x v="3"/>
    <x v="39"/>
    <s v="Milwaukee"/>
    <x v="5"/>
    <n v="0.38"/>
    <n v="520"/>
    <n v="197.6"/>
    <n v="98.8"/>
    <n v="0.5"/>
  </r>
  <r>
    <x v="4"/>
    <n v="1185732"/>
    <x v="409"/>
    <x v="3"/>
    <x v="39"/>
    <s v="Milwaukee"/>
    <x v="0"/>
    <n v="0.43"/>
    <n v="1130"/>
    <n v="485.9"/>
    <n v="204.07799999999997"/>
    <n v="0.42"/>
  </r>
  <r>
    <x v="4"/>
    <n v="1185732"/>
    <x v="409"/>
    <x v="3"/>
    <x v="39"/>
    <s v="Milwaukee"/>
    <x v="1"/>
    <n v="0.33"/>
    <n v="680"/>
    <n v="224.4"/>
    <n v="107.712"/>
    <n v="0.48"/>
  </r>
  <r>
    <x v="4"/>
    <n v="1185732"/>
    <x v="409"/>
    <x v="3"/>
    <x v="39"/>
    <s v="Milwaukee"/>
    <x v="2"/>
    <n v="0.34"/>
    <n v="330"/>
    <n v="112.2"/>
    <n v="48.246000000000002"/>
    <n v="0.43"/>
  </r>
  <r>
    <x v="4"/>
    <n v="1185732"/>
    <x v="409"/>
    <x v="3"/>
    <x v="39"/>
    <s v="Milwaukee"/>
    <x v="3"/>
    <n v="0.32"/>
    <n v="330"/>
    <n v="105.60000000000001"/>
    <n v="43.295999999999999"/>
    <n v="0.41"/>
  </r>
  <r>
    <x v="4"/>
    <n v="1185732"/>
    <x v="409"/>
    <x v="3"/>
    <x v="39"/>
    <s v="Milwaukee"/>
    <x v="4"/>
    <n v="0.44"/>
    <n v="330"/>
    <n v="145.19999999999999"/>
    <n v="91.475999999999999"/>
    <n v="0.63"/>
  </r>
  <r>
    <x v="4"/>
    <n v="1185732"/>
    <x v="409"/>
    <x v="3"/>
    <x v="39"/>
    <s v="Milwaukee"/>
    <x v="5"/>
    <n v="0.46"/>
    <n v="650"/>
    <n v="299"/>
    <n v="152.49"/>
    <n v="0.51"/>
  </r>
  <r>
    <x v="4"/>
    <n v="1185732"/>
    <x v="440"/>
    <x v="3"/>
    <x v="39"/>
    <s v="Milwaukee"/>
    <x v="0"/>
    <n v="0.41"/>
    <n v="1040"/>
    <n v="426.4"/>
    <n v="183.35199999999998"/>
    <n v="0.43"/>
  </r>
  <r>
    <x v="4"/>
    <n v="1185732"/>
    <x v="440"/>
    <x v="3"/>
    <x v="39"/>
    <s v="Milwaukee"/>
    <x v="1"/>
    <n v="0.32"/>
    <n v="780"/>
    <n v="249.6"/>
    <n v="117.312"/>
    <n v="0.47"/>
  </r>
  <r>
    <x v="4"/>
    <n v="1185732"/>
    <x v="440"/>
    <x v="3"/>
    <x v="39"/>
    <s v="Milwaukee"/>
    <x v="2"/>
    <n v="0.33"/>
    <n v="690"/>
    <n v="227.70000000000002"/>
    <n v="95.634"/>
    <n v="0.42"/>
  </r>
  <r>
    <x v="4"/>
    <n v="1185732"/>
    <x v="440"/>
    <x v="3"/>
    <x v="39"/>
    <s v="Milwaukee"/>
    <x v="3"/>
    <n v="0.33"/>
    <n v="650"/>
    <n v="214.5"/>
    <n v="96.524999999999991"/>
    <n v="0.44999999999999996"/>
  </r>
  <r>
    <x v="4"/>
    <n v="1185732"/>
    <x v="440"/>
    <x v="3"/>
    <x v="39"/>
    <s v="Milwaukee"/>
    <x v="4"/>
    <n v="0.57999999999999996"/>
    <n v="560"/>
    <n v="324.79999999999995"/>
    <n v="201.37599999999998"/>
    <n v="0.62"/>
  </r>
  <r>
    <x v="4"/>
    <n v="1185732"/>
    <x v="440"/>
    <x v="3"/>
    <x v="39"/>
    <s v="Milwaukee"/>
    <x v="5"/>
    <n v="0.61"/>
    <n v="750"/>
    <n v="457.5"/>
    <n v="233.32500000000002"/>
    <n v="0.51"/>
  </r>
  <r>
    <x v="4"/>
    <n v="1185732"/>
    <x v="469"/>
    <x v="3"/>
    <x v="39"/>
    <s v="Milwaukee"/>
    <x v="0"/>
    <n v="0.57999999999999996"/>
    <n v="1380"/>
    <n v="800.4"/>
    <n v="328.16399999999999"/>
    <n v="0.41"/>
  </r>
  <r>
    <x v="4"/>
    <n v="1185732"/>
    <x v="469"/>
    <x v="3"/>
    <x v="39"/>
    <s v="Milwaukee"/>
    <x v="1"/>
    <n v="0.49"/>
    <n v="1020"/>
    <n v="499.8"/>
    <n v="234.90600000000001"/>
    <n v="0.47"/>
  </r>
  <r>
    <x v="4"/>
    <n v="1185732"/>
    <x v="469"/>
    <x v="3"/>
    <x v="39"/>
    <s v="Milwaukee"/>
    <x v="2"/>
    <n v="0.45"/>
    <n v="870"/>
    <n v="391.5"/>
    <n v="172.26"/>
    <n v="0.44"/>
  </r>
  <r>
    <x v="4"/>
    <n v="1185732"/>
    <x v="469"/>
    <x v="3"/>
    <x v="39"/>
    <s v="Milwaukee"/>
    <x v="3"/>
    <n v="0.48"/>
    <n v="730"/>
    <n v="350.4"/>
    <n v="157.67999999999998"/>
    <n v="0.44999999999999996"/>
  </r>
  <r>
    <x v="4"/>
    <n v="1185732"/>
    <x v="469"/>
    <x v="3"/>
    <x v="39"/>
    <s v="Milwaukee"/>
    <x v="4"/>
    <n v="0.56999999999999995"/>
    <n v="730"/>
    <n v="416.09999999999997"/>
    <n v="249.65999999999997"/>
    <n v="0.6"/>
  </r>
  <r>
    <x v="4"/>
    <n v="1185732"/>
    <x v="469"/>
    <x v="3"/>
    <x v="39"/>
    <s v="Milwaukee"/>
    <x v="5"/>
    <n v="0.59"/>
    <n v="880"/>
    <n v="519.19999999999993"/>
    <n v="269.98399999999998"/>
    <n v="0.52"/>
  </r>
  <r>
    <x v="4"/>
    <n v="1185732"/>
    <x v="174"/>
    <x v="3"/>
    <x v="39"/>
    <s v="Milwaukee"/>
    <x v="0"/>
    <n v="0.32"/>
    <n v="1400"/>
    <n v="448"/>
    <n v="232.96"/>
    <n v="0.52"/>
  </r>
  <r>
    <x v="4"/>
    <n v="1185732"/>
    <x v="174"/>
    <x v="3"/>
    <x v="39"/>
    <s v="Milwaukee"/>
    <x v="1"/>
    <n v="0.32"/>
    <n v="780"/>
    <n v="249.6"/>
    <n v="127.29599999999999"/>
    <n v="0.51"/>
  </r>
  <r>
    <x v="4"/>
    <n v="1185732"/>
    <x v="174"/>
    <x v="3"/>
    <x v="39"/>
    <s v="Milwaukee"/>
    <x v="2"/>
    <n v="0.24"/>
    <n v="870"/>
    <n v="208.79999999999998"/>
    <n v="93.95999999999998"/>
    <n v="0.44999999999999996"/>
  </r>
  <r>
    <x v="4"/>
    <n v="1185732"/>
    <x v="174"/>
    <x v="3"/>
    <x v="39"/>
    <s v="Milwaukee"/>
    <x v="3"/>
    <n v="0.28000000000000003"/>
    <n v="440"/>
    <n v="123.20000000000002"/>
    <n v="59.136000000000003"/>
    <n v="0.48"/>
  </r>
  <r>
    <x v="4"/>
    <n v="1185732"/>
    <x v="174"/>
    <x v="3"/>
    <x v="39"/>
    <s v="Milwaukee"/>
    <x v="4"/>
    <n v="0.41"/>
    <n v="580"/>
    <n v="237.79999999999998"/>
    <n v="104.63199999999999"/>
    <n v="0.44"/>
  </r>
  <r>
    <x v="4"/>
    <n v="1185732"/>
    <x v="174"/>
    <x v="3"/>
    <x v="39"/>
    <s v="Milwaukee"/>
    <x v="5"/>
    <n v="0.32"/>
    <n v="840"/>
    <n v="268.8"/>
    <n v="134.4"/>
    <n v="0.5"/>
  </r>
  <r>
    <x v="4"/>
    <n v="1185732"/>
    <x v="205"/>
    <x v="3"/>
    <x v="39"/>
    <s v="Milwaukee"/>
    <x v="0"/>
    <n v="0.34"/>
    <n v="1600"/>
    <n v="544"/>
    <n v="299.20000000000005"/>
    <n v="0.55000000000000004"/>
  </r>
  <r>
    <x v="4"/>
    <n v="1185732"/>
    <x v="205"/>
    <x v="3"/>
    <x v="39"/>
    <s v="Milwaukee"/>
    <x v="1"/>
    <n v="0.34"/>
    <n v="520"/>
    <n v="176.8"/>
    <n v="90.168000000000006"/>
    <n v="0.51"/>
  </r>
  <r>
    <x v="4"/>
    <n v="1185732"/>
    <x v="205"/>
    <x v="3"/>
    <x v="39"/>
    <s v="Milwaukee"/>
    <x v="2"/>
    <n v="0.24"/>
    <n v="730"/>
    <n v="175.2"/>
    <n v="87.6"/>
    <n v="0.5"/>
  </r>
  <r>
    <x v="4"/>
    <n v="1185732"/>
    <x v="205"/>
    <x v="3"/>
    <x v="40"/>
    <s v="Indianapolis"/>
    <x v="3"/>
    <n v="0.28999999999999998"/>
    <n v="360"/>
    <n v="104.39999999999999"/>
    <n v="49.067999999999991"/>
    <n v="0.47"/>
  </r>
  <r>
    <x v="4"/>
    <n v="1185732"/>
    <x v="205"/>
    <x v="3"/>
    <x v="40"/>
    <s v="Indianapolis"/>
    <x v="4"/>
    <n v="0.41"/>
    <n v="580"/>
    <n v="237.79999999999998"/>
    <n v="104.63199999999999"/>
    <n v="0.44"/>
  </r>
  <r>
    <x v="4"/>
    <n v="1185732"/>
    <x v="205"/>
    <x v="3"/>
    <x v="40"/>
    <s v="Indianapolis"/>
    <x v="5"/>
    <n v="0.19"/>
    <n v="750"/>
    <n v="142.5"/>
    <n v="72.674999999999997"/>
    <n v="0.51"/>
  </r>
  <r>
    <x v="4"/>
    <n v="1185732"/>
    <x v="214"/>
    <x v="3"/>
    <x v="40"/>
    <s v="Indianapolis"/>
    <x v="0"/>
    <n v="0.23"/>
    <n v="1510"/>
    <n v="347.3"/>
    <n v="177.12300000000002"/>
    <n v="0.51"/>
  </r>
  <r>
    <x v="4"/>
    <n v="1185732"/>
    <x v="214"/>
    <x v="3"/>
    <x v="40"/>
    <s v="Indianapolis"/>
    <x v="1"/>
    <n v="0.23"/>
    <n v="610"/>
    <n v="140.30000000000001"/>
    <n v="77.165000000000006"/>
    <n v="0.55000000000000004"/>
  </r>
  <r>
    <x v="4"/>
    <n v="1185732"/>
    <x v="214"/>
    <x v="3"/>
    <x v="40"/>
    <s v="Indianapolis"/>
    <x v="2"/>
    <n v="0.14000000000000001"/>
    <n v="720"/>
    <n v="100.80000000000001"/>
    <n v="50.400000000000006"/>
    <n v="0.5"/>
  </r>
  <r>
    <x v="4"/>
    <n v="1185732"/>
    <x v="214"/>
    <x v="3"/>
    <x v="40"/>
    <s v="Indianapolis"/>
    <x v="3"/>
    <n v="0.19"/>
    <n v="310"/>
    <n v="58.9"/>
    <n v="26.504999999999995"/>
    <n v="0.44999999999999996"/>
  </r>
  <r>
    <x v="4"/>
    <n v="1185732"/>
    <x v="214"/>
    <x v="3"/>
    <x v="40"/>
    <s v="Indianapolis"/>
    <x v="4"/>
    <n v="0.32"/>
    <n v="440"/>
    <n v="140.80000000000001"/>
    <n v="60.544000000000004"/>
    <n v="0.43"/>
  </r>
  <r>
    <x v="4"/>
    <n v="1185732"/>
    <x v="214"/>
    <x v="3"/>
    <x v="40"/>
    <s v="Indianapolis"/>
    <x v="5"/>
    <n v="0.24"/>
    <n v="740"/>
    <n v="177.6"/>
    <n v="92.352000000000004"/>
    <n v="0.52"/>
  </r>
  <r>
    <x v="4"/>
    <n v="1185732"/>
    <x v="233"/>
    <x v="3"/>
    <x v="40"/>
    <s v="Indianapolis"/>
    <x v="0"/>
    <n v="0.23"/>
    <n v="1250"/>
    <n v="287.5"/>
    <n v="158.125"/>
    <n v="0.55000000000000004"/>
  </r>
  <r>
    <x v="4"/>
    <n v="1185732"/>
    <x v="233"/>
    <x v="3"/>
    <x v="40"/>
    <s v="Indianapolis"/>
    <x v="1"/>
    <n v="0.23"/>
    <n v="540"/>
    <n v="124.2"/>
    <n v="64.584000000000003"/>
    <n v="0.52"/>
  </r>
  <r>
    <x v="4"/>
    <n v="1185732"/>
    <x v="233"/>
    <x v="3"/>
    <x v="40"/>
    <s v="Indianapolis"/>
    <x v="2"/>
    <n v="0.14000000000000001"/>
    <n v="520"/>
    <n v="72.800000000000011"/>
    <n v="36.400000000000006"/>
    <n v="0.5"/>
  </r>
  <r>
    <x v="4"/>
    <n v="1185732"/>
    <x v="233"/>
    <x v="3"/>
    <x v="40"/>
    <s v="Indianapolis"/>
    <x v="3"/>
    <n v="0.19"/>
    <n v="360"/>
    <n v="68.400000000000006"/>
    <n v="32.832000000000001"/>
    <n v="0.48"/>
  </r>
  <r>
    <x v="4"/>
    <n v="1185732"/>
    <x v="233"/>
    <x v="3"/>
    <x v="40"/>
    <s v="Indianapolis"/>
    <x v="4"/>
    <n v="0.61"/>
    <n v="450"/>
    <n v="274.5"/>
    <n v="120.78"/>
    <n v="0.44"/>
  </r>
  <r>
    <x v="4"/>
    <n v="1185732"/>
    <x v="233"/>
    <x v="3"/>
    <x v="40"/>
    <s v="Indianapolis"/>
    <x v="5"/>
    <n v="0.47"/>
    <n v="720"/>
    <n v="338.4"/>
    <n v="186.12"/>
    <n v="0.55000000000000004"/>
  </r>
  <r>
    <x v="4"/>
    <n v="1185732"/>
    <x v="264"/>
    <x v="3"/>
    <x v="40"/>
    <s v="Indianapolis"/>
    <x v="0"/>
    <n v="0.54"/>
    <n v="1640"/>
    <n v="885.6"/>
    <n v="442.8"/>
    <n v="0.5"/>
  </r>
  <r>
    <x v="4"/>
    <n v="1185732"/>
    <x v="264"/>
    <x v="3"/>
    <x v="40"/>
    <s v="Indianapolis"/>
    <x v="1"/>
    <n v="0.37"/>
    <n v="730"/>
    <n v="270.10000000000002"/>
    <n v="148.55500000000004"/>
    <n v="0.55000000000000004"/>
  </r>
  <r>
    <x v="4"/>
    <n v="1185732"/>
    <x v="264"/>
    <x v="3"/>
    <x v="40"/>
    <s v="Indianapolis"/>
    <x v="2"/>
    <n v="0.34"/>
    <n v="560"/>
    <n v="190.4"/>
    <n v="89.488"/>
    <n v="0.47"/>
  </r>
  <r>
    <x v="4"/>
    <n v="1185732"/>
    <x v="264"/>
    <x v="3"/>
    <x v="40"/>
    <s v="Indianapolis"/>
    <x v="3"/>
    <n v="0.34"/>
    <n v="490"/>
    <n v="166.60000000000002"/>
    <n v="81.634000000000015"/>
    <n v="0.49"/>
  </r>
  <r>
    <x v="4"/>
    <n v="1185732"/>
    <x v="264"/>
    <x v="3"/>
    <x v="40"/>
    <s v="Indianapolis"/>
    <x v="4"/>
    <n v="0.44"/>
    <n v="580"/>
    <n v="255.2"/>
    <n v="114.83999999999999"/>
    <n v="0.44999999999999996"/>
  </r>
  <r>
    <x v="4"/>
    <n v="1185732"/>
    <x v="264"/>
    <x v="3"/>
    <x v="40"/>
    <s v="Indianapolis"/>
    <x v="5"/>
    <n v="0.53"/>
    <n v="910"/>
    <n v="482.3"/>
    <n v="250.79600000000002"/>
    <n v="0.52"/>
  </r>
  <r>
    <x v="4"/>
    <n v="1185732"/>
    <x v="294"/>
    <x v="3"/>
    <x v="40"/>
    <s v="Indianapolis"/>
    <x v="0"/>
    <n v="0.36"/>
    <n v="1550"/>
    <n v="558"/>
    <n v="306.90000000000003"/>
    <n v="0.55000000000000004"/>
  </r>
  <r>
    <x v="4"/>
    <n v="1185732"/>
    <x v="294"/>
    <x v="3"/>
    <x v="40"/>
    <s v="Indianapolis"/>
    <x v="1"/>
    <n v="0.32"/>
    <n v="940"/>
    <n v="300.8"/>
    <n v="159.42400000000001"/>
    <n v="0.53"/>
  </r>
  <r>
    <x v="4"/>
    <n v="1185732"/>
    <x v="294"/>
    <x v="3"/>
    <x v="40"/>
    <s v="Indianapolis"/>
    <x v="2"/>
    <n v="0.27"/>
    <n v="500"/>
    <n v="135"/>
    <n v="60.749999999999993"/>
    <n v="0.44999999999999996"/>
  </r>
  <r>
    <x v="4"/>
    <n v="1185732"/>
    <x v="294"/>
    <x v="3"/>
    <x v="40"/>
    <s v="Indianapolis"/>
    <x v="3"/>
    <n v="0.28999999999999998"/>
    <n v="460"/>
    <n v="133.39999999999998"/>
    <n v="62.697999999999986"/>
    <n v="0.47"/>
  </r>
  <r>
    <x v="4"/>
    <n v="1185732"/>
    <x v="294"/>
    <x v="3"/>
    <x v="40"/>
    <s v="Indianapolis"/>
    <x v="4"/>
    <n v="0.36"/>
    <n v="530"/>
    <n v="190.79999999999998"/>
    <n v="85.859999999999985"/>
    <n v="0.44999999999999996"/>
  </r>
  <r>
    <x v="4"/>
    <n v="1185732"/>
    <x v="294"/>
    <x v="3"/>
    <x v="40"/>
    <s v="Indianapolis"/>
    <x v="5"/>
    <n v="0.56000000000000005"/>
    <n v="910"/>
    <n v="509.6"/>
    <n v="259.89600000000002"/>
    <n v="0.51"/>
  </r>
  <r>
    <x v="4"/>
    <n v="1185732"/>
    <x v="323"/>
    <x v="3"/>
    <x v="40"/>
    <s v="Indianapolis"/>
    <x v="0"/>
    <n v="0.51"/>
    <n v="1490"/>
    <n v="759.9"/>
    <n v="402.74700000000001"/>
    <n v="0.53"/>
  </r>
  <r>
    <x v="4"/>
    <n v="1185732"/>
    <x v="323"/>
    <x v="3"/>
    <x v="40"/>
    <s v="Indianapolis"/>
    <x v="1"/>
    <n v="0.49"/>
    <n v="840"/>
    <n v="411.59999999999997"/>
    <n v="205.79999999999998"/>
    <n v="0.5"/>
  </r>
  <r>
    <x v="4"/>
    <n v="1185732"/>
    <x v="323"/>
    <x v="3"/>
    <x v="40"/>
    <s v="Indianapolis"/>
    <x v="2"/>
    <n v="0.42"/>
    <n v="680"/>
    <n v="285.59999999999997"/>
    <n v="128.51999999999998"/>
    <n v="0.44999999999999996"/>
  </r>
  <r>
    <x v="4"/>
    <n v="1185732"/>
    <x v="323"/>
    <x v="3"/>
    <x v="40"/>
    <s v="Indianapolis"/>
    <x v="3"/>
    <n v="0.42"/>
    <n v="490"/>
    <n v="205.79999999999998"/>
    <n v="96.725999999999985"/>
    <n v="0.47"/>
  </r>
  <r>
    <x v="4"/>
    <n v="1185732"/>
    <x v="323"/>
    <x v="3"/>
    <x v="40"/>
    <s v="Indianapolis"/>
    <x v="4"/>
    <n v="0.51"/>
    <n v="500"/>
    <n v="255"/>
    <n v="107.1"/>
    <n v="0.42"/>
  </r>
  <r>
    <x v="4"/>
    <n v="1185732"/>
    <x v="323"/>
    <x v="3"/>
    <x v="40"/>
    <s v="Indianapolis"/>
    <x v="5"/>
    <n v="0.54"/>
    <n v="1010"/>
    <n v="545.40000000000009"/>
    <n v="278.15400000000005"/>
    <n v="0.51"/>
  </r>
  <r>
    <x v="4"/>
    <n v="1185732"/>
    <x v="355"/>
    <x v="3"/>
    <x v="40"/>
    <s v="Indianapolis"/>
    <x v="0"/>
    <n v="0.47"/>
    <n v="1520"/>
    <n v="714.4"/>
    <n v="392.92"/>
    <n v="0.55000000000000004"/>
  </r>
  <r>
    <x v="4"/>
    <n v="1185732"/>
    <x v="355"/>
    <x v="3"/>
    <x v="40"/>
    <s v="Indianapolis"/>
    <x v="1"/>
    <n v="0.41"/>
    <n v="870"/>
    <n v="356.7"/>
    <n v="192.61799999999999"/>
    <n v="0.54"/>
  </r>
  <r>
    <x v="4"/>
    <n v="1185732"/>
    <x v="355"/>
    <x v="3"/>
    <x v="40"/>
    <s v="Indianapolis"/>
    <x v="2"/>
    <n v="0.37"/>
    <n v="560"/>
    <n v="207.2"/>
    <n v="97.383999999999986"/>
    <n v="0.47"/>
  </r>
  <r>
    <x v="4"/>
    <n v="1185732"/>
    <x v="355"/>
    <x v="3"/>
    <x v="40"/>
    <s v="Indianapolis"/>
    <x v="3"/>
    <n v="0.38"/>
    <n v="600"/>
    <n v="228"/>
    <n v="107.16"/>
    <n v="0.47"/>
  </r>
  <r>
    <x v="4"/>
    <n v="1185732"/>
    <x v="355"/>
    <x v="3"/>
    <x v="40"/>
    <s v="Indianapolis"/>
    <x v="4"/>
    <n v="0.47"/>
    <n v="530"/>
    <n v="249.1"/>
    <n v="112.09499999999998"/>
    <n v="0.44999999999999996"/>
  </r>
  <r>
    <x v="4"/>
    <n v="1185732"/>
    <x v="355"/>
    <x v="3"/>
    <x v="40"/>
    <s v="Indianapolis"/>
    <x v="5"/>
    <n v="0.54"/>
    <n v="910"/>
    <n v="491.40000000000003"/>
    <n v="260.44200000000001"/>
    <n v="0.53"/>
  </r>
  <r>
    <x v="4"/>
    <n v="1185732"/>
    <x v="387"/>
    <x v="3"/>
    <x v="40"/>
    <s v="Indianapolis"/>
    <x v="0"/>
    <n v="0.33"/>
    <n v="1330"/>
    <n v="438.90000000000003"/>
    <n v="237.00600000000003"/>
    <n v="0.54"/>
  </r>
  <r>
    <x v="4"/>
    <n v="1185732"/>
    <x v="387"/>
    <x v="3"/>
    <x v="40"/>
    <s v="Indianapolis"/>
    <x v="1"/>
    <n v="0.28999999999999998"/>
    <n v="740"/>
    <n v="214.6"/>
    <n v="107.3"/>
    <n v="0.5"/>
  </r>
  <r>
    <x v="4"/>
    <n v="1185732"/>
    <x v="387"/>
    <x v="3"/>
    <x v="40"/>
    <s v="Indianapolis"/>
    <x v="2"/>
    <n v="0.23"/>
    <n v="490"/>
    <n v="112.7"/>
    <n v="52.969000000000001"/>
    <n v="0.47"/>
  </r>
  <r>
    <x v="4"/>
    <n v="1185732"/>
    <x v="387"/>
    <x v="3"/>
    <x v="40"/>
    <s v="Indianapolis"/>
    <x v="3"/>
    <n v="0.24"/>
    <n v="410"/>
    <n v="98.399999999999991"/>
    <n v="46.24799999999999"/>
    <n v="0.47"/>
  </r>
  <r>
    <x v="4"/>
    <n v="1185732"/>
    <x v="387"/>
    <x v="3"/>
    <x v="40"/>
    <s v="Indianapolis"/>
    <x v="4"/>
    <n v="0.33"/>
    <n v="420"/>
    <n v="138.6"/>
    <n v="55.44"/>
    <n v="0.4"/>
  </r>
  <r>
    <x v="4"/>
    <n v="1185732"/>
    <x v="387"/>
    <x v="3"/>
    <x v="40"/>
    <s v="Indianapolis"/>
    <x v="5"/>
    <n v="0.36"/>
    <n v="680"/>
    <n v="244.79999999999998"/>
    <n v="127.29599999999999"/>
    <n v="0.52"/>
  </r>
  <r>
    <x v="4"/>
    <n v="1185732"/>
    <x v="416"/>
    <x v="3"/>
    <x v="40"/>
    <s v="Indianapolis"/>
    <x v="0"/>
    <n v="0.41"/>
    <n v="1160"/>
    <n v="475.59999999999997"/>
    <n v="252.06799999999998"/>
    <n v="0.53"/>
  </r>
  <r>
    <x v="4"/>
    <n v="1185732"/>
    <x v="416"/>
    <x v="3"/>
    <x v="40"/>
    <s v="Indianapolis"/>
    <x v="1"/>
    <n v="0.32"/>
    <n v="650"/>
    <n v="208"/>
    <n v="114.4"/>
    <n v="0.55000000000000004"/>
  </r>
  <r>
    <x v="4"/>
    <n v="1185732"/>
    <x v="416"/>
    <x v="3"/>
    <x v="40"/>
    <s v="Indianapolis"/>
    <x v="2"/>
    <n v="0.32"/>
    <n v="380"/>
    <n v="121.60000000000001"/>
    <n v="57.152000000000001"/>
    <n v="0.47"/>
  </r>
  <r>
    <x v="4"/>
    <n v="1185732"/>
    <x v="416"/>
    <x v="3"/>
    <x v="40"/>
    <s v="Indianapolis"/>
    <x v="3"/>
    <n v="0.33"/>
    <n v="440"/>
    <n v="145.20000000000002"/>
    <n v="66.792000000000002"/>
    <n v="0.45999999999999996"/>
  </r>
  <r>
    <x v="4"/>
    <n v="1185732"/>
    <x v="416"/>
    <x v="3"/>
    <x v="40"/>
    <s v="Indianapolis"/>
    <x v="4"/>
    <n v="0.41"/>
    <n v="380"/>
    <n v="155.79999999999998"/>
    <n v="68.551999999999992"/>
    <n v="0.44"/>
  </r>
  <r>
    <x v="4"/>
    <n v="1185732"/>
    <x v="416"/>
    <x v="3"/>
    <x v="40"/>
    <s v="Indianapolis"/>
    <x v="5"/>
    <n v="0.48"/>
    <n v="830"/>
    <n v="398.4"/>
    <n v="211.15199999999999"/>
    <n v="0.53"/>
  </r>
  <r>
    <x v="4"/>
    <n v="1185732"/>
    <x v="447"/>
    <x v="3"/>
    <x v="40"/>
    <s v="Indianapolis"/>
    <x v="0"/>
    <n v="0.41"/>
    <n v="1230"/>
    <n v="504.29999999999995"/>
    <n v="257.19299999999998"/>
    <n v="0.51"/>
  </r>
  <r>
    <x v="4"/>
    <n v="1185732"/>
    <x v="447"/>
    <x v="3"/>
    <x v="40"/>
    <s v="Indianapolis"/>
    <x v="1"/>
    <n v="0.33"/>
    <n v="980"/>
    <n v="323.40000000000003"/>
    <n v="177.87000000000003"/>
    <n v="0.55000000000000004"/>
  </r>
  <r>
    <x v="4"/>
    <n v="1185732"/>
    <x v="447"/>
    <x v="3"/>
    <x v="40"/>
    <s v="Indianapolis"/>
    <x v="2"/>
    <n v="0.32"/>
    <n v="810"/>
    <n v="259.2"/>
    <n v="124.416"/>
    <n v="0.48"/>
  </r>
  <r>
    <x v="4"/>
    <n v="1185732"/>
    <x v="447"/>
    <x v="3"/>
    <x v="40"/>
    <s v="Indianapolis"/>
    <x v="3"/>
    <n v="0.34"/>
    <n v="830"/>
    <n v="282.20000000000005"/>
    <n v="141.10000000000002"/>
    <n v="0.5"/>
  </r>
  <r>
    <x v="4"/>
    <n v="1185732"/>
    <x v="447"/>
    <x v="3"/>
    <x v="40"/>
    <s v="Indianapolis"/>
    <x v="4"/>
    <n v="0.55000000000000004"/>
    <n v="750"/>
    <n v="412.50000000000006"/>
    <n v="165.00000000000003"/>
    <n v="0.4"/>
  </r>
  <r>
    <x v="4"/>
    <n v="1185732"/>
    <x v="447"/>
    <x v="3"/>
    <x v="40"/>
    <s v="Indianapolis"/>
    <x v="5"/>
    <n v="0.61"/>
    <n v="910"/>
    <n v="555.1"/>
    <n v="299.75400000000002"/>
    <n v="0.54"/>
  </r>
  <r>
    <x v="4"/>
    <n v="1185732"/>
    <x v="476"/>
    <x v="3"/>
    <x v="40"/>
    <s v="Indianapolis"/>
    <x v="0"/>
    <n v="0.57999999999999996"/>
    <n v="1500"/>
    <n v="869.99999999999989"/>
    <n v="443.69999999999993"/>
    <n v="0.51"/>
  </r>
  <r>
    <x v="4"/>
    <n v="1185732"/>
    <x v="476"/>
    <x v="3"/>
    <x v="40"/>
    <s v="Indianapolis"/>
    <x v="1"/>
    <n v="0.49"/>
    <n v="1080"/>
    <n v="529.20000000000005"/>
    <n v="291.06000000000006"/>
    <n v="0.55000000000000004"/>
  </r>
  <r>
    <x v="4"/>
    <n v="1185732"/>
    <x v="476"/>
    <x v="3"/>
    <x v="40"/>
    <s v="Indianapolis"/>
    <x v="2"/>
    <n v="0.49"/>
    <n v="1050"/>
    <n v="514.5"/>
    <n v="236.67"/>
    <n v="0.45999999999999996"/>
  </r>
  <r>
    <x v="4"/>
    <n v="1185732"/>
    <x v="476"/>
    <x v="3"/>
    <x v="40"/>
    <s v="Indianapolis"/>
    <x v="3"/>
    <n v="0.45"/>
    <n v="870"/>
    <n v="391.5"/>
    <n v="195.75"/>
    <n v="0.5"/>
  </r>
  <r>
    <x v="4"/>
    <n v="1185732"/>
    <x v="476"/>
    <x v="3"/>
    <x v="40"/>
    <s v="Indianapolis"/>
    <x v="4"/>
    <n v="0.54"/>
    <n v="840"/>
    <n v="453.6"/>
    <n v="195.048"/>
    <n v="0.43"/>
  </r>
  <r>
    <x v="4"/>
    <n v="1185732"/>
    <x v="476"/>
    <x v="3"/>
    <x v="40"/>
    <s v="Indianapolis"/>
    <x v="5"/>
    <n v="0.62"/>
    <n v="1200"/>
    <n v="744"/>
    <n v="372"/>
    <n v="0.5"/>
  </r>
  <r>
    <x v="4"/>
    <n v="1185732"/>
    <x v="181"/>
    <x v="3"/>
    <x v="40"/>
    <s v="Indianapolis"/>
    <x v="0"/>
    <n v="0.32"/>
    <n v="1250"/>
    <n v="400"/>
    <n v="208"/>
    <n v="0.52"/>
  </r>
  <r>
    <x v="4"/>
    <n v="1185732"/>
    <x v="181"/>
    <x v="3"/>
    <x v="40"/>
    <s v="Indianapolis"/>
    <x v="1"/>
    <n v="0.32"/>
    <n v="750"/>
    <n v="240"/>
    <n v="132"/>
    <n v="0.55000000000000004"/>
  </r>
  <r>
    <x v="4"/>
    <n v="1185732"/>
    <x v="181"/>
    <x v="3"/>
    <x v="40"/>
    <s v="Indianapolis"/>
    <x v="2"/>
    <n v="0.25"/>
    <n v="870"/>
    <n v="217.5"/>
    <n v="119.62500000000001"/>
    <n v="0.55000000000000004"/>
  </r>
  <r>
    <x v="4"/>
    <n v="1185732"/>
    <x v="181"/>
    <x v="3"/>
    <x v="40"/>
    <s v="Indianapolis"/>
    <x v="3"/>
    <n v="0.28999999999999998"/>
    <n v="450"/>
    <n v="130.5"/>
    <n v="70.47"/>
    <n v="0.54"/>
  </r>
  <r>
    <x v="4"/>
    <n v="1185732"/>
    <x v="181"/>
    <x v="3"/>
    <x v="40"/>
    <s v="Indianapolis"/>
    <x v="4"/>
    <n v="0.41"/>
    <n v="540"/>
    <n v="221.39999999999998"/>
    <n v="112.91399999999999"/>
    <n v="0.51"/>
  </r>
  <r>
    <x v="4"/>
    <n v="1185732"/>
    <x v="181"/>
    <x v="3"/>
    <x v="40"/>
    <s v="Indianapolis"/>
    <x v="5"/>
    <n v="0.34"/>
    <n v="750"/>
    <n v="255.00000000000003"/>
    <n v="127.50000000000001"/>
    <n v="0.5"/>
  </r>
  <r>
    <x v="4"/>
    <n v="1185732"/>
    <x v="212"/>
    <x v="3"/>
    <x v="40"/>
    <s v="Indianapolis"/>
    <x v="0"/>
    <n v="0.33"/>
    <n v="1490"/>
    <n v="491.70000000000005"/>
    <n v="265.51800000000003"/>
    <n v="0.54"/>
  </r>
  <r>
    <x v="4"/>
    <n v="1185732"/>
    <x v="212"/>
    <x v="3"/>
    <x v="40"/>
    <s v="Indianapolis"/>
    <x v="1"/>
    <n v="0.38"/>
    <n v="500"/>
    <n v="190"/>
    <n v="104.50000000000001"/>
    <n v="0.55000000000000004"/>
  </r>
  <r>
    <x v="4"/>
    <n v="1185732"/>
    <x v="212"/>
    <x v="3"/>
    <x v="40"/>
    <s v="Indianapolis"/>
    <x v="2"/>
    <n v="0.27"/>
    <n v="750"/>
    <n v="202.5"/>
    <n v="103.27500000000001"/>
    <n v="0.51"/>
  </r>
  <r>
    <x v="4"/>
    <n v="1185732"/>
    <x v="212"/>
    <x v="0"/>
    <x v="41"/>
    <s v="Charleston"/>
    <x v="3"/>
    <n v="0.34"/>
    <n v="490"/>
    <n v="166.60000000000002"/>
    <n v="88.298000000000016"/>
    <n v="0.53"/>
  </r>
  <r>
    <x v="4"/>
    <n v="1185732"/>
    <x v="212"/>
    <x v="0"/>
    <x v="41"/>
    <s v="Charleston"/>
    <x v="4"/>
    <n v="0.48"/>
    <n v="650"/>
    <n v="312"/>
    <n v="165.36"/>
    <n v="0.53"/>
  </r>
  <r>
    <x v="4"/>
    <n v="1185732"/>
    <x v="212"/>
    <x v="0"/>
    <x v="41"/>
    <s v="Charleston"/>
    <x v="5"/>
    <n v="0.24"/>
    <n v="1050"/>
    <n v="252"/>
    <n v="136.08000000000001"/>
    <n v="0.54"/>
  </r>
  <r>
    <x v="4"/>
    <n v="1185732"/>
    <x v="221"/>
    <x v="0"/>
    <x v="41"/>
    <s v="Charleston"/>
    <x v="0"/>
    <n v="0.28000000000000003"/>
    <n v="1650"/>
    <n v="462.00000000000006"/>
    <n v="235.62000000000003"/>
    <n v="0.51"/>
  </r>
  <r>
    <x v="4"/>
    <n v="1185732"/>
    <x v="221"/>
    <x v="0"/>
    <x v="41"/>
    <s v="Charleston"/>
    <x v="1"/>
    <n v="0.27"/>
    <n v="690"/>
    <n v="186.3"/>
    <n v="100.60200000000002"/>
    <n v="0.54"/>
  </r>
  <r>
    <x v="4"/>
    <n v="1185732"/>
    <x v="221"/>
    <x v="0"/>
    <x v="41"/>
    <s v="Charleston"/>
    <x v="2"/>
    <n v="0.19"/>
    <n v="910"/>
    <n v="172.9"/>
    <n v="93.366000000000014"/>
    <n v="0.54"/>
  </r>
  <r>
    <x v="4"/>
    <n v="1185732"/>
    <x v="221"/>
    <x v="0"/>
    <x v="41"/>
    <s v="Charleston"/>
    <x v="3"/>
    <n v="0.23"/>
    <n v="490"/>
    <n v="112.7"/>
    <n v="59.731000000000002"/>
    <n v="0.53"/>
  </r>
  <r>
    <x v="4"/>
    <n v="1185732"/>
    <x v="221"/>
    <x v="0"/>
    <x v="41"/>
    <s v="Charleston"/>
    <x v="4"/>
    <n v="0.37"/>
    <n v="590"/>
    <n v="218.3"/>
    <n v="109.15"/>
    <n v="0.5"/>
  </r>
  <r>
    <x v="4"/>
    <n v="1185732"/>
    <x v="221"/>
    <x v="0"/>
    <x v="41"/>
    <s v="Charleston"/>
    <x v="5"/>
    <n v="0.28999999999999998"/>
    <n v="810"/>
    <n v="234.89999999999998"/>
    <n v="126.84599999999999"/>
    <n v="0.54"/>
  </r>
  <r>
    <x v="4"/>
    <n v="1185732"/>
    <x v="240"/>
    <x v="0"/>
    <x v="41"/>
    <s v="Charleston"/>
    <x v="0"/>
    <n v="0.27"/>
    <n v="1430"/>
    <n v="386.1"/>
    <n v="196.911"/>
    <n v="0.51"/>
  </r>
  <r>
    <x v="4"/>
    <n v="1185732"/>
    <x v="240"/>
    <x v="0"/>
    <x v="41"/>
    <s v="Charleston"/>
    <x v="1"/>
    <n v="0.28000000000000003"/>
    <n v="750"/>
    <n v="210.00000000000003"/>
    <n v="115.50000000000003"/>
    <n v="0.55000000000000004"/>
  </r>
  <r>
    <x v="4"/>
    <n v="1185732"/>
    <x v="240"/>
    <x v="0"/>
    <x v="41"/>
    <s v="Charleston"/>
    <x v="2"/>
    <n v="0.19"/>
    <n v="680"/>
    <n v="129.19999999999999"/>
    <n v="69.768000000000001"/>
    <n v="0.54"/>
  </r>
  <r>
    <x v="4"/>
    <n v="1185732"/>
    <x v="240"/>
    <x v="0"/>
    <x v="41"/>
    <s v="Charleston"/>
    <x v="3"/>
    <n v="0.25"/>
    <n v="470"/>
    <n v="117.5"/>
    <n v="61.1"/>
    <n v="0.52"/>
  </r>
  <r>
    <x v="4"/>
    <n v="1185732"/>
    <x v="240"/>
    <x v="0"/>
    <x v="41"/>
    <s v="Charleston"/>
    <x v="4"/>
    <n v="0.6"/>
    <n v="560"/>
    <n v="336"/>
    <n v="184.8"/>
    <n v="0.55000000000000004"/>
  </r>
  <r>
    <x v="4"/>
    <n v="1185732"/>
    <x v="240"/>
    <x v="0"/>
    <x v="41"/>
    <s v="Charleston"/>
    <x v="5"/>
    <n v="0.47"/>
    <n v="940"/>
    <n v="441.79999999999995"/>
    <n v="225.31799999999998"/>
    <n v="0.51"/>
  </r>
  <r>
    <x v="4"/>
    <n v="1185732"/>
    <x v="271"/>
    <x v="0"/>
    <x v="41"/>
    <s v="Charleston"/>
    <x v="0"/>
    <n v="0.57999999999999996"/>
    <n v="1790"/>
    <n v="1038.1999999999998"/>
    <n v="539.86399999999992"/>
    <n v="0.52"/>
  </r>
  <r>
    <x v="4"/>
    <n v="1185732"/>
    <x v="271"/>
    <x v="0"/>
    <x v="41"/>
    <s v="Charleston"/>
    <x v="1"/>
    <n v="0.37"/>
    <n v="870"/>
    <n v="321.89999999999998"/>
    <n v="164.16899999999998"/>
    <n v="0.51"/>
  </r>
  <r>
    <x v="4"/>
    <n v="1185732"/>
    <x v="271"/>
    <x v="0"/>
    <x v="41"/>
    <s v="Charleston"/>
    <x v="2"/>
    <n v="0.32"/>
    <n v="770"/>
    <n v="246.4"/>
    <n v="135.52000000000001"/>
    <n v="0.55000000000000004"/>
  </r>
  <r>
    <x v="4"/>
    <n v="1185732"/>
    <x v="271"/>
    <x v="0"/>
    <x v="41"/>
    <s v="Charleston"/>
    <x v="3"/>
    <n v="0.33"/>
    <n v="500"/>
    <n v="165"/>
    <n v="90.750000000000014"/>
    <n v="0.55000000000000004"/>
  </r>
  <r>
    <x v="4"/>
    <n v="1185732"/>
    <x v="271"/>
    <x v="0"/>
    <x v="41"/>
    <s v="Charleston"/>
    <x v="4"/>
    <n v="0.42"/>
    <n v="680"/>
    <n v="285.59999999999997"/>
    <n v="154.22399999999999"/>
    <n v="0.54"/>
  </r>
  <r>
    <x v="4"/>
    <n v="1185732"/>
    <x v="271"/>
    <x v="0"/>
    <x v="41"/>
    <s v="Charleston"/>
    <x v="5"/>
    <n v="0.52"/>
    <n v="950"/>
    <n v="494"/>
    <n v="271.70000000000005"/>
    <n v="0.55000000000000004"/>
  </r>
  <r>
    <x v="4"/>
    <n v="1185732"/>
    <x v="301"/>
    <x v="0"/>
    <x v="41"/>
    <s v="Charleston"/>
    <x v="0"/>
    <n v="0.43"/>
    <n v="1500"/>
    <n v="645"/>
    <n v="335.40000000000003"/>
    <n v="0.52"/>
  </r>
  <r>
    <x v="4"/>
    <n v="1185732"/>
    <x v="301"/>
    <x v="0"/>
    <x v="41"/>
    <s v="Charleston"/>
    <x v="1"/>
    <n v="0.37"/>
    <n v="1190"/>
    <n v="440.3"/>
    <n v="220.15"/>
    <n v="0.5"/>
  </r>
  <r>
    <x v="4"/>
    <n v="1185732"/>
    <x v="301"/>
    <x v="0"/>
    <x v="41"/>
    <s v="Charleston"/>
    <x v="2"/>
    <n v="0.33"/>
    <n v="810"/>
    <n v="267.3"/>
    <n v="144.34200000000001"/>
    <n v="0.54"/>
  </r>
  <r>
    <x v="4"/>
    <n v="1185732"/>
    <x v="301"/>
    <x v="0"/>
    <x v="41"/>
    <s v="Charleston"/>
    <x v="3"/>
    <n v="0.33"/>
    <n v="690"/>
    <n v="227.70000000000002"/>
    <n v="118.40400000000001"/>
    <n v="0.52"/>
  </r>
  <r>
    <x v="4"/>
    <n v="1185732"/>
    <x v="301"/>
    <x v="0"/>
    <x v="41"/>
    <s v="Charleston"/>
    <x v="4"/>
    <n v="0.41"/>
    <n v="740"/>
    <n v="303.39999999999998"/>
    <n v="166.87"/>
    <n v="0.55000000000000004"/>
  </r>
  <r>
    <x v="4"/>
    <n v="1185732"/>
    <x v="301"/>
    <x v="0"/>
    <x v="41"/>
    <s v="Charleston"/>
    <x v="5"/>
    <n v="0.59"/>
    <n v="1150"/>
    <n v="678.5"/>
    <n v="352.82"/>
    <n v="0.52"/>
  </r>
  <r>
    <x v="4"/>
    <n v="1185732"/>
    <x v="330"/>
    <x v="0"/>
    <x v="41"/>
    <s v="Charleston"/>
    <x v="0"/>
    <n v="0.55000000000000004"/>
    <n v="1820"/>
    <n v="1001.0000000000001"/>
    <n v="520.5200000000001"/>
    <n v="0.52"/>
  </r>
  <r>
    <x v="4"/>
    <n v="1185732"/>
    <x v="330"/>
    <x v="0"/>
    <x v="41"/>
    <s v="Charleston"/>
    <x v="1"/>
    <n v="0.5"/>
    <n v="1160"/>
    <n v="580"/>
    <n v="307.40000000000003"/>
    <n v="0.53"/>
  </r>
  <r>
    <x v="4"/>
    <n v="1185732"/>
    <x v="330"/>
    <x v="0"/>
    <x v="41"/>
    <s v="Charleston"/>
    <x v="2"/>
    <n v="0.49"/>
    <n v="980"/>
    <n v="480.2"/>
    <n v="254.506"/>
    <n v="0.53"/>
  </r>
  <r>
    <x v="4"/>
    <n v="1185732"/>
    <x v="330"/>
    <x v="0"/>
    <x v="41"/>
    <s v="Charleston"/>
    <x v="3"/>
    <n v="0.48"/>
    <n v="770"/>
    <n v="369.59999999999997"/>
    <n v="188.49599999999998"/>
    <n v="0.51"/>
  </r>
  <r>
    <x v="4"/>
    <n v="1185732"/>
    <x v="330"/>
    <x v="0"/>
    <x v="41"/>
    <s v="Charleston"/>
    <x v="4"/>
    <n v="0.54"/>
    <n v="870"/>
    <n v="469.8"/>
    <n v="253.69200000000004"/>
    <n v="0.54"/>
  </r>
  <r>
    <x v="4"/>
    <n v="1185732"/>
    <x v="330"/>
    <x v="0"/>
    <x v="41"/>
    <s v="Charleston"/>
    <x v="5"/>
    <n v="0.63"/>
    <n v="1330"/>
    <n v="837.9"/>
    <n v="452.46600000000001"/>
    <n v="0.54"/>
  </r>
  <r>
    <x v="4"/>
    <n v="1185732"/>
    <x v="362"/>
    <x v="0"/>
    <x v="41"/>
    <s v="Charleston"/>
    <x v="0"/>
    <n v="0.46"/>
    <n v="1310"/>
    <n v="602.6"/>
    <n v="313.35200000000003"/>
    <n v="0.52"/>
  </r>
  <r>
    <x v="4"/>
    <n v="1185732"/>
    <x v="362"/>
    <x v="0"/>
    <x v="41"/>
    <s v="Charleston"/>
    <x v="1"/>
    <n v="0.42"/>
    <n v="900"/>
    <n v="378"/>
    <n v="207.9"/>
    <n v="0.55000000000000004"/>
  </r>
  <r>
    <x v="4"/>
    <n v="1185732"/>
    <x v="362"/>
    <x v="0"/>
    <x v="41"/>
    <s v="Charleston"/>
    <x v="2"/>
    <n v="0.38"/>
    <n v="870"/>
    <n v="330.6"/>
    <n v="171.91200000000001"/>
    <n v="0.52"/>
  </r>
  <r>
    <x v="4"/>
    <n v="1185732"/>
    <x v="362"/>
    <x v="0"/>
    <x v="41"/>
    <s v="Charleston"/>
    <x v="3"/>
    <n v="0.36"/>
    <n v="720"/>
    <n v="259.2"/>
    <n v="132.19200000000001"/>
    <n v="0.51"/>
  </r>
  <r>
    <x v="4"/>
    <n v="1185732"/>
    <x v="362"/>
    <x v="0"/>
    <x v="41"/>
    <s v="Charleston"/>
    <x v="4"/>
    <n v="0.49"/>
    <n v="680"/>
    <n v="333.2"/>
    <n v="179.928"/>
    <n v="0.54"/>
  </r>
  <r>
    <x v="4"/>
    <n v="1185732"/>
    <x v="362"/>
    <x v="0"/>
    <x v="41"/>
    <s v="Charleston"/>
    <x v="5"/>
    <n v="0.54"/>
    <n v="1150"/>
    <n v="621"/>
    <n v="335.34000000000003"/>
    <n v="0.54"/>
  </r>
  <r>
    <x v="4"/>
    <n v="1185732"/>
    <x v="394"/>
    <x v="0"/>
    <x v="41"/>
    <s v="Charleston"/>
    <x v="0"/>
    <n v="0.34"/>
    <n v="1540"/>
    <n v="523.6"/>
    <n v="267.036"/>
    <n v="0.51"/>
  </r>
  <r>
    <x v="4"/>
    <n v="1185732"/>
    <x v="394"/>
    <x v="0"/>
    <x v="41"/>
    <s v="Charleston"/>
    <x v="1"/>
    <n v="0.28999999999999998"/>
    <n v="910"/>
    <n v="263.89999999999998"/>
    <n v="139.86699999999999"/>
    <n v="0.53"/>
  </r>
  <r>
    <x v="4"/>
    <n v="1185732"/>
    <x v="394"/>
    <x v="0"/>
    <x v="41"/>
    <s v="Charleston"/>
    <x v="2"/>
    <n v="0.24"/>
    <n v="680"/>
    <n v="163.19999999999999"/>
    <n v="88.128"/>
    <n v="0.54"/>
  </r>
  <r>
    <x v="4"/>
    <n v="1185732"/>
    <x v="394"/>
    <x v="0"/>
    <x v="41"/>
    <s v="Charleston"/>
    <x v="3"/>
    <n v="0.23"/>
    <n v="590"/>
    <n v="135.70000000000002"/>
    <n v="67.850000000000009"/>
    <n v="0.5"/>
  </r>
  <r>
    <x v="4"/>
    <n v="1185732"/>
    <x v="394"/>
    <x v="0"/>
    <x v="41"/>
    <s v="Charleston"/>
    <x v="4"/>
    <n v="0.32"/>
    <n v="610"/>
    <n v="195.20000000000002"/>
    <n v="101.50400000000002"/>
    <n v="0.52"/>
  </r>
  <r>
    <x v="4"/>
    <n v="1185732"/>
    <x v="394"/>
    <x v="0"/>
    <x v="41"/>
    <s v="Charleston"/>
    <x v="5"/>
    <n v="0.36"/>
    <n v="750"/>
    <n v="270"/>
    <n v="137.69999999999999"/>
    <n v="0.51"/>
  </r>
  <r>
    <x v="4"/>
    <n v="1185732"/>
    <x v="423"/>
    <x v="0"/>
    <x v="41"/>
    <s v="Charleston"/>
    <x v="0"/>
    <n v="0.41"/>
    <n v="1150"/>
    <n v="471.5"/>
    <n v="254.61"/>
    <n v="0.54"/>
  </r>
  <r>
    <x v="4"/>
    <n v="1185732"/>
    <x v="423"/>
    <x v="0"/>
    <x v="41"/>
    <s v="Charleston"/>
    <x v="1"/>
    <n v="0.32"/>
    <n v="800"/>
    <n v="256"/>
    <n v="133.12"/>
    <n v="0.52"/>
  </r>
  <r>
    <x v="4"/>
    <n v="1185732"/>
    <x v="423"/>
    <x v="0"/>
    <x v="41"/>
    <s v="Charleston"/>
    <x v="2"/>
    <n v="0.33"/>
    <n v="440"/>
    <n v="145.20000000000002"/>
    <n v="76.956000000000017"/>
    <n v="0.53"/>
  </r>
  <r>
    <x v="4"/>
    <n v="1185732"/>
    <x v="423"/>
    <x v="0"/>
    <x v="41"/>
    <s v="Charleston"/>
    <x v="3"/>
    <n v="0.32"/>
    <n v="470"/>
    <n v="150.4"/>
    <n v="79.712000000000003"/>
    <n v="0.53"/>
  </r>
  <r>
    <x v="4"/>
    <n v="1185732"/>
    <x v="423"/>
    <x v="0"/>
    <x v="41"/>
    <s v="Charleston"/>
    <x v="4"/>
    <n v="0.41"/>
    <n v="530"/>
    <n v="217.29999999999998"/>
    <n v="119.515"/>
    <n v="0.55000000000000004"/>
  </r>
  <r>
    <x v="0"/>
    <n v="1185732"/>
    <x v="423"/>
    <x v="0"/>
    <x v="41"/>
    <s v="Charleston"/>
    <x v="5"/>
    <n v="0.47"/>
    <n v="840"/>
    <n v="394.79999999999995"/>
    <n v="197.39999999999998"/>
    <n v="0.5"/>
  </r>
  <r>
    <x v="0"/>
    <n v="1185732"/>
    <x v="454"/>
    <x v="0"/>
    <x v="41"/>
    <s v="Charleston"/>
    <x v="0"/>
    <n v="0.44"/>
    <n v="1170"/>
    <n v="514.79999999999995"/>
    <n v="267.69599999999997"/>
    <n v="0.52"/>
  </r>
  <r>
    <x v="0"/>
    <n v="1185732"/>
    <x v="454"/>
    <x v="0"/>
    <x v="41"/>
    <s v="Charleston"/>
    <x v="1"/>
    <n v="0.33"/>
    <n v="950"/>
    <n v="313.5"/>
    <n v="166.155"/>
    <n v="0.53"/>
  </r>
  <r>
    <x v="0"/>
    <n v="1185732"/>
    <x v="454"/>
    <x v="0"/>
    <x v="41"/>
    <s v="Charleston"/>
    <x v="2"/>
    <n v="0.32"/>
    <n v="770"/>
    <n v="246.4"/>
    <n v="123.2"/>
    <n v="0.5"/>
  </r>
  <r>
    <x v="0"/>
    <n v="1185732"/>
    <x v="454"/>
    <x v="0"/>
    <x v="41"/>
    <s v="Charleston"/>
    <x v="3"/>
    <n v="0.38"/>
    <n v="910"/>
    <n v="345.8"/>
    <n v="190.19000000000003"/>
    <n v="0.55000000000000004"/>
  </r>
  <r>
    <x v="0"/>
    <n v="1185732"/>
    <x v="454"/>
    <x v="0"/>
    <x v="41"/>
    <s v="Charleston"/>
    <x v="4"/>
    <n v="0.62"/>
    <n v="780"/>
    <n v="483.6"/>
    <n v="256.30800000000005"/>
    <n v="0.53"/>
  </r>
  <r>
    <x v="0"/>
    <n v="1185732"/>
    <x v="454"/>
    <x v="0"/>
    <x v="41"/>
    <s v="Charleston"/>
    <x v="5"/>
    <n v="0.64"/>
    <n v="1000"/>
    <n v="640"/>
    <n v="326.39999999999998"/>
    <n v="0.51"/>
  </r>
  <r>
    <x v="0"/>
    <n v="1185732"/>
    <x v="483"/>
    <x v="0"/>
    <x v="41"/>
    <s v="Charleston"/>
    <x v="0"/>
    <n v="0.6"/>
    <n v="1760"/>
    <n v="1056"/>
    <n v="549.12"/>
    <n v="0.52"/>
  </r>
  <r>
    <x v="0"/>
    <n v="1185732"/>
    <x v="483"/>
    <x v="0"/>
    <x v="41"/>
    <s v="Charleston"/>
    <x v="1"/>
    <n v="0.52"/>
    <n v="1350"/>
    <n v="702"/>
    <n v="365.04"/>
    <n v="0.52"/>
  </r>
  <r>
    <x v="4"/>
    <n v="1185732"/>
    <x v="483"/>
    <x v="0"/>
    <x v="41"/>
    <s v="Charleston"/>
    <x v="2"/>
    <n v="0.5"/>
    <n v="1120"/>
    <n v="560"/>
    <n v="296.8"/>
    <n v="0.53"/>
  </r>
  <r>
    <x v="0"/>
    <n v="1185732"/>
    <x v="483"/>
    <x v="0"/>
    <x v="41"/>
    <s v="Charleston"/>
    <x v="3"/>
    <n v="0.53"/>
    <n v="1020"/>
    <n v="540.6"/>
    <n v="275.70600000000002"/>
    <n v="0.51"/>
  </r>
  <r>
    <x v="0"/>
    <n v="1185732"/>
    <x v="483"/>
    <x v="0"/>
    <x v="41"/>
    <s v="Charleston"/>
    <x v="4"/>
    <n v="0.61"/>
    <n v="950"/>
    <n v="579.5"/>
    <n v="289.75"/>
    <n v="0.5"/>
  </r>
  <r>
    <x v="0"/>
    <n v="1185732"/>
    <x v="483"/>
    <x v="0"/>
    <x v="41"/>
    <s v="Charleston"/>
    <x v="5"/>
    <n v="0.68"/>
    <n v="1220"/>
    <n v="829.6"/>
    <n v="456.28000000000003"/>
    <n v="0.55000000000000004"/>
  </r>
  <r>
    <x v="0"/>
    <n v="1185732"/>
    <x v="188"/>
    <x v="0"/>
    <x v="41"/>
    <s v="Charleston"/>
    <x v="0"/>
    <n v="0.33"/>
    <n v="1060"/>
    <n v="349.8"/>
    <n v="174.9"/>
    <n v="0.5"/>
  </r>
  <r>
    <x v="0"/>
    <n v="1185732"/>
    <x v="188"/>
    <x v="0"/>
    <x v="41"/>
    <s v="Charleston"/>
    <x v="1"/>
    <n v="0.34"/>
    <n v="680"/>
    <n v="231.20000000000002"/>
    <n v="108.664"/>
    <n v="0.47"/>
  </r>
  <r>
    <x v="0"/>
    <n v="1185732"/>
    <x v="188"/>
    <x v="0"/>
    <x v="41"/>
    <s v="Charleston"/>
    <x v="2"/>
    <n v="0.24"/>
    <n v="630"/>
    <n v="151.19999999999999"/>
    <n v="69.551999999999992"/>
    <n v="0.45999999999999996"/>
  </r>
  <r>
    <x v="0"/>
    <n v="1185732"/>
    <x v="188"/>
    <x v="0"/>
    <x v="41"/>
    <s v="Charleston"/>
    <x v="3"/>
    <n v="0.28000000000000003"/>
    <n v="200"/>
    <n v="56.000000000000007"/>
    <n v="28.000000000000004"/>
    <n v="0.5"/>
  </r>
  <r>
    <x v="0"/>
    <n v="1185732"/>
    <x v="188"/>
    <x v="0"/>
    <x v="41"/>
    <s v="Charleston"/>
    <x v="4"/>
    <n v="0.42"/>
    <n v="330"/>
    <n v="138.6"/>
    <n v="59.597999999999999"/>
    <n v="0.43"/>
  </r>
  <r>
    <x v="0"/>
    <n v="1185732"/>
    <x v="188"/>
    <x v="0"/>
    <x v="41"/>
    <s v="Charleston"/>
    <x v="5"/>
    <n v="0.33"/>
    <n v="590"/>
    <n v="194.70000000000002"/>
    <n v="77.88000000000001"/>
    <n v="0.4"/>
  </r>
  <r>
    <x v="0"/>
    <n v="1185732"/>
    <x v="696"/>
    <x v="0"/>
    <x v="41"/>
    <s v="Charleston"/>
    <x v="0"/>
    <n v="0.32"/>
    <n v="1380"/>
    <n v="441.6"/>
    <n v="234.04800000000003"/>
    <n v="0.53"/>
  </r>
  <r>
    <x v="4"/>
    <n v="1185732"/>
    <x v="696"/>
    <x v="0"/>
    <x v="41"/>
    <s v="Charleston"/>
    <x v="1"/>
    <n v="0.34"/>
    <n v="380"/>
    <n v="129.20000000000002"/>
    <n v="59.432000000000002"/>
    <n v="0.45999999999999996"/>
  </r>
  <r>
    <x v="4"/>
    <n v="1185732"/>
    <x v="696"/>
    <x v="0"/>
    <x v="41"/>
    <s v="Charleston"/>
    <x v="2"/>
    <n v="0.24"/>
    <n v="460"/>
    <n v="110.39999999999999"/>
    <n v="51.887999999999991"/>
    <n v="0.47"/>
  </r>
  <r>
    <x v="4"/>
    <n v="1185732"/>
    <x v="696"/>
    <x v="0"/>
    <x v="42"/>
    <s v="Baltimore"/>
    <x v="3"/>
    <n v="0.28000000000000003"/>
    <n v="140"/>
    <n v="39.200000000000003"/>
    <n v="19.600000000000001"/>
    <n v="0.5"/>
  </r>
  <r>
    <x v="4"/>
    <n v="1185732"/>
    <x v="696"/>
    <x v="0"/>
    <x v="42"/>
    <s v="Baltimore"/>
    <x v="4"/>
    <n v="0.41"/>
    <n v="310"/>
    <n v="127.1"/>
    <n v="57.194999999999993"/>
    <n v="0.44999999999999996"/>
  </r>
  <r>
    <x v="4"/>
    <n v="1185732"/>
    <x v="696"/>
    <x v="0"/>
    <x v="42"/>
    <s v="Baltimore"/>
    <x v="5"/>
    <n v="0.34"/>
    <n v="630"/>
    <n v="214.20000000000002"/>
    <n v="92.106000000000009"/>
    <n v="0.43"/>
  </r>
  <r>
    <x v="4"/>
    <n v="1185732"/>
    <x v="225"/>
    <x v="0"/>
    <x v="42"/>
    <s v="Baltimore"/>
    <x v="0"/>
    <n v="0.32"/>
    <n v="1250"/>
    <n v="400"/>
    <n v="212"/>
    <n v="0.53"/>
  </r>
  <r>
    <x v="4"/>
    <n v="1185732"/>
    <x v="225"/>
    <x v="0"/>
    <x v="42"/>
    <s v="Baltimore"/>
    <x v="1"/>
    <n v="0.34"/>
    <n v="390"/>
    <n v="132.60000000000002"/>
    <n v="62.32200000000001"/>
    <n v="0.47"/>
  </r>
  <r>
    <x v="4"/>
    <n v="1185732"/>
    <x v="225"/>
    <x v="0"/>
    <x v="42"/>
    <s v="Baltimore"/>
    <x v="2"/>
    <n v="0.24"/>
    <n v="530"/>
    <n v="127.19999999999999"/>
    <n v="62.327999999999996"/>
    <n v="0.49"/>
  </r>
  <r>
    <x v="4"/>
    <n v="1185732"/>
    <x v="225"/>
    <x v="0"/>
    <x v="42"/>
    <s v="Baltimore"/>
    <x v="3"/>
    <n v="0.28999999999999998"/>
    <n v="70"/>
    <n v="20.299999999999997"/>
    <n v="9.3379999999999974"/>
    <n v="0.45999999999999996"/>
  </r>
  <r>
    <x v="4"/>
    <n v="1185732"/>
    <x v="225"/>
    <x v="0"/>
    <x v="42"/>
    <s v="Baltimore"/>
    <x v="4"/>
    <n v="0.43"/>
    <n v="220"/>
    <n v="94.6"/>
    <n v="40.677999999999997"/>
    <n v="0.43"/>
  </r>
  <r>
    <x v="4"/>
    <n v="1185732"/>
    <x v="225"/>
    <x v="0"/>
    <x v="42"/>
    <s v="Baltimore"/>
    <x v="5"/>
    <n v="0.33"/>
    <n v="490"/>
    <n v="161.70000000000002"/>
    <n v="72.765000000000001"/>
    <n v="0.44999999999999996"/>
  </r>
  <r>
    <x v="4"/>
    <n v="1185732"/>
    <x v="244"/>
    <x v="0"/>
    <x v="42"/>
    <s v="Baltimore"/>
    <x v="0"/>
    <n v="0.33"/>
    <n v="1280"/>
    <n v="422.40000000000003"/>
    <n v="215.42400000000004"/>
    <n v="0.51"/>
  </r>
  <r>
    <x v="4"/>
    <n v="1185732"/>
    <x v="244"/>
    <x v="0"/>
    <x v="42"/>
    <s v="Baltimore"/>
    <x v="1"/>
    <n v="0.32"/>
    <n v="310"/>
    <n v="99.2"/>
    <n v="46.623999999999995"/>
    <n v="0.47"/>
  </r>
  <r>
    <x v="4"/>
    <n v="1185732"/>
    <x v="244"/>
    <x v="0"/>
    <x v="42"/>
    <s v="Baltimore"/>
    <x v="2"/>
    <n v="0.24"/>
    <n v="330"/>
    <n v="79.2"/>
    <n v="38.808"/>
    <n v="0.49"/>
  </r>
  <r>
    <x v="4"/>
    <n v="1185732"/>
    <x v="244"/>
    <x v="0"/>
    <x v="42"/>
    <s v="Baltimore"/>
    <x v="3"/>
    <n v="0.27"/>
    <n v="130"/>
    <n v="35.1"/>
    <n v="16.497"/>
    <n v="0.47"/>
  </r>
  <r>
    <x v="4"/>
    <n v="1185732"/>
    <x v="244"/>
    <x v="0"/>
    <x v="42"/>
    <s v="Baltimore"/>
    <x v="4"/>
    <n v="0.41"/>
    <n v="150"/>
    <n v="61.499999999999993"/>
    <n v="27.674999999999994"/>
    <n v="0.44999999999999996"/>
  </r>
  <r>
    <x v="4"/>
    <n v="1185732"/>
    <x v="244"/>
    <x v="0"/>
    <x v="42"/>
    <s v="Baltimore"/>
    <x v="5"/>
    <n v="0.32"/>
    <n v="520"/>
    <n v="166.4"/>
    <n v="73.216000000000008"/>
    <n v="0.44"/>
  </r>
  <r>
    <x v="4"/>
    <n v="1185732"/>
    <x v="273"/>
    <x v="0"/>
    <x v="42"/>
    <s v="Baltimore"/>
    <x v="0"/>
    <n v="0.49"/>
    <n v="1180"/>
    <n v="578.20000000000005"/>
    <n v="300.66400000000004"/>
    <n v="0.52"/>
  </r>
  <r>
    <x v="4"/>
    <n v="1185732"/>
    <x v="273"/>
    <x v="0"/>
    <x v="42"/>
    <s v="Baltimore"/>
    <x v="1"/>
    <n v="0.42"/>
    <n v="470"/>
    <n v="197.4"/>
    <n v="90.804000000000002"/>
    <n v="0.45999999999999996"/>
  </r>
  <r>
    <x v="4"/>
    <n v="1185732"/>
    <x v="273"/>
    <x v="0"/>
    <x v="42"/>
    <s v="Baltimore"/>
    <x v="2"/>
    <n v="0.36"/>
    <n v="380"/>
    <n v="136.79999999999998"/>
    <n v="65.663999999999987"/>
    <n v="0.48"/>
  </r>
  <r>
    <x v="4"/>
    <n v="1185732"/>
    <x v="273"/>
    <x v="0"/>
    <x v="42"/>
    <s v="Baltimore"/>
    <x v="3"/>
    <n v="0.37"/>
    <n v="300"/>
    <n v="111"/>
    <n v="53.28"/>
    <n v="0.48"/>
  </r>
  <r>
    <x v="4"/>
    <n v="1185732"/>
    <x v="273"/>
    <x v="0"/>
    <x v="42"/>
    <s v="Baltimore"/>
    <x v="4"/>
    <n v="0.49"/>
    <n v="360"/>
    <n v="176.4"/>
    <n v="74.087999999999994"/>
    <n v="0.42"/>
  </r>
  <r>
    <x v="4"/>
    <n v="1185732"/>
    <x v="273"/>
    <x v="0"/>
    <x v="42"/>
    <s v="Baltimore"/>
    <x v="5"/>
    <n v="0.52"/>
    <n v="630"/>
    <n v="327.60000000000002"/>
    <n v="134.316"/>
    <n v="0.41"/>
  </r>
  <r>
    <x v="4"/>
    <n v="1185732"/>
    <x v="306"/>
    <x v="0"/>
    <x v="42"/>
    <s v="Baltimore"/>
    <x v="0"/>
    <n v="0.47"/>
    <n v="1250"/>
    <n v="587.5"/>
    <n v="293.75"/>
    <n v="0.5"/>
  </r>
  <r>
    <x v="4"/>
    <n v="1185732"/>
    <x v="306"/>
    <x v="0"/>
    <x v="42"/>
    <s v="Baltimore"/>
    <x v="1"/>
    <n v="0.41"/>
    <n v="750"/>
    <n v="307.5"/>
    <n v="144.52500000000001"/>
    <n v="0.47"/>
  </r>
  <r>
    <x v="0"/>
    <n v="1185732"/>
    <x v="306"/>
    <x v="0"/>
    <x v="42"/>
    <s v="Baltimore"/>
    <x v="2"/>
    <n v="0.37"/>
    <n v="470"/>
    <n v="173.9"/>
    <n v="86.95"/>
    <n v="0.5"/>
  </r>
  <r>
    <x v="0"/>
    <n v="1185732"/>
    <x v="306"/>
    <x v="0"/>
    <x v="42"/>
    <s v="Baltimore"/>
    <x v="3"/>
    <n v="0.37"/>
    <n v="440"/>
    <n v="162.80000000000001"/>
    <n v="81.400000000000006"/>
    <n v="0.5"/>
  </r>
  <r>
    <x v="0"/>
    <n v="1185732"/>
    <x v="306"/>
    <x v="0"/>
    <x v="42"/>
    <s v="Baltimore"/>
    <x v="4"/>
    <n v="0.49"/>
    <n v="420"/>
    <n v="205.79999999999998"/>
    <n v="90.551999999999992"/>
    <n v="0.44"/>
  </r>
  <r>
    <x v="0"/>
    <n v="1185732"/>
    <x v="306"/>
    <x v="0"/>
    <x v="42"/>
    <s v="Baltimore"/>
    <x v="5"/>
    <n v="0.53"/>
    <n v="840"/>
    <n v="445.20000000000005"/>
    <n v="200.34"/>
    <n v="0.44999999999999996"/>
  </r>
  <r>
    <x v="0"/>
    <n v="1185732"/>
    <x v="334"/>
    <x v="0"/>
    <x v="42"/>
    <s v="Baltimore"/>
    <x v="0"/>
    <n v="0.49"/>
    <n v="1310"/>
    <n v="641.9"/>
    <n v="333.78800000000001"/>
    <n v="0.52"/>
  </r>
  <r>
    <x v="2"/>
    <n v="1185732"/>
    <x v="334"/>
    <x v="0"/>
    <x v="42"/>
    <s v="Baltimore"/>
    <x v="1"/>
    <n v="0.42"/>
    <n v="720"/>
    <n v="302.39999999999998"/>
    <n v="145.15199999999999"/>
    <n v="0.48"/>
  </r>
  <r>
    <x v="2"/>
    <n v="1185732"/>
    <x v="334"/>
    <x v="0"/>
    <x v="42"/>
    <s v="Baltimore"/>
    <x v="2"/>
    <n v="0.37"/>
    <n v="600"/>
    <n v="222"/>
    <n v="108.78"/>
    <n v="0.49"/>
  </r>
  <r>
    <x v="2"/>
    <n v="1185732"/>
    <x v="334"/>
    <x v="0"/>
    <x v="42"/>
    <s v="Baltimore"/>
    <x v="3"/>
    <n v="0.36"/>
    <n v="450"/>
    <n v="162"/>
    <n v="76.14"/>
    <n v="0.47"/>
  </r>
  <r>
    <x v="2"/>
    <n v="1185732"/>
    <x v="334"/>
    <x v="0"/>
    <x v="42"/>
    <s v="Baltimore"/>
    <x v="4"/>
    <n v="0.46"/>
    <n v="510"/>
    <n v="234.60000000000002"/>
    <n v="105.57"/>
    <n v="0.44999999999999996"/>
  </r>
  <r>
    <x v="2"/>
    <n v="1185732"/>
    <x v="334"/>
    <x v="0"/>
    <x v="42"/>
    <s v="Baltimore"/>
    <x v="5"/>
    <n v="0.54"/>
    <n v="1020"/>
    <n v="550.80000000000007"/>
    <n v="231.33600000000001"/>
    <n v="0.42"/>
  </r>
  <r>
    <x v="2"/>
    <n v="1185732"/>
    <x v="366"/>
    <x v="0"/>
    <x v="42"/>
    <s v="Baltimore"/>
    <x v="0"/>
    <n v="0.48"/>
    <n v="1350"/>
    <n v="648"/>
    <n v="343.44"/>
    <n v="0.53"/>
  </r>
  <r>
    <x v="2"/>
    <n v="1185732"/>
    <x v="366"/>
    <x v="0"/>
    <x v="42"/>
    <s v="Baltimore"/>
    <x v="1"/>
    <n v="0.41"/>
    <n v="830"/>
    <n v="340.29999999999995"/>
    <n v="170.14999999999998"/>
    <n v="0.5"/>
  </r>
  <r>
    <x v="2"/>
    <n v="1185732"/>
    <x v="366"/>
    <x v="0"/>
    <x v="42"/>
    <s v="Baltimore"/>
    <x v="2"/>
    <n v="0.39"/>
    <n v="600"/>
    <n v="234"/>
    <n v="117"/>
    <n v="0.5"/>
  </r>
  <r>
    <x v="2"/>
    <n v="1185732"/>
    <x v="366"/>
    <x v="0"/>
    <x v="42"/>
    <s v="Baltimore"/>
    <x v="3"/>
    <n v="0.37"/>
    <n v="440"/>
    <n v="162.80000000000001"/>
    <n v="74.888000000000005"/>
    <n v="0.45999999999999996"/>
  </r>
  <r>
    <x v="2"/>
    <n v="1185732"/>
    <x v="366"/>
    <x v="0"/>
    <x v="42"/>
    <s v="Baltimore"/>
    <x v="4"/>
    <n v="0.47"/>
    <n v="380"/>
    <n v="178.6"/>
    <n v="80.36999999999999"/>
    <n v="0.44999999999999996"/>
  </r>
  <r>
    <x v="2"/>
    <n v="1185732"/>
    <x v="366"/>
    <x v="0"/>
    <x v="42"/>
    <s v="Baltimore"/>
    <x v="5"/>
    <n v="0.53"/>
    <n v="810"/>
    <n v="429.3"/>
    <n v="184.59899999999999"/>
    <n v="0.43"/>
  </r>
  <r>
    <x v="2"/>
    <n v="1185732"/>
    <x v="396"/>
    <x v="0"/>
    <x v="42"/>
    <s v="Baltimore"/>
    <x v="0"/>
    <n v="0.49"/>
    <n v="1280"/>
    <n v="627.20000000000005"/>
    <n v="319.87200000000001"/>
    <n v="0.51"/>
  </r>
  <r>
    <x v="2"/>
    <n v="1185732"/>
    <x v="396"/>
    <x v="0"/>
    <x v="42"/>
    <s v="Baltimore"/>
    <x v="1"/>
    <n v="0.44"/>
    <n v="630"/>
    <n v="277.2"/>
    <n v="124.73999999999998"/>
    <n v="0.44999999999999996"/>
  </r>
  <r>
    <x v="2"/>
    <n v="1185732"/>
    <x v="396"/>
    <x v="0"/>
    <x v="42"/>
    <s v="Baltimore"/>
    <x v="2"/>
    <n v="0.38"/>
    <n v="360"/>
    <n v="136.80000000000001"/>
    <n v="68.400000000000006"/>
    <n v="0.5"/>
  </r>
  <r>
    <x v="2"/>
    <n v="1185732"/>
    <x v="396"/>
    <x v="0"/>
    <x v="42"/>
    <s v="Baltimore"/>
    <x v="3"/>
    <n v="0.36"/>
    <n v="250"/>
    <n v="90"/>
    <n v="40.499999999999993"/>
    <n v="0.44999999999999996"/>
  </r>
  <r>
    <x v="2"/>
    <n v="1185732"/>
    <x v="396"/>
    <x v="0"/>
    <x v="42"/>
    <s v="Baltimore"/>
    <x v="4"/>
    <n v="0.48"/>
    <n v="300"/>
    <n v="144"/>
    <n v="61.92"/>
    <n v="0.43"/>
  </r>
  <r>
    <x v="2"/>
    <n v="1185732"/>
    <x v="396"/>
    <x v="0"/>
    <x v="42"/>
    <s v="Baltimore"/>
    <x v="5"/>
    <n v="0.54"/>
    <n v="500"/>
    <n v="270"/>
    <n v="108"/>
    <n v="0.4"/>
  </r>
  <r>
    <x v="2"/>
    <n v="1185732"/>
    <x v="428"/>
    <x v="0"/>
    <x v="42"/>
    <s v="Baltimore"/>
    <x v="0"/>
    <n v="0.52"/>
    <n v="1130"/>
    <n v="587.6"/>
    <n v="317.30400000000003"/>
    <n v="0.54"/>
  </r>
  <r>
    <x v="2"/>
    <n v="1185732"/>
    <x v="428"/>
    <x v="0"/>
    <x v="42"/>
    <s v="Baltimore"/>
    <x v="1"/>
    <n v="0.48"/>
    <n v="580"/>
    <n v="278.39999999999998"/>
    <n v="128.06399999999999"/>
    <n v="0.45999999999999996"/>
  </r>
  <r>
    <x v="2"/>
    <n v="1185732"/>
    <x v="428"/>
    <x v="0"/>
    <x v="42"/>
    <s v="Baltimore"/>
    <x v="2"/>
    <n v="0.49"/>
    <n v="250"/>
    <n v="122.5"/>
    <n v="56.349999999999994"/>
    <n v="0.45999999999999996"/>
  </r>
  <r>
    <x v="0"/>
    <n v="1185732"/>
    <x v="428"/>
    <x v="0"/>
    <x v="42"/>
    <s v="Baltimore"/>
    <x v="3"/>
    <n v="0.49"/>
    <n v="210"/>
    <n v="102.89999999999999"/>
    <n v="51.449999999999996"/>
    <n v="0.5"/>
  </r>
  <r>
    <x v="0"/>
    <n v="1185732"/>
    <x v="428"/>
    <x v="0"/>
    <x v="42"/>
    <s v="Baltimore"/>
    <x v="4"/>
    <n v="0.56000000000000005"/>
    <n v="200"/>
    <n v="112.00000000000001"/>
    <n v="44.800000000000011"/>
    <n v="0.4"/>
  </r>
  <r>
    <x v="0"/>
    <n v="1185732"/>
    <x v="428"/>
    <x v="0"/>
    <x v="42"/>
    <s v="Baltimore"/>
    <x v="5"/>
    <n v="0.6"/>
    <n v="520"/>
    <n v="312"/>
    <n v="124.80000000000001"/>
    <n v="0.4"/>
  </r>
  <r>
    <x v="0"/>
    <n v="1185732"/>
    <x v="458"/>
    <x v="0"/>
    <x v="42"/>
    <s v="Baltimore"/>
    <x v="0"/>
    <n v="0.57999999999999996"/>
    <n v="880"/>
    <n v="510.4"/>
    <n v="280.72000000000003"/>
    <n v="0.55000000000000004"/>
  </r>
  <r>
    <x v="0"/>
    <n v="1185732"/>
    <x v="458"/>
    <x v="0"/>
    <x v="42"/>
    <s v="Baltimore"/>
    <x v="1"/>
    <n v="0.45"/>
    <n v="510"/>
    <n v="229.5"/>
    <n v="107.86499999999999"/>
    <n v="0.47"/>
  </r>
  <r>
    <x v="0"/>
    <n v="1185732"/>
    <x v="458"/>
    <x v="0"/>
    <x v="42"/>
    <s v="Baltimore"/>
    <x v="2"/>
    <n v="0.49"/>
    <n v="480"/>
    <n v="235.2"/>
    <n v="117.6"/>
    <n v="0.5"/>
  </r>
  <r>
    <x v="0"/>
    <n v="1185732"/>
    <x v="458"/>
    <x v="0"/>
    <x v="42"/>
    <s v="Baltimore"/>
    <x v="3"/>
    <n v="0.48"/>
    <n v="410"/>
    <n v="196.79999999999998"/>
    <n v="90.527999999999992"/>
    <n v="0.45999999999999996"/>
  </r>
  <r>
    <x v="0"/>
    <n v="1185732"/>
    <x v="458"/>
    <x v="0"/>
    <x v="42"/>
    <s v="Baltimore"/>
    <x v="4"/>
    <n v="0.56000000000000005"/>
    <n v="310"/>
    <n v="173.60000000000002"/>
    <n v="76.384000000000015"/>
    <n v="0.44"/>
  </r>
  <r>
    <x v="0"/>
    <n v="1185732"/>
    <x v="458"/>
    <x v="0"/>
    <x v="42"/>
    <s v="Baltimore"/>
    <x v="5"/>
    <n v="0.62"/>
    <n v="630"/>
    <n v="390.6"/>
    <n v="167.958"/>
    <n v="0.43"/>
  </r>
  <r>
    <x v="0"/>
    <n v="1185732"/>
    <x v="487"/>
    <x v="0"/>
    <x v="42"/>
    <s v="Baltimore"/>
    <x v="0"/>
    <n v="0.56999999999999995"/>
    <n v="1220"/>
    <n v="695.4"/>
    <n v="347.7"/>
    <n v="0.5"/>
  </r>
  <r>
    <x v="0"/>
    <n v="1185732"/>
    <x v="487"/>
    <x v="0"/>
    <x v="42"/>
    <s v="Baltimore"/>
    <x v="1"/>
    <n v="0.46"/>
    <n v="650"/>
    <n v="299"/>
    <n v="149.5"/>
    <n v="0.5"/>
  </r>
  <r>
    <x v="0"/>
    <n v="1185732"/>
    <x v="487"/>
    <x v="0"/>
    <x v="42"/>
    <s v="Baltimore"/>
    <x v="2"/>
    <n v="0.45"/>
    <n v="650"/>
    <n v="292.5"/>
    <n v="137.47499999999999"/>
    <n v="0.47"/>
  </r>
  <r>
    <x v="0"/>
    <n v="1185732"/>
    <x v="487"/>
    <x v="0"/>
    <x v="42"/>
    <s v="Baltimore"/>
    <x v="3"/>
    <n v="0.49"/>
    <n v="440"/>
    <n v="215.6"/>
    <n v="101.33199999999999"/>
    <n v="0.47"/>
  </r>
  <r>
    <x v="0"/>
    <n v="1185732"/>
    <x v="487"/>
    <x v="0"/>
    <x v="42"/>
    <s v="Baltimore"/>
    <x v="4"/>
    <n v="0.54"/>
    <n v="510"/>
    <n v="275.40000000000003"/>
    <n v="112.914"/>
    <n v="0.41"/>
  </r>
  <r>
    <x v="0"/>
    <n v="1185732"/>
    <x v="487"/>
    <x v="0"/>
    <x v="42"/>
    <s v="Baltimore"/>
    <x v="5"/>
    <n v="0.61"/>
    <n v="720"/>
    <n v="439.2"/>
    <n v="184.464"/>
    <n v="0.42"/>
  </r>
  <r>
    <x v="0"/>
    <n v="1185732"/>
    <x v="181"/>
    <x v="0"/>
    <x v="42"/>
    <s v="Baltimore"/>
    <x v="0"/>
    <n v="0.36"/>
    <n v="1370"/>
    <n v="493.2"/>
    <n v="221.93999999999997"/>
    <n v="0.44999999999999996"/>
  </r>
  <r>
    <x v="0"/>
    <n v="1185732"/>
    <x v="181"/>
    <x v="0"/>
    <x v="42"/>
    <s v="Baltimore"/>
    <x v="1"/>
    <n v="0.38"/>
    <n v="810"/>
    <n v="307.8"/>
    <n v="153.9"/>
    <n v="0.5"/>
  </r>
  <r>
    <x v="0"/>
    <n v="1185732"/>
    <x v="181"/>
    <x v="0"/>
    <x v="42"/>
    <s v="Baltimore"/>
    <x v="2"/>
    <n v="0.28999999999999998"/>
    <n v="910"/>
    <n v="263.89999999999998"/>
    <n v="139.86699999999999"/>
    <n v="0.53"/>
  </r>
  <r>
    <x v="0"/>
    <n v="1185732"/>
    <x v="181"/>
    <x v="0"/>
    <x v="42"/>
    <s v="Baltimore"/>
    <x v="3"/>
    <n v="0.32"/>
    <n v="470"/>
    <n v="150.4"/>
    <n v="82.720000000000013"/>
    <n v="0.55000000000000004"/>
  </r>
  <r>
    <x v="0"/>
    <n v="1185732"/>
    <x v="181"/>
    <x v="0"/>
    <x v="42"/>
    <s v="Baltimore"/>
    <x v="4"/>
    <n v="0.49"/>
    <n v="590"/>
    <n v="289.10000000000002"/>
    <n v="121.42200000000001"/>
    <n v="0.42"/>
  </r>
  <r>
    <x v="0"/>
    <n v="1185732"/>
    <x v="181"/>
    <x v="0"/>
    <x v="42"/>
    <s v="Baltimore"/>
    <x v="5"/>
    <n v="0.36"/>
    <n v="810"/>
    <n v="291.59999999999997"/>
    <n v="148.71599999999998"/>
    <n v="0.51"/>
  </r>
  <r>
    <x v="0"/>
    <n v="1185732"/>
    <x v="210"/>
    <x v="0"/>
    <x v="42"/>
    <s v="Baltimore"/>
    <x v="0"/>
    <n v="0.39"/>
    <n v="1440"/>
    <n v="561.6"/>
    <n v="280.8"/>
    <n v="0.5"/>
  </r>
  <r>
    <x v="0"/>
    <n v="1185732"/>
    <x v="210"/>
    <x v="0"/>
    <x v="42"/>
    <s v="Baltimore"/>
    <x v="1"/>
    <n v="0.37"/>
    <n v="610"/>
    <n v="225.7"/>
    <n v="103.82199999999999"/>
    <n v="0.45999999999999996"/>
  </r>
  <r>
    <x v="0"/>
    <n v="1185732"/>
    <x v="210"/>
    <x v="0"/>
    <x v="42"/>
    <s v="Baltimore"/>
    <x v="2"/>
    <n v="0.27"/>
    <n v="690"/>
    <n v="186.3"/>
    <n v="95.013000000000005"/>
    <n v="0.51"/>
  </r>
  <r>
    <x v="0"/>
    <n v="1185732"/>
    <x v="210"/>
    <x v="0"/>
    <x v="43"/>
    <s v="Wilmington"/>
    <x v="3"/>
    <n v="0.33"/>
    <n v="450"/>
    <n v="148.5"/>
    <n v="81.675000000000011"/>
    <n v="0.55000000000000004"/>
  </r>
  <r>
    <x v="0"/>
    <n v="1185732"/>
    <x v="210"/>
    <x v="0"/>
    <x v="43"/>
    <s v="Wilmington"/>
    <x v="4"/>
    <n v="0.45"/>
    <n v="650"/>
    <n v="292.5"/>
    <n v="119.925"/>
    <n v="0.41"/>
  </r>
  <r>
    <x v="0"/>
    <n v="1185732"/>
    <x v="210"/>
    <x v="0"/>
    <x v="43"/>
    <s v="Wilmington"/>
    <x v="5"/>
    <n v="0.39"/>
    <n v="980"/>
    <n v="382.2"/>
    <n v="202.566"/>
    <n v="0.53"/>
  </r>
  <r>
    <x v="0"/>
    <n v="1185732"/>
    <x v="218"/>
    <x v="0"/>
    <x v="43"/>
    <s v="Wilmington"/>
    <x v="0"/>
    <n v="0.36"/>
    <n v="1580"/>
    <n v="568.79999999999995"/>
    <n v="261.64799999999997"/>
    <n v="0.45999999999999996"/>
  </r>
  <r>
    <x v="0"/>
    <n v="1185732"/>
    <x v="218"/>
    <x v="0"/>
    <x v="43"/>
    <s v="Wilmington"/>
    <x v="1"/>
    <n v="0.39"/>
    <n v="680"/>
    <n v="265.2"/>
    <n v="119.33999999999999"/>
    <n v="0.44999999999999996"/>
  </r>
  <r>
    <x v="0"/>
    <n v="1185732"/>
    <x v="218"/>
    <x v="0"/>
    <x v="43"/>
    <s v="Wilmington"/>
    <x v="2"/>
    <n v="0.28999999999999998"/>
    <n v="690"/>
    <n v="200.1"/>
    <n v="108.054"/>
    <n v="0.54"/>
  </r>
  <r>
    <x v="0"/>
    <n v="1185732"/>
    <x v="218"/>
    <x v="0"/>
    <x v="43"/>
    <s v="Wilmington"/>
    <x v="3"/>
    <n v="0.32"/>
    <n v="310"/>
    <n v="99.2"/>
    <n v="52.576000000000008"/>
    <n v="0.53"/>
  </r>
  <r>
    <x v="0"/>
    <n v="1185732"/>
    <x v="218"/>
    <x v="0"/>
    <x v="43"/>
    <s v="Wilmington"/>
    <x v="4"/>
    <n v="0.46"/>
    <n v="490"/>
    <n v="225.4"/>
    <n v="92.414000000000001"/>
    <n v="0.41"/>
  </r>
  <r>
    <x v="0"/>
    <n v="1185732"/>
    <x v="218"/>
    <x v="0"/>
    <x v="43"/>
    <s v="Wilmington"/>
    <x v="5"/>
    <n v="0.39"/>
    <n v="720"/>
    <n v="280.8"/>
    <n v="140.4"/>
    <n v="0.5"/>
  </r>
  <r>
    <x v="0"/>
    <n v="1185732"/>
    <x v="237"/>
    <x v="0"/>
    <x v="43"/>
    <s v="Wilmington"/>
    <x v="0"/>
    <n v="0.36"/>
    <n v="1310"/>
    <n v="471.59999999999997"/>
    <n v="235.79999999999998"/>
    <n v="0.5"/>
  </r>
  <r>
    <x v="0"/>
    <n v="1185732"/>
    <x v="237"/>
    <x v="0"/>
    <x v="43"/>
    <s v="Wilmington"/>
    <x v="1"/>
    <n v="0.38"/>
    <n v="610"/>
    <n v="231.8"/>
    <n v="108.946"/>
    <n v="0.47"/>
  </r>
  <r>
    <x v="0"/>
    <n v="1185732"/>
    <x v="237"/>
    <x v="0"/>
    <x v="43"/>
    <s v="Wilmington"/>
    <x v="2"/>
    <n v="0.27"/>
    <n v="590"/>
    <n v="159.30000000000001"/>
    <n v="87.615000000000009"/>
    <n v="0.55000000000000004"/>
  </r>
  <r>
    <x v="0"/>
    <n v="1185732"/>
    <x v="237"/>
    <x v="0"/>
    <x v="43"/>
    <s v="Wilmington"/>
    <x v="3"/>
    <n v="0.32"/>
    <n v="440"/>
    <n v="140.80000000000001"/>
    <n v="71.808000000000007"/>
    <n v="0.51"/>
  </r>
  <r>
    <x v="0"/>
    <n v="1185732"/>
    <x v="237"/>
    <x v="0"/>
    <x v="43"/>
    <s v="Wilmington"/>
    <x v="4"/>
    <n v="0.47"/>
    <n v="450"/>
    <n v="211.5"/>
    <n v="95.174999999999997"/>
    <n v="0.44999999999999996"/>
  </r>
  <r>
    <x v="0"/>
    <n v="1185732"/>
    <x v="237"/>
    <x v="0"/>
    <x v="43"/>
    <s v="Wilmington"/>
    <x v="5"/>
    <n v="0.38"/>
    <n v="780"/>
    <n v="296.39999999999998"/>
    <n v="160.05600000000001"/>
    <n v="0.54"/>
  </r>
  <r>
    <x v="0"/>
    <n v="1185732"/>
    <x v="266"/>
    <x v="0"/>
    <x v="43"/>
    <s v="Wilmington"/>
    <x v="0"/>
    <n v="0.51"/>
    <n v="1600"/>
    <n v="816"/>
    <n v="391.68"/>
    <n v="0.48"/>
  </r>
  <r>
    <x v="0"/>
    <n v="1185732"/>
    <x v="266"/>
    <x v="0"/>
    <x v="43"/>
    <s v="Wilmington"/>
    <x v="1"/>
    <n v="0.47"/>
    <n v="690"/>
    <n v="324.29999999999995"/>
    <n v="145.93499999999997"/>
    <n v="0.44999999999999996"/>
  </r>
  <r>
    <x v="0"/>
    <n v="1185732"/>
    <x v="266"/>
    <x v="0"/>
    <x v="43"/>
    <s v="Wilmington"/>
    <x v="2"/>
    <n v="0.41"/>
    <n v="810"/>
    <n v="332.09999999999997"/>
    <n v="172.69199999999998"/>
    <n v="0.52"/>
  </r>
  <r>
    <x v="0"/>
    <n v="1185732"/>
    <x v="266"/>
    <x v="0"/>
    <x v="43"/>
    <s v="Wilmington"/>
    <x v="3"/>
    <n v="0.41"/>
    <n v="650"/>
    <n v="266.5"/>
    <n v="138.58000000000001"/>
    <n v="0.52"/>
  </r>
  <r>
    <x v="0"/>
    <n v="1185732"/>
    <x v="266"/>
    <x v="0"/>
    <x v="43"/>
    <s v="Wilmington"/>
    <x v="4"/>
    <n v="0.5"/>
    <n v="740"/>
    <n v="370"/>
    <n v="155.4"/>
    <n v="0.42"/>
  </r>
  <r>
    <x v="0"/>
    <n v="1185732"/>
    <x v="266"/>
    <x v="0"/>
    <x v="43"/>
    <s v="Wilmington"/>
    <x v="5"/>
    <n v="0.54"/>
    <n v="1040"/>
    <n v="561.6"/>
    <n v="308.88000000000005"/>
    <n v="0.55000000000000004"/>
  </r>
  <r>
    <x v="0"/>
    <n v="1185732"/>
    <x v="299"/>
    <x v="0"/>
    <x v="43"/>
    <s v="Wilmington"/>
    <x v="0"/>
    <n v="0.51"/>
    <n v="1890"/>
    <n v="963.9"/>
    <n v="443.39399999999995"/>
    <n v="0.45999999999999996"/>
  </r>
  <r>
    <x v="0"/>
    <n v="1185732"/>
    <x v="299"/>
    <x v="0"/>
    <x v="43"/>
    <s v="Wilmington"/>
    <x v="1"/>
    <n v="0.48"/>
    <n v="1200"/>
    <n v="576"/>
    <n v="259.2"/>
    <n v="0.44999999999999996"/>
  </r>
  <r>
    <x v="0"/>
    <n v="1185732"/>
    <x v="299"/>
    <x v="0"/>
    <x v="43"/>
    <s v="Wilmington"/>
    <x v="2"/>
    <n v="0.43"/>
    <n v="850"/>
    <n v="365.5"/>
    <n v="193.715"/>
    <n v="0.53"/>
  </r>
  <r>
    <x v="0"/>
    <n v="1185732"/>
    <x v="299"/>
    <x v="0"/>
    <x v="43"/>
    <s v="Wilmington"/>
    <x v="3"/>
    <n v="0.41"/>
    <n v="750"/>
    <n v="307.5"/>
    <n v="169.125"/>
    <n v="0.55000000000000004"/>
  </r>
  <r>
    <x v="0"/>
    <n v="1185732"/>
    <x v="299"/>
    <x v="0"/>
    <x v="43"/>
    <s v="Wilmington"/>
    <x v="4"/>
    <n v="0.5"/>
    <n v="750"/>
    <n v="375"/>
    <n v="150"/>
    <n v="0.4"/>
  </r>
  <r>
    <x v="0"/>
    <n v="1185732"/>
    <x v="299"/>
    <x v="0"/>
    <x v="43"/>
    <s v="Wilmington"/>
    <x v="5"/>
    <n v="0.56000000000000005"/>
    <n v="1350"/>
    <n v="756.00000000000011"/>
    <n v="400.68000000000006"/>
    <n v="0.53"/>
  </r>
  <r>
    <x v="0"/>
    <n v="1185732"/>
    <x v="327"/>
    <x v="0"/>
    <x v="43"/>
    <s v="Wilmington"/>
    <x v="0"/>
    <n v="0.53"/>
    <n v="1820"/>
    <n v="964.6"/>
    <n v="482.3"/>
    <n v="0.5"/>
  </r>
  <r>
    <x v="0"/>
    <n v="1185732"/>
    <x v="327"/>
    <x v="0"/>
    <x v="43"/>
    <s v="Wilmington"/>
    <x v="1"/>
    <n v="0.47"/>
    <n v="1190"/>
    <n v="559.29999999999995"/>
    <n v="251.68499999999995"/>
    <n v="0.44999999999999996"/>
  </r>
  <r>
    <x v="0"/>
    <n v="1185732"/>
    <x v="327"/>
    <x v="0"/>
    <x v="43"/>
    <s v="Wilmington"/>
    <x v="2"/>
    <n v="0.41"/>
    <n v="1020"/>
    <n v="418.2"/>
    <n v="225.828"/>
    <n v="0.54"/>
  </r>
  <r>
    <x v="0"/>
    <n v="1185732"/>
    <x v="327"/>
    <x v="0"/>
    <x v="43"/>
    <s v="Wilmington"/>
    <x v="3"/>
    <n v="0.43"/>
    <n v="900"/>
    <n v="387"/>
    <n v="205.11"/>
    <n v="0.53"/>
  </r>
  <r>
    <x v="0"/>
    <n v="1185732"/>
    <x v="327"/>
    <x v="0"/>
    <x v="43"/>
    <s v="Wilmington"/>
    <x v="4"/>
    <n v="0.51"/>
    <n v="940"/>
    <n v="479.40000000000003"/>
    <n v="196.554"/>
    <n v="0.41"/>
  </r>
  <r>
    <x v="0"/>
    <n v="1185732"/>
    <x v="327"/>
    <x v="0"/>
    <x v="43"/>
    <s v="Wilmington"/>
    <x v="5"/>
    <n v="0.55000000000000004"/>
    <n v="1450"/>
    <n v="797.50000000000011"/>
    <n v="398.75000000000006"/>
    <n v="0.5"/>
  </r>
  <r>
    <x v="0"/>
    <n v="1185732"/>
    <x v="359"/>
    <x v="0"/>
    <x v="43"/>
    <s v="Wilmington"/>
    <x v="0"/>
    <n v="0.5"/>
    <n v="1630"/>
    <n v="815"/>
    <n v="399.34999999999997"/>
    <n v="0.49"/>
  </r>
  <r>
    <x v="0"/>
    <n v="1185732"/>
    <x v="359"/>
    <x v="0"/>
    <x v="43"/>
    <s v="Wilmington"/>
    <x v="1"/>
    <n v="0.47"/>
    <n v="1280"/>
    <n v="601.59999999999991"/>
    <n v="276.73599999999993"/>
    <n v="0.45999999999999996"/>
  </r>
  <r>
    <x v="0"/>
    <n v="1185732"/>
    <x v="359"/>
    <x v="0"/>
    <x v="43"/>
    <s v="Wilmington"/>
    <x v="2"/>
    <n v="0.42"/>
    <n v="1050"/>
    <n v="441"/>
    <n v="220.5"/>
    <n v="0.5"/>
  </r>
  <r>
    <x v="0"/>
    <n v="1185732"/>
    <x v="359"/>
    <x v="0"/>
    <x v="43"/>
    <s v="Wilmington"/>
    <x v="3"/>
    <n v="0.41"/>
    <n v="630"/>
    <n v="258.3"/>
    <n v="129.15"/>
    <n v="0.5"/>
  </r>
  <r>
    <x v="0"/>
    <n v="1185732"/>
    <x v="359"/>
    <x v="0"/>
    <x v="43"/>
    <s v="Wilmington"/>
    <x v="4"/>
    <n v="0.5"/>
    <n v="630"/>
    <n v="315"/>
    <n v="141.75"/>
    <n v="0.44999999999999996"/>
  </r>
  <r>
    <x v="0"/>
    <n v="1185732"/>
    <x v="359"/>
    <x v="0"/>
    <x v="43"/>
    <s v="Wilmington"/>
    <x v="5"/>
    <n v="0.59"/>
    <n v="1200"/>
    <n v="708"/>
    <n v="368.16"/>
    <n v="0.52"/>
  </r>
  <r>
    <x v="0"/>
    <n v="1185732"/>
    <x v="389"/>
    <x v="0"/>
    <x v="43"/>
    <s v="Wilmington"/>
    <x v="0"/>
    <n v="0.5"/>
    <n v="1420"/>
    <n v="710"/>
    <n v="347.9"/>
    <n v="0.49"/>
  </r>
  <r>
    <x v="0"/>
    <n v="1185732"/>
    <x v="389"/>
    <x v="0"/>
    <x v="43"/>
    <s v="Wilmington"/>
    <x v="1"/>
    <n v="0.47"/>
    <n v="850"/>
    <n v="399.5"/>
    <n v="179.77499999999998"/>
    <n v="0.44999999999999996"/>
  </r>
  <r>
    <x v="0"/>
    <n v="1185732"/>
    <x v="389"/>
    <x v="0"/>
    <x v="43"/>
    <s v="Wilmington"/>
    <x v="2"/>
    <n v="0.43"/>
    <n v="610"/>
    <n v="262.3"/>
    <n v="133.773"/>
    <n v="0.51"/>
  </r>
  <r>
    <x v="0"/>
    <n v="1185732"/>
    <x v="389"/>
    <x v="0"/>
    <x v="43"/>
    <s v="Wilmington"/>
    <x v="3"/>
    <n v="0.41"/>
    <n v="600"/>
    <n v="245.99999999999997"/>
    <n v="125.46"/>
    <n v="0.51"/>
  </r>
  <r>
    <x v="0"/>
    <n v="1185732"/>
    <x v="389"/>
    <x v="0"/>
    <x v="43"/>
    <s v="Wilmington"/>
    <x v="4"/>
    <n v="0.5"/>
    <n v="600"/>
    <n v="300"/>
    <n v="132"/>
    <n v="0.44"/>
  </r>
  <r>
    <x v="0"/>
    <n v="1185732"/>
    <x v="389"/>
    <x v="0"/>
    <x v="43"/>
    <s v="Wilmington"/>
    <x v="5"/>
    <n v="0.57999999999999996"/>
    <n v="840"/>
    <n v="487.2"/>
    <n v="263.08800000000002"/>
    <n v="0.54"/>
  </r>
  <r>
    <x v="0"/>
    <n v="1185732"/>
    <x v="421"/>
    <x v="0"/>
    <x v="43"/>
    <s v="Wilmington"/>
    <x v="0"/>
    <n v="0.56000000000000005"/>
    <n v="1280"/>
    <n v="716.80000000000007"/>
    <n v="322.56"/>
    <n v="0.44999999999999996"/>
  </r>
  <r>
    <x v="0"/>
    <n v="1185732"/>
    <x v="421"/>
    <x v="0"/>
    <x v="43"/>
    <s v="Wilmington"/>
    <x v="1"/>
    <n v="0.51"/>
    <n v="900"/>
    <n v="459"/>
    <n v="211.14"/>
    <n v="0.45999999999999996"/>
  </r>
  <r>
    <x v="0"/>
    <n v="1185732"/>
    <x v="421"/>
    <x v="0"/>
    <x v="43"/>
    <s v="Wilmington"/>
    <x v="2"/>
    <n v="0.5"/>
    <n v="520"/>
    <n v="260"/>
    <n v="143"/>
    <n v="0.55000000000000004"/>
  </r>
  <r>
    <x v="0"/>
    <n v="1185732"/>
    <x v="421"/>
    <x v="0"/>
    <x v="43"/>
    <s v="Wilmington"/>
    <x v="3"/>
    <n v="0.52"/>
    <n v="440"/>
    <n v="228.8"/>
    <n v="114.4"/>
    <n v="0.5"/>
  </r>
  <r>
    <x v="0"/>
    <n v="1185732"/>
    <x v="421"/>
    <x v="0"/>
    <x v="43"/>
    <s v="Wilmington"/>
    <x v="4"/>
    <n v="0.62"/>
    <n v="490"/>
    <n v="303.8"/>
    <n v="121.52000000000001"/>
    <n v="0.4"/>
  </r>
  <r>
    <x v="5"/>
    <n v="1185732"/>
    <x v="421"/>
    <x v="0"/>
    <x v="43"/>
    <s v="Wilmington"/>
    <x v="5"/>
    <n v="0.63"/>
    <n v="780"/>
    <n v="491.4"/>
    <n v="270.27"/>
    <n v="0.55000000000000004"/>
  </r>
  <r>
    <x v="5"/>
    <n v="1185732"/>
    <x v="451"/>
    <x v="0"/>
    <x v="43"/>
    <s v="Wilmington"/>
    <x v="0"/>
    <n v="0.6"/>
    <n v="1350"/>
    <n v="810"/>
    <n v="380.7"/>
    <n v="0.47"/>
  </r>
  <r>
    <x v="5"/>
    <n v="1185732"/>
    <x v="451"/>
    <x v="0"/>
    <x v="43"/>
    <s v="Wilmington"/>
    <x v="1"/>
    <n v="0.53"/>
    <n v="850"/>
    <n v="450.5"/>
    <n v="207.23"/>
    <n v="0.45999999999999996"/>
  </r>
  <r>
    <x v="5"/>
    <n v="1185732"/>
    <x v="451"/>
    <x v="0"/>
    <x v="43"/>
    <s v="Wilmington"/>
    <x v="2"/>
    <n v="0.52"/>
    <n v="860"/>
    <n v="447.2"/>
    <n v="228.072"/>
    <n v="0.51"/>
  </r>
  <r>
    <x v="5"/>
    <n v="1185732"/>
    <x v="451"/>
    <x v="0"/>
    <x v="43"/>
    <s v="Wilmington"/>
    <x v="3"/>
    <n v="0.51"/>
    <n v="840"/>
    <n v="428.40000000000003"/>
    <n v="227.05200000000002"/>
    <n v="0.53"/>
  </r>
  <r>
    <x v="5"/>
    <n v="1185732"/>
    <x v="451"/>
    <x v="0"/>
    <x v="43"/>
    <s v="Wilmington"/>
    <x v="4"/>
    <n v="0.6"/>
    <n v="720"/>
    <n v="432"/>
    <n v="172.8"/>
    <n v="0.4"/>
  </r>
  <r>
    <x v="5"/>
    <n v="1185732"/>
    <x v="451"/>
    <x v="0"/>
    <x v="43"/>
    <s v="Wilmington"/>
    <x v="5"/>
    <n v="0.64"/>
    <n v="980"/>
    <n v="627.20000000000005"/>
    <n v="344.96000000000004"/>
    <n v="0.55000000000000004"/>
  </r>
  <r>
    <x v="5"/>
    <n v="1185732"/>
    <x v="480"/>
    <x v="0"/>
    <x v="43"/>
    <s v="Wilmington"/>
    <x v="0"/>
    <n v="0.62"/>
    <n v="1680"/>
    <n v="1041.5999999999999"/>
    <n v="489.55199999999991"/>
    <n v="0.47"/>
  </r>
  <r>
    <x v="5"/>
    <n v="1185732"/>
    <x v="480"/>
    <x v="0"/>
    <x v="43"/>
    <s v="Wilmington"/>
    <x v="1"/>
    <n v="0.5"/>
    <n v="1000"/>
    <n v="500"/>
    <n v="240"/>
    <n v="0.48"/>
  </r>
  <r>
    <x v="5"/>
    <n v="1185732"/>
    <x v="480"/>
    <x v="0"/>
    <x v="43"/>
    <s v="Wilmington"/>
    <x v="2"/>
    <n v="0.5"/>
    <n v="1090"/>
    <n v="545"/>
    <n v="294.3"/>
    <n v="0.54"/>
  </r>
  <r>
    <x v="5"/>
    <n v="1185732"/>
    <x v="480"/>
    <x v="0"/>
    <x v="43"/>
    <s v="Wilmington"/>
    <x v="3"/>
    <n v="0.53"/>
    <n v="980"/>
    <n v="519.4"/>
    <n v="280.476"/>
    <n v="0.54"/>
  </r>
  <r>
    <x v="5"/>
    <n v="1185732"/>
    <x v="480"/>
    <x v="0"/>
    <x v="43"/>
    <s v="Wilmington"/>
    <x v="4"/>
    <n v="0.61"/>
    <n v="910"/>
    <n v="555.1"/>
    <n v="222.04000000000002"/>
    <n v="0.4"/>
  </r>
  <r>
    <x v="5"/>
    <n v="1185732"/>
    <x v="480"/>
    <x v="0"/>
    <x v="43"/>
    <s v="Wilmington"/>
    <x v="5"/>
    <n v="0.65"/>
    <n v="1230"/>
    <n v="799.5"/>
    <n v="399.75"/>
    <n v="0.5"/>
  </r>
  <r>
    <x v="5"/>
    <n v="1185732"/>
    <x v="174"/>
    <x v="0"/>
    <x v="43"/>
    <s v="Wilmington"/>
    <x v="0"/>
    <n v="0.32"/>
    <n v="1380"/>
    <n v="441.6"/>
    <n v="220.8"/>
    <n v="0.5"/>
  </r>
  <r>
    <x v="5"/>
    <n v="1185732"/>
    <x v="174"/>
    <x v="0"/>
    <x v="43"/>
    <s v="Wilmington"/>
    <x v="1"/>
    <n v="0.33"/>
    <n v="770"/>
    <n v="254.10000000000002"/>
    <n v="119.42700000000001"/>
    <n v="0.47"/>
  </r>
  <r>
    <x v="5"/>
    <n v="1185732"/>
    <x v="174"/>
    <x v="0"/>
    <x v="43"/>
    <s v="Wilmington"/>
    <x v="2"/>
    <n v="0.24"/>
    <n v="720"/>
    <n v="172.79999999999998"/>
    <n v="88.127999999999986"/>
    <n v="0.51"/>
  </r>
  <r>
    <x v="5"/>
    <n v="1185732"/>
    <x v="174"/>
    <x v="0"/>
    <x v="43"/>
    <s v="Wilmington"/>
    <x v="3"/>
    <n v="0.27"/>
    <n v="380"/>
    <n v="102.60000000000001"/>
    <n v="51.300000000000004"/>
    <n v="0.5"/>
  </r>
  <r>
    <x v="5"/>
    <n v="1185732"/>
    <x v="174"/>
    <x v="0"/>
    <x v="43"/>
    <s v="Wilmington"/>
    <x v="4"/>
    <n v="0.41"/>
    <n v="470"/>
    <n v="192.7"/>
    <n v="77.08"/>
    <n v="0.4"/>
  </r>
  <r>
    <x v="5"/>
    <n v="1185732"/>
    <x v="174"/>
    <x v="0"/>
    <x v="43"/>
    <s v="Wilmington"/>
    <x v="5"/>
    <n v="0.33"/>
    <n v="690"/>
    <n v="227.70000000000002"/>
    <n v="125.23500000000001"/>
    <n v="0.55000000000000004"/>
  </r>
  <r>
    <x v="5"/>
    <n v="1185732"/>
    <x v="203"/>
    <x v="0"/>
    <x v="43"/>
    <s v="Wilmington"/>
    <x v="0"/>
    <n v="0.34"/>
    <n v="1470"/>
    <n v="499.8"/>
    <n v="239.904"/>
    <n v="0.48"/>
  </r>
  <r>
    <x v="5"/>
    <n v="1185732"/>
    <x v="203"/>
    <x v="0"/>
    <x v="43"/>
    <s v="Wilmington"/>
    <x v="1"/>
    <n v="0.32"/>
    <n v="530"/>
    <n v="169.6"/>
    <n v="84.8"/>
    <n v="0.5"/>
  </r>
  <r>
    <x v="5"/>
    <n v="1185732"/>
    <x v="203"/>
    <x v="0"/>
    <x v="43"/>
    <s v="Wilmington"/>
    <x v="2"/>
    <n v="0.24"/>
    <n v="630"/>
    <n v="151.19999999999999"/>
    <n v="77.111999999999995"/>
    <n v="0.51"/>
  </r>
  <r>
    <x v="5"/>
    <n v="1185732"/>
    <x v="203"/>
    <x v="0"/>
    <x v="44"/>
    <s v="Newark"/>
    <x v="3"/>
    <n v="0.28999999999999998"/>
    <n v="300"/>
    <n v="87"/>
    <n v="46.11"/>
    <n v="0.53"/>
  </r>
  <r>
    <x v="5"/>
    <n v="1185732"/>
    <x v="203"/>
    <x v="0"/>
    <x v="44"/>
    <s v="Newark"/>
    <x v="4"/>
    <n v="0.41"/>
    <n v="470"/>
    <n v="192.7"/>
    <n v="77.08"/>
    <n v="0.4"/>
  </r>
  <r>
    <x v="5"/>
    <n v="1185732"/>
    <x v="203"/>
    <x v="0"/>
    <x v="44"/>
    <s v="Newark"/>
    <x v="5"/>
    <n v="0.32"/>
    <n v="740"/>
    <n v="236.8"/>
    <n v="125.50400000000002"/>
    <n v="0.53"/>
  </r>
  <r>
    <x v="5"/>
    <n v="1185732"/>
    <x v="708"/>
    <x v="0"/>
    <x v="44"/>
    <s v="Newark"/>
    <x v="0"/>
    <n v="0.32"/>
    <n v="1440"/>
    <n v="460.8"/>
    <n v="211.96799999999999"/>
    <n v="0.45999999999999996"/>
  </r>
  <r>
    <x v="5"/>
    <n v="1185732"/>
    <x v="708"/>
    <x v="0"/>
    <x v="44"/>
    <s v="Newark"/>
    <x v="1"/>
    <n v="0.32"/>
    <n v="580"/>
    <n v="185.6"/>
    <n v="90.944000000000003"/>
    <n v="0.49"/>
  </r>
  <r>
    <x v="5"/>
    <n v="1185732"/>
    <x v="708"/>
    <x v="0"/>
    <x v="44"/>
    <s v="Newark"/>
    <x v="2"/>
    <n v="0.24"/>
    <n v="590"/>
    <n v="141.6"/>
    <n v="75.048000000000002"/>
    <n v="0.53"/>
  </r>
  <r>
    <x v="5"/>
    <n v="1185732"/>
    <x v="708"/>
    <x v="0"/>
    <x v="44"/>
    <s v="Newark"/>
    <x v="3"/>
    <n v="0.27"/>
    <n v="220"/>
    <n v="59.400000000000006"/>
    <n v="30.888000000000005"/>
    <n v="0.52"/>
  </r>
  <r>
    <x v="5"/>
    <n v="1185732"/>
    <x v="708"/>
    <x v="0"/>
    <x v="44"/>
    <s v="Newark"/>
    <x v="4"/>
    <n v="0.43"/>
    <n v="340"/>
    <n v="146.19999999999999"/>
    <n v="65.789999999999992"/>
    <n v="0.44999999999999996"/>
  </r>
  <r>
    <x v="5"/>
    <n v="1185732"/>
    <x v="708"/>
    <x v="0"/>
    <x v="44"/>
    <s v="Newark"/>
    <x v="5"/>
    <n v="0.32"/>
    <n v="610"/>
    <n v="195.20000000000002"/>
    <n v="97.600000000000009"/>
    <n v="0.5"/>
  </r>
  <r>
    <x v="5"/>
    <n v="1185732"/>
    <x v="230"/>
    <x v="0"/>
    <x v="44"/>
    <s v="Newark"/>
    <x v="0"/>
    <n v="0.34"/>
    <n v="1330"/>
    <n v="452.20000000000005"/>
    <n v="226.10000000000002"/>
    <n v="0.5"/>
  </r>
  <r>
    <x v="5"/>
    <n v="1185732"/>
    <x v="230"/>
    <x v="0"/>
    <x v="44"/>
    <s v="Newark"/>
    <x v="1"/>
    <n v="0.33"/>
    <n v="510"/>
    <n v="168.3"/>
    <n v="77.417999999999992"/>
    <n v="0.45999999999999996"/>
  </r>
  <r>
    <x v="5"/>
    <n v="1185732"/>
    <x v="230"/>
    <x v="0"/>
    <x v="44"/>
    <s v="Newark"/>
    <x v="2"/>
    <n v="0.24"/>
    <n v="510"/>
    <n v="122.39999999999999"/>
    <n v="61.199999999999996"/>
    <n v="0.5"/>
  </r>
  <r>
    <x v="5"/>
    <n v="1185732"/>
    <x v="230"/>
    <x v="0"/>
    <x v="44"/>
    <s v="Newark"/>
    <x v="3"/>
    <n v="0.27"/>
    <n v="270"/>
    <n v="72.900000000000006"/>
    <n v="37.179000000000002"/>
    <n v="0.51"/>
  </r>
  <r>
    <x v="5"/>
    <n v="1185732"/>
    <x v="230"/>
    <x v="0"/>
    <x v="44"/>
    <s v="Newark"/>
    <x v="4"/>
    <n v="0.44"/>
    <n v="270"/>
    <n v="118.8"/>
    <n v="52.271999999999998"/>
    <n v="0.44"/>
  </r>
  <r>
    <x v="5"/>
    <n v="1185732"/>
    <x v="230"/>
    <x v="0"/>
    <x v="44"/>
    <s v="Newark"/>
    <x v="5"/>
    <n v="0.33"/>
    <n v="680"/>
    <n v="224.4"/>
    <n v="121.17600000000002"/>
    <n v="0.54"/>
  </r>
  <r>
    <x v="5"/>
    <n v="1185732"/>
    <x v="259"/>
    <x v="0"/>
    <x v="44"/>
    <s v="Newark"/>
    <x v="0"/>
    <n v="0.48"/>
    <n v="1300"/>
    <n v="624"/>
    <n v="293.27999999999997"/>
    <n v="0.47"/>
  </r>
  <r>
    <x v="5"/>
    <n v="1185732"/>
    <x v="259"/>
    <x v="0"/>
    <x v="44"/>
    <s v="Newark"/>
    <x v="1"/>
    <n v="0.41"/>
    <n v="680"/>
    <n v="278.8"/>
    <n v="139.4"/>
    <n v="0.5"/>
  </r>
  <r>
    <x v="5"/>
    <n v="1185732"/>
    <x v="259"/>
    <x v="0"/>
    <x v="44"/>
    <s v="Newark"/>
    <x v="2"/>
    <n v="0.38"/>
    <n v="750"/>
    <n v="285"/>
    <n v="142.5"/>
    <n v="0.5"/>
  </r>
  <r>
    <x v="5"/>
    <n v="1185732"/>
    <x v="259"/>
    <x v="0"/>
    <x v="44"/>
    <s v="Newark"/>
    <x v="3"/>
    <n v="0.38"/>
    <n v="560"/>
    <n v="212.8"/>
    <n v="106.4"/>
    <n v="0.5"/>
  </r>
  <r>
    <x v="5"/>
    <n v="1185732"/>
    <x v="259"/>
    <x v="0"/>
    <x v="44"/>
    <s v="Newark"/>
    <x v="4"/>
    <n v="0.47"/>
    <n v="680"/>
    <n v="319.59999999999997"/>
    <n v="131.03599999999997"/>
    <n v="0.41"/>
  </r>
  <r>
    <x v="5"/>
    <n v="1185732"/>
    <x v="259"/>
    <x v="0"/>
    <x v="44"/>
    <s v="Newark"/>
    <x v="5"/>
    <n v="0.51"/>
    <n v="1020"/>
    <n v="520.20000000000005"/>
    <n v="270.50400000000002"/>
    <n v="0.52"/>
  </r>
  <r>
    <x v="5"/>
    <n v="1185732"/>
    <x v="292"/>
    <x v="0"/>
    <x v="44"/>
    <s v="Newark"/>
    <x v="0"/>
    <n v="0.45"/>
    <n v="1560"/>
    <n v="702"/>
    <n v="322.91999999999996"/>
    <n v="0.45999999999999996"/>
  </r>
  <r>
    <x v="5"/>
    <n v="1185732"/>
    <x v="292"/>
    <x v="0"/>
    <x v="44"/>
    <s v="Newark"/>
    <x v="1"/>
    <n v="0.44"/>
    <n v="1050"/>
    <n v="462"/>
    <n v="212.51999999999998"/>
    <n v="0.45999999999999996"/>
  </r>
  <r>
    <x v="5"/>
    <n v="1185732"/>
    <x v="292"/>
    <x v="0"/>
    <x v="44"/>
    <s v="Newark"/>
    <x v="2"/>
    <n v="0.38"/>
    <n v="690"/>
    <n v="262.2"/>
    <n v="138.96600000000001"/>
    <n v="0.53"/>
  </r>
  <r>
    <x v="5"/>
    <n v="1185732"/>
    <x v="292"/>
    <x v="0"/>
    <x v="44"/>
    <s v="Newark"/>
    <x v="3"/>
    <n v="0.39"/>
    <n v="650"/>
    <n v="253.5"/>
    <n v="136.89000000000001"/>
    <n v="0.54"/>
  </r>
  <r>
    <x v="5"/>
    <n v="1185732"/>
    <x v="292"/>
    <x v="0"/>
    <x v="44"/>
    <s v="Newark"/>
    <x v="4"/>
    <n v="0.46"/>
    <n v="650"/>
    <n v="299"/>
    <n v="134.54999999999998"/>
    <n v="0.44999999999999996"/>
  </r>
  <r>
    <x v="5"/>
    <n v="1185732"/>
    <x v="292"/>
    <x v="0"/>
    <x v="44"/>
    <s v="Newark"/>
    <x v="5"/>
    <n v="0.5"/>
    <n v="1200"/>
    <n v="600"/>
    <n v="300"/>
    <n v="0.5"/>
  </r>
  <r>
    <x v="5"/>
    <n v="1185732"/>
    <x v="320"/>
    <x v="0"/>
    <x v="44"/>
    <s v="Newark"/>
    <x v="0"/>
    <n v="0.47"/>
    <n v="1880"/>
    <n v="883.59999999999991"/>
    <n v="415.29199999999992"/>
    <n v="0.47"/>
  </r>
  <r>
    <x v="5"/>
    <n v="1185732"/>
    <x v="320"/>
    <x v="0"/>
    <x v="44"/>
    <s v="Newark"/>
    <x v="1"/>
    <n v="0.42"/>
    <n v="980"/>
    <n v="411.59999999999997"/>
    <n v="205.79999999999998"/>
    <n v="0.5"/>
  </r>
  <r>
    <x v="5"/>
    <n v="1185732"/>
    <x v="320"/>
    <x v="0"/>
    <x v="44"/>
    <s v="Newark"/>
    <x v="2"/>
    <n v="0.37"/>
    <n v="810"/>
    <n v="299.7"/>
    <n v="155.84399999999999"/>
    <n v="0.52"/>
  </r>
  <r>
    <x v="5"/>
    <n v="1185732"/>
    <x v="320"/>
    <x v="0"/>
    <x v="44"/>
    <s v="Newark"/>
    <x v="3"/>
    <n v="0.36"/>
    <n v="630"/>
    <n v="226.79999999999998"/>
    <n v="122.47199999999999"/>
    <n v="0.54"/>
  </r>
  <r>
    <x v="5"/>
    <n v="1185732"/>
    <x v="320"/>
    <x v="0"/>
    <x v="44"/>
    <s v="Newark"/>
    <x v="4"/>
    <n v="0.48"/>
    <n v="740"/>
    <n v="355.2"/>
    <n v="152.73599999999999"/>
    <n v="0.43"/>
  </r>
  <r>
    <x v="5"/>
    <n v="1185732"/>
    <x v="320"/>
    <x v="0"/>
    <x v="44"/>
    <s v="Newark"/>
    <x v="5"/>
    <n v="0.54"/>
    <n v="1310"/>
    <n v="707.40000000000009"/>
    <n v="374.92200000000008"/>
    <n v="0.53"/>
  </r>
  <r>
    <x v="5"/>
    <n v="1185732"/>
    <x v="352"/>
    <x v="0"/>
    <x v="44"/>
    <s v="Newark"/>
    <x v="0"/>
    <n v="0.47"/>
    <n v="1800"/>
    <n v="846"/>
    <n v="406.08"/>
    <n v="0.48"/>
  </r>
  <r>
    <x v="5"/>
    <n v="1185732"/>
    <x v="352"/>
    <x v="0"/>
    <x v="44"/>
    <s v="Newark"/>
    <x v="1"/>
    <n v="0.42"/>
    <n v="1010"/>
    <n v="424.2"/>
    <n v="199.374"/>
    <n v="0.47"/>
  </r>
  <r>
    <x v="5"/>
    <n v="1185732"/>
    <x v="352"/>
    <x v="0"/>
    <x v="44"/>
    <s v="Newark"/>
    <x v="2"/>
    <n v="0.37"/>
    <n v="750"/>
    <n v="277.5"/>
    <n v="149.85000000000002"/>
    <n v="0.54"/>
  </r>
  <r>
    <x v="5"/>
    <n v="1185732"/>
    <x v="352"/>
    <x v="0"/>
    <x v="44"/>
    <s v="Newark"/>
    <x v="3"/>
    <n v="0.36"/>
    <n v="520"/>
    <n v="187.2"/>
    <n v="95.471999999999994"/>
    <n v="0.51"/>
  </r>
  <r>
    <x v="5"/>
    <n v="1185732"/>
    <x v="352"/>
    <x v="0"/>
    <x v="44"/>
    <s v="Newark"/>
    <x v="4"/>
    <n v="0.46"/>
    <n v="460"/>
    <n v="211.60000000000002"/>
    <n v="90.988000000000014"/>
    <n v="0.43"/>
  </r>
  <r>
    <x v="5"/>
    <n v="1185732"/>
    <x v="352"/>
    <x v="0"/>
    <x v="44"/>
    <s v="Newark"/>
    <x v="5"/>
    <n v="0.52"/>
    <n v="1050"/>
    <n v="546"/>
    <n v="289.38"/>
    <n v="0.53"/>
  </r>
  <r>
    <x v="5"/>
    <n v="1185732"/>
    <x v="382"/>
    <x v="0"/>
    <x v="44"/>
    <s v="Newark"/>
    <x v="0"/>
    <n v="0.46"/>
    <n v="1240"/>
    <n v="570.4"/>
    <n v="279.49599999999998"/>
    <n v="0.49"/>
  </r>
  <r>
    <x v="5"/>
    <n v="1185732"/>
    <x v="382"/>
    <x v="0"/>
    <x v="44"/>
    <s v="Newark"/>
    <x v="1"/>
    <n v="0.41"/>
    <n v="720"/>
    <n v="295.2"/>
    <n v="147.6"/>
    <n v="0.5"/>
  </r>
  <r>
    <x v="5"/>
    <n v="1185732"/>
    <x v="382"/>
    <x v="0"/>
    <x v="44"/>
    <s v="Newark"/>
    <x v="2"/>
    <n v="0.39"/>
    <n v="510"/>
    <n v="198.9"/>
    <n v="105.417"/>
    <n v="0.53"/>
  </r>
  <r>
    <x v="5"/>
    <n v="1185732"/>
    <x v="382"/>
    <x v="0"/>
    <x v="44"/>
    <s v="Newark"/>
    <x v="3"/>
    <n v="0.37"/>
    <n v="380"/>
    <n v="140.6"/>
    <n v="74.518000000000001"/>
    <n v="0.53"/>
  </r>
  <r>
    <x v="5"/>
    <n v="1185732"/>
    <x v="382"/>
    <x v="0"/>
    <x v="44"/>
    <s v="Newark"/>
    <x v="4"/>
    <n v="0.47"/>
    <n v="410"/>
    <n v="192.7"/>
    <n v="79.006999999999991"/>
    <n v="0.41"/>
  </r>
  <r>
    <x v="5"/>
    <n v="1185732"/>
    <x v="382"/>
    <x v="0"/>
    <x v="44"/>
    <s v="Newark"/>
    <x v="5"/>
    <n v="0.5"/>
    <n v="730"/>
    <n v="365"/>
    <n v="193.45000000000002"/>
    <n v="0.53"/>
  </r>
  <r>
    <x v="5"/>
    <n v="1185732"/>
    <x v="414"/>
    <x v="0"/>
    <x v="44"/>
    <s v="Newark"/>
    <x v="0"/>
    <n v="0.53"/>
    <n v="1190"/>
    <n v="630.70000000000005"/>
    <n v="290.12200000000001"/>
    <n v="0.45999999999999996"/>
  </r>
  <r>
    <x v="5"/>
    <n v="1185732"/>
    <x v="414"/>
    <x v="0"/>
    <x v="44"/>
    <s v="Newark"/>
    <x v="1"/>
    <n v="0.48"/>
    <n v="630"/>
    <n v="302.39999999999998"/>
    <n v="151.19999999999999"/>
    <n v="0.5"/>
  </r>
  <r>
    <x v="5"/>
    <n v="1185732"/>
    <x v="414"/>
    <x v="0"/>
    <x v="44"/>
    <s v="Newark"/>
    <x v="2"/>
    <n v="0.46"/>
    <n v="420"/>
    <n v="193.20000000000002"/>
    <n v="96.600000000000009"/>
    <n v="0.5"/>
  </r>
  <r>
    <x v="5"/>
    <n v="1185732"/>
    <x v="414"/>
    <x v="0"/>
    <x v="44"/>
    <s v="Newark"/>
    <x v="3"/>
    <n v="0.48"/>
    <n v="310"/>
    <n v="148.79999999999998"/>
    <n v="77.375999999999991"/>
    <n v="0.52"/>
  </r>
  <r>
    <x v="5"/>
    <n v="1185732"/>
    <x v="414"/>
    <x v="0"/>
    <x v="44"/>
    <s v="Newark"/>
    <x v="4"/>
    <n v="0.57999999999999996"/>
    <n v="380"/>
    <n v="220.39999999999998"/>
    <n v="90.36399999999999"/>
    <n v="0.41"/>
  </r>
  <r>
    <x v="2"/>
    <n v="1185732"/>
    <x v="414"/>
    <x v="0"/>
    <x v="44"/>
    <s v="Newark"/>
    <x v="5"/>
    <n v="0.62"/>
    <n v="680"/>
    <n v="421.6"/>
    <n v="223.44800000000004"/>
    <n v="0.53"/>
  </r>
  <r>
    <x v="2"/>
    <n v="1185732"/>
    <x v="444"/>
    <x v="0"/>
    <x v="44"/>
    <s v="Newark"/>
    <x v="0"/>
    <n v="0.59"/>
    <n v="1080"/>
    <n v="637.19999999999993"/>
    <n v="305.85599999999994"/>
    <n v="0.48"/>
  </r>
  <r>
    <x v="2"/>
    <n v="1185732"/>
    <x v="444"/>
    <x v="0"/>
    <x v="44"/>
    <s v="Newark"/>
    <x v="1"/>
    <n v="0.46"/>
    <n v="800"/>
    <n v="368"/>
    <n v="180.32"/>
    <n v="0.49"/>
  </r>
  <r>
    <x v="2"/>
    <n v="1185732"/>
    <x v="444"/>
    <x v="0"/>
    <x v="44"/>
    <s v="Newark"/>
    <x v="2"/>
    <n v="0.48"/>
    <n v="680"/>
    <n v="326.39999999999998"/>
    <n v="166.464"/>
    <n v="0.51"/>
  </r>
  <r>
    <x v="2"/>
    <n v="1185732"/>
    <x v="444"/>
    <x v="0"/>
    <x v="44"/>
    <s v="Newark"/>
    <x v="3"/>
    <n v="0.49"/>
    <n v="650"/>
    <n v="318.5"/>
    <n v="175.17500000000001"/>
    <n v="0.55000000000000004"/>
  </r>
  <r>
    <x v="2"/>
    <n v="1185732"/>
    <x v="444"/>
    <x v="0"/>
    <x v="44"/>
    <s v="Newark"/>
    <x v="4"/>
    <n v="0.55000000000000004"/>
    <n v="590"/>
    <n v="324.5"/>
    <n v="142.78"/>
    <n v="0.44"/>
  </r>
  <r>
    <x v="2"/>
    <n v="1185732"/>
    <x v="444"/>
    <x v="0"/>
    <x v="44"/>
    <s v="Newark"/>
    <x v="5"/>
    <n v="0.59"/>
    <n v="910"/>
    <n v="536.9"/>
    <n v="284.55700000000002"/>
    <n v="0.53"/>
  </r>
  <r>
    <x v="2"/>
    <n v="1185732"/>
    <x v="473"/>
    <x v="0"/>
    <x v="44"/>
    <s v="Newark"/>
    <x v="0"/>
    <n v="0.55000000000000004"/>
    <n v="1490"/>
    <n v="819.50000000000011"/>
    <n v="393.36"/>
    <n v="0.48"/>
  </r>
  <r>
    <x v="2"/>
    <n v="1185732"/>
    <x v="473"/>
    <x v="0"/>
    <x v="44"/>
    <s v="Newark"/>
    <x v="1"/>
    <n v="0.49"/>
    <n v="1050"/>
    <n v="514.5"/>
    <n v="246.95999999999998"/>
    <n v="0.48"/>
  </r>
  <r>
    <x v="2"/>
    <n v="1185732"/>
    <x v="473"/>
    <x v="0"/>
    <x v="44"/>
    <s v="Newark"/>
    <x v="2"/>
    <n v="0.49"/>
    <n v="910"/>
    <n v="445.9"/>
    <n v="222.95"/>
    <n v="0.5"/>
  </r>
  <r>
    <x v="2"/>
    <n v="1185732"/>
    <x v="473"/>
    <x v="0"/>
    <x v="44"/>
    <s v="Newark"/>
    <x v="3"/>
    <n v="0.47"/>
    <n v="830"/>
    <n v="390.09999999999997"/>
    <n v="198.95099999999999"/>
    <n v="0.51"/>
  </r>
  <r>
    <x v="2"/>
    <n v="1185732"/>
    <x v="473"/>
    <x v="0"/>
    <x v="44"/>
    <s v="Newark"/>
    <x v="4"/>
    <n v="0.55000000000000004"/>
    <n v="830"/>
    <n v="456.50000000000006"/>
    <n v="205.42500000000001"/>
    <n v="0.44999999999999996"/>
  </r>
  <r>
    <x v="2"/>
    <n v="1185732"/>
    <x v="473"/>
    <x v="0"/>
    <x v="44"/>
    <s v="Newark"/>
    <x v="5"/>
    <n v="0.59"/>
    <n v="1010"/>
    <n v="595.9"/>
    <n v="321.786"/>
    <n v="0.54"/>
  </r>
  <r>
    <x v="2"/>
    <n v="1185732"/>
    <x v="171"/>
    <x v="0"/>
    <x v="44"/>
    <s v="Newark"/>
    <x v="0"/>
    <n v="0.38"/>
    <n v="1250"/>
    <n v="475"/>
    <n v="242.25"/>
    <n v="0.51"/>
  </r>
  <r>
    <x v="2"/>
    <n v="1185732"/>
    <x v="171"/>
    <x v="0"/>
    <x v="44"/>
    <s v="Newark"/>
    <x v="1"/>
    <n v="0.37"/>
    <n v="870"/>
    <n v="321.89999999999998"/>
    <n v="167.38800000000001"/>
    <n v="0.52"/>
  </r>
  <r>
    <x v="2"/>
    <n v="1185732"/>
    <x v="171"/>
    <x v="0"/>
    <x v="44"/>
    <s v="Newark"/>
    <x v="2"/>
    <n v="0.28000000000000003"/>
    <n v="900"/>
    <n v="252.00000000000003"/>
    <n v="100.80000000000001"/>
    <n v="0.4"/>
  </r>
  <r>
    <x v="2"/>
    <n v="1185732"/>
    <x v="171"/>
    <x v="0"/>
    <x v="44"/>
    <s v="Newark"/>
    <x v="3"/>
    <n v="0.33"/>
    <n v="420"/>
    <n v="138.6"/>
    <n v="60.983999999999995"/>
    <n v="0.44"/>
  </r>
  <r>
    <x v="2"/>
    <n v="1185732"/>
    <x v="171"/>
    <x v="0"/>
    <x v="44"/>
    <s v="Newark"/>
    <x v="4"/>
    <n v="0.49"/>
    <n v="600"/>
    <n v="294"/>
    <n v="120.53999999999999"/>
    <n v="0.41"/>
  </r>
  <r>
    <x v="2"/>
    <n v="1185732"/>
    <x v="171"/>
    <x v="0"/>
    <x v="44"/>
    <s v="Newark"/>
    <x v="5"/>
    <n v="0.37"/>
    <n v="810"/>
    <n v="299.7"/>
    <n v="149.85"/>
    <n v="0.5"/>
  </r>
  <r>
    <x v="2"/>
    <n v="1185732"/>
    <x v="200"/>
    <x v="0"/>
    <x v="44"/>
    <s v="Newark"/>
    <x v="0"/>
    <n v="0.39"/>
    <n v="1490"/>
    <n v="581.1"/>
    <n v="290.55"/>
    <n v="0.5"/>
  </r>
  <r>
    <x v="2"/>
    <n v="1185732"/>
    <x v="200"/>
    <x v="0"/>
    <x v="44"/>
    <s v="Newark"/>
    <x v="1"/>
    <n v="0.37"/>
    <n v="540"/>
    <n v="199.8"/>
    <n v="99.9"/>
    <n v="0.5"/>
  </r>
  <r>
    <x v="2"/>
    <n v="1185732"/>
    <x v="200"/>
    <x v="0"/>
    <x v="44"/>
    <s v="Newark"/>
    <x v="2"/>
    <n v="0.28999999999999998"/>
    <n v="650"/>
    <n v="188.5"/>
    <n v="84.824999999999989"/>
    <n v="0.44999999999999996"/>
  </r>
  <r>
    <x v="2"/>
    <n v="1185732"/>
    <x v="200"/>
    <x v="0"/>
    <x v="45"/>
    <s v="Hartford"/>
    <x v="3"/>
    <n v="0.32"/>
    <n v="340"/>
    <n v="108.8"/>
    <n v="47.872"/>
    <n v="0.44"/>
  </r>
  <r>
    <x v="2"/>
    <n v="1185732"/>
    <x v="200"/>
    <x v="0"/>
    <x v="45"/>
    <s v="Hartford"/>
    <x v="4"/>
    <n v="0.49"/>
    <n v="600"/>
    <n v="294"/>
    <n v="129.36000000000001"/>
    <n v="0.44"/>
  </r>
  <r>
    <x v="2"/>
    <n v="1185732"/>
    <x v="200"/>
    <x v="0"/>
    <x v="45"/>
    <s v="Hartford"/>
    <x v="5"/>
    <n v="0.39"/>
    <n v="840"/>
    <n v="327.60000000000002"/>
    <n v="147.41999999999999"/>
    <n v="0.44999999999999996"/>
  </r>
  <r>
    <x v="2"/>
    <n v="1185732"/>
    <x v="705"/>
    <x v="0"/>
    <x v="45"/>
    <s v="Hartford"/>
    <x v="0"/>
    <n v="0.39"/>
    <n v="1300"/>
    <n v="507"/>
    <n v="253.5"/>
    <n v="0.5"/>
  </r>
  <r>
    <x v="2"/>
    <n v="1185732"/>
    <x v="705"/>
    <x v="0"/>
    <x v="45"/>
    <s v="Hartford"/>
    <x v="1"/>
    <n v="0.38"/>
    <n v="560"/>
    <n v="212.8"/>
    <n v="114.91200000000002"/>
    <n v="0.54"/>
  </r>
  <r>
    <x v="2"/>
    <n v="1185732"/>
    <x v="705"/>
    <x v="0"/>
    <x v="45"/>
    <s v="Hartford"/>
    <x v="2"/>
    <n v="0.28999999999999998"/>
    <n v="680"/>
    <n v="197.2"/>
    <n v="88.739999999999981"/>
    <n v="0.44999999999999996"/>
  </r>
  <r>
    <x v="2"/>
    <n v="1185732"/>
    <x v="705"/>
    <x v="0"/>
    <x v="45"/>
    <s v="Hartford"/>
    <x v="3"/>
    <n v="0.32"/>
    <n v="300"/>
    <n v="96"/>
    <n v="40.32"/>
    <n v="0.42"/>
  </r>
  <r>
    <x v="2"/>
    <n v="1185732"/>
    <x v="705"/>
    <x v="0"/>
    <x v="45"/>
    <s v="Hartford"/>
    <x v="4"/>
    <n v="0.48"/>
    <n v="390"/>
    <n v="187.2"/>
    <n v="74.88"/>
    <n v="0.4"/>
  </r>
  <r>
    <x v="2"/>
    <n v="1185732"/>
    <x v="705"/>
    <x v="0"/>
    <x v="45"/>
    <s v="Hartford"/>
    <x v="5"/>
    <n v="0.38"/>
    <n v="730"/>
    <n v="277.39999999999998"/>
    <n v="135.92599999999999"/>
    <n v="0.49"/>
  </r>
  <r>
    <x v="2"/>
    <n v="1185732"/>
    <x v="722"/>
    <x v="0"/>
    <x v="45"/>
    <s v="Hartford"/>
    <x v="0"/>
    <n v="0.36"/>
    <n v="1500"/>
    <n v="540"/>
    <n v="270"/>
    <n v="0.5"/>
  </r>
  <r>
    <x v="2"/>
    <n v="1185732"/>
    <x v="722"/>
    <x v="0"/>
    <x v="45"/>
    <s v="Hartford"/>
    <x v="1"/>
    <n v="0.38"/>
    <n v="580"/>
    <n v="220.4"/>
    <n v="121.22000000000001"/>
    <n v="0.55000000000000004"/>
  </r>
  <r>
    <x v="2"/>
    <n v="1185732"/>
    <x v="722"/>
    <x v="0"/>
    <x v="45"/>
    <s v="Hartford"/>
    <x v="2"/>
    <n v="0.28999999999999998"/>
    <n v="560"/>
    <n v="162.39999999999998"/>
    <n v="69.831999999999994"/>
    <n v="0.43"/>
  </r>
  <r>
    <x v="2"/>
    <n v="1185732"/>
    <x v="722"/>
    <x v="0"/>
    <x v="45"/>
    <s v="Hartford"/>
    <x v="3"/>
    <n v="0.32"/>
    <n v="380"/>
    <n v="121.60000000000001"/>
    <n v="54.72"/>
    <n v="0.44999999999999996"/>
  </r>
  <r>
    <x v="2"/>
    <n v="1185732"/>
    <x v="722"/>
    <x v="0"/>
    <x v="45"/>
    <s v="Hartford"/>
    <x v="4"/>
    <n v="0.46"/>
    <n v="350"/>
    <n v="161"/>
    <n v="72.449999999999989"/>
    <n v="0.44999999999999996"/>
  </r>
  <r>
    <x v="2"/>
    <n v="1185732"/>
    <x v="722"/>
    <x v="0"/>
    <x v="45"/>
    <s v="Hartford"/>
    <x v="5"/>
    <n v="0.36"/>
    <n v="690"/>
    <n v="248.39999999999998"/>
    <n v="124.19999999999999"/>
    <n v="0.5"/>
  </r>
  <r>
    <x v="2"/>
    <n v="1185732"/>
    <x v="256"/>
    <x v="0"/>
    <x v="45"/>
    <s v="Hartford"/>
    <x v="0"/>
    <n v="0.54"/>
    <n v="1420"/>
    <n v="766.80000000000007"/>
    <n v="391.06800000000004"/>
    <n v="0.51"/>
  </r>
  <r>
    <x v="2"/>
    <n v="1185732"/>
    <x v="256"/>
    <x v="0"/>
    <x v="45"/>
    <s v="Hartford"/>
    <x v="1"/>
    <n v="0.48"/>
    <n v="730"/>
    <n v="350.4"/>
    <n v="185.71199999999999"/>
    <n v="0.53"/>
  </r>
  <r>
    <x v="2"/>
    <n v="1185732"/>
    <x v="256"/>
    <x v="0"/>
    <x v="45"/>
    <s v="Hartford"/>
    <x v="2"/>
    <n v="0.43"/>
    <n v="740"/>
    <n v="318.2"/>
    <n v="127.28"/>
    <n v="0.4"/>
  </r>
  <r>
    <x v="2"/>
    <n v="1185732"/>
    <x v="256"/>
    <x v="0"/>
    <x v="45"/>
    <s v="Hartford"/>
    <x v="3"/>
    <n v="0.44"/>
    <n v="630"/>
    <n v="277.2"/>
    <n v="113.65199999999999"/>
    <n v="0.41"/>
  </r>
  <r>
    <x v="2"/>
    <n v="1185732"/>
    <x v="256"/>
    <x v="0"/>
    <x v="45"/>
    <s v="Hartford"/>
    <x v="4"/>
    <n v="0.5"/>
    <n v="700"/>
    <n v="350"/>
    <n v="154"/>
    <n v="0.44"/>
  </r>
  <r>
    <x v="2"/>
    <n v="1185732"/>
    <x v="256"/>
    <x v="0"/>
    <x v="45"/>
    <s v="Hartford"/>
    <x v="5"/>
    <n v="0.55000000000000004"/>
    <n v="1130"/>
    <n v="621.5"/>
    <n v="304.53499999999997"/>
    <n v="0.49"/>
  </r>
  <r>
    <x v="2"/>
    <n v="1185732"/>
    <x v="289"/>
    <x v="0"/>
    <x v="45"/>
    <s v="Hartford"/>
    <x v="0"/>
    <n v="0.5"/>
    <n v="1750"/>
    <n v="875"/>
    <n v="481.25000000000006"/>
    <n v="0.55000000000000004"/>
  </r>
  <r>
    <x v="2"/>
    <n v="1185732"/>
    <x v="289"/>
    <x v="0"/>
    <x v="45"/>
    <s v="Hartford"/>
    <x v="1"/>
    <n v="0.48"/>
    <n v="940"/>
    <n v="451.2"/>
    <n v="225.6"/>
    <n v="0.5"/>
  </r>
  <r>
    <x v="2"/>
    <n v="1185732"/>
    <x v="289"/>
    <x v="0"/>
    <x v="45"/>
    <s v="Hartford"/>
    <x v="2"/>
    <n v="0.42"/>
    <n v="870"/>
    <n v="365.4"/>
    <n v="164.42999999999998"/>
    <n v="0.44999999999999996"/>
  </r>
  <r>
    <x v="2"/>
    <n v="1185732"/>
    <x v="289"/>
    <x v="0"/>
    <x v="45"/>
    <s v="Hartford"/>
    <x v="3"/>
    <n v="0.42"/>
    <n v="800"/>
    <n v="336"/>
    <n v="141.12"/>
    <n v="0.42"/>
  </r>
  <r>
    <x v="2"/>
    <n v="1185732"/>
    <x v="289"/>
    <x v="0"/>
    <x v="45"/>
    <s v="Hartford"/>
    <x v="4"/>
    <n v="0.53"/>
    <n v="740"/>
    <n v="392.20000000000005"/>
    <n v="172.56800000000001"/>
    <n v="0.44"/>
  </r>
  <r>
    <x v="2"/>
    <n v="1185732"/>
    <x v="289"/>
    <x v="0"/>
    <x v="45"/>
    <s v="Hartford"/>
    <x v="5"/>
    <n v="0.56000000000000005"/>
    <n v="1230"/>
    <n v="688.80000000000007"/>
    <n v="337.512"/>
    <n v="0.49"/>
  </r>
  <r>
    <x v="2"/>
    <n v="1185732"/>
    <x v="317"/>
    <x v="0"/>
    <x v="45"/>
    <s v="Hartford"/>
    <x v="0"/>
    <n v="0.54"/>
    <n v="1890"/>
    <n v="1020.6"/>
    <n v="551.12400000000002"/>
    <n v="0.54"/>
  </r>
  <r>
    <x v="2"/>
    <n v="1185732"/>
    <x v="317"/>
    <x v="0"/>
    <x v="45"/>
    <s v="Hartford"/>
    <x v="1"/>
    <n v="0.48"/>
    <n v="1120"/>
    <n v="537.6"/>
    <n v="284.92800000000005"/>
    <n v="0.53"/>
  </r>
  <r>
    <x v="2"/>
    <n v="1185732"/>
    <x v="317"/>
    <x v="0"/>
    <x v="45"/>
    <s v="Hartford"/>
    <x v="2"/>
    <n v="0.44"/>
    <n v="810"/>
    <n v="356.4"/>
    <n v="156.816"/>
    <n v="0.44"/>
  </r>
  <r>
    <x v="2"/>
    <n v="1185732"/>
    <x v="317"/>
    <x v="0"/>
    <x v="45"/>
    <s v="Hartford"/>
    <x v="3"/>
    <n v="0.42"/>
    <n v="800"/>
    <n v="336"/>
    <n v="147.84"/>
    <n v="0.44"/>
  </r>
  <r>
    <x v="2"/>
    <n v="1185732"/>
    <x v="317"/>
    <x v="0"/>
    <x v="45"/>
    <s v="Hartford"/>
    <x v="4"/>
    <n v="0.53"/>
    <n v="810"/>
    <n v="429.3"/>
    <n v="188.892"/>
    <n v="0.44"/>
  </r>
  <r>
    <x v="2"/>
    <n v="1185732"/>
    <x v="317"/>
    <x v="0"/>
    <x v="45"/>
    <s v="Hartford"/>
    <x v="5"/>
    <n v="0.56000000000000005"/>
    <n v="1430"/>
    <n v="800.80000000000007"/>
    <n v="384.38400000000001"/>
    <n v="0.48"/>
  </r>
  <r>
    <x v="2"/>
    <n v="1185732"/>
    <x v="349"/>
    <x v="0"/>
    <x v="45"/>
    <s v="Hartford"/>
    <x v="0"/>
    <n v="0.51"/>
    <n v="1630"/>
    <n v="831.30000000000007"/>
    <n v="457.21500000000009"/>
    <n v="0.55000000000000004"/>
  </r>
  <r>
    <x v="2"/>
    <n v="1185732"/>
    <x v="349"/>
    <x v="0"/>
    <x v="45"/>
    <s v="Hartford"/>
    <x v="1"/>
    <n v="0.48"/>
    <n v="1080"/>
    <n v="518.4"/>
    <n v="285.12"/>
    <n v="0.55000000000000004"/>
  </r>
  <r>
    <x v="2"/>
    <n v="1185732"/>
    <x v="349"/>
    <x v="0"/>
    <x v="45"/>
    <s v="Hartford"/>
    <x v="2"/>
    <n v="0.41"/>
    <n v="850"/>
    <n v="348.5"/>
    <n v="146.37"/>
    <n v="0.42"/>
  </r>
  <r>
    <x v="2"/>
    <n v="1185732"/>
    <x v="349"/>
    <x v="0"/>
    <x v="45"/>
    <s v="Hartford"/>
    <x v="3"/>
    <n v="0.41"/>
    <n v="680"/>
    <n v="278.8"/>
    <n v="114.30799999999999"/>
    <n v="0.41"/>
  </r>
  <r>
    <x v="2"/>
    <n v="1185732"/>
    <x v="349"/>
    <x v="0"/>
    <x v="45"/>
    <s v="Hartford"/>
    <x v="4"/>
    <n v="0.51"/>
    <n v="520"/>
    <n v="265.2"/>
    <n v="116.688"/>
    <n v="0.44"/>
  </r>
  <r>
    <x v="2"/>
    <n v="1185732"/>
    <x v="349"/>
    <x v="0"/>
    <x v="45"/>
    <s v="Hartford"/>
    <x v="5"/>
    <n v="0.55000000000000004"/>
    <n v="1050"/>
    <n v="577.5"/>
    <n v="288.75"/>
    <n v="0.5"/>
  </r>
  <r>
    <x v="2"/>
    <n v="1185732"/>
    <x v="379"/>
    <x v="0"/>
    <x v="45"/>
    <s v="Hartford"/>
    <x v="0"/>
    <n v="0.52"/>
    <n v="1250"/>
    <n v="650"/>
    <n v="351"/>
    <n v="0.54"/>
  </r>
  <r>
    <x v="2"/>
    <n v="1185732"/>
    <x v="379"/>
    <x v="0"/>
    <x v="45"/>
    <s v="Hartford"/>
    <x v="1"/>
    <n v="0.47"/>
    <n v="750"/>
    <n v="352.5"/>
    <n v="183.3"/>
    <n v="0.52"/>
  </r>
  <r>
    <x v="2"/>
    <n v="1185732"/>
    <x v="379"/>
    <x v="0"/>
    <x v="45"/>
    <s v="Hartford"/>
    <x v="2"/>
    <n v="0.41"/>
    <n v="600"/>
    <n v="245.99999999999997"/>
    <n v="108.24"/>
    <n v="0.44"/>
  </r>
  <r>
    <x v="2"/>
    <n v="1185732"/>
    <x v="379"/>
    <x v="0"/>
    <x v="45"/>
    <s v="Hartford"/>
    <x v="3"/>
    <n v="0.41"/>
    <n v="460"/>
    <n v="188.6"/>
    <n v="84.86999999999999"/>
    <n v="0.44999999999999996"/>
  </r>
  <r>
    <x v="2"/>
    <n v="1185732"/>
    <x v="379"/>
    <x v="0"/>
    <x v="45"/>
    <s v="Hartford"/>
    <x v="4"/>
    <n v="0.5"/>
    <n v="510"/>
    <n v="255"/>
    <n v="107.1"/>
    <n v="0.42"/>
  </r>
  <r>
    <x v="2"/>
    <n v="1185732"/>
    <x v="379"/>
    <x v="0"/>
    <x v="45"/>
    <s v="Hartford"/>
    <x v="5"/>
    <n v="0.54"/>
    <n v="830"/>
    <n v="448.20000000000005"/>
    <n v="219.61800000000002"/>
    <n v="0.49"/>
  </r>
  <r>
    <x v="2"/>
    <n v="1185732"/>
    <x v="411"/>
    <x v="0"/>
    <x v="45"/>
    <s v="Hartford"/>
    <x v="0"/>
    <n v="0.59"/>
    <n v="1130"/>
    <n v="666.69999999999993"/>
    <n v="366.685"/>
    <n v="0.55000000000000004"/>
  </r>
  <r>
    <x v="2"/>
    <n v="1185732"/>
    <x v="411"/>
    <x v="0"/>
    <x v="45"/>
    <s v="Hartford"/>
    <x v="1"/>
    <n v="0.52"/>
    <n v="720"/>
    <n v="374.40000000000003"/>
    <n v="187.20000000000002"/>
    <n v="0.5"/>
  </r>
  <r>
    <x v="2"/>
    <n v="1185732"/>
    <x v="411"/>
    <x v="0"/>
    <x v="45"/>
    <s v="Hartford"/>
    <x v="2"/>
    <n v="0.53"/>
    <n v="490"/>
    <n v="259.7"/>
    <n v="111.67099999999999"/>
    <n v="0.43"/>
  </r>
  <r>
    <x v="2"/>
    <n v="1185732"/>
    <x v="411"/>
    <x v="0"/>
    <x v="45"/>
    <s v="Hartford"/>
    <x v="3"/>
    <n v="0.5"/>
    <n v="380"/>
    <n v="190"/>
    <n v="76"/>
    <n v="0.4"/>
  </r>
  <r>
    <x v="2"/>
    <n v="1185732"/>
    <x v="411"/>
    <x v="0"/>
    <x v="45"/>
    <s v="Hartford"/>
    <x v="4"/>
    <n v="0.64"/>
    <n v="420"/>
    <n v="268.8"/>
    <n v="112.896"/>
    <n v="0.42"/>
  </r>
  <r>
    <x v="0"/>
    <n v="1185732"/>
    <x v="411"/>
    <x v="0"/>
    <x v="45"/>
    <s v="Hartford"/>
    <x v="5"/>
    <n v="0.63"/>
    <n v="740"/>
    <n v="466.2"/>
    <n v="233.1"/>
    <n v="0.5"/>
  </r>
  <r>
    <x v="0"/>
    <n v="1185732"/>
    <x v="441"/>
    <x v="0"/>
    <x v="45"/>
    <s v="Hartford"/>
    <x v="0"/>
    <n v="0.6"/>
    <n v="1110"/>
    <n v="666"/>
    <n v="333"/>
    <n v="0.5"/>
  </r>
  <r>
    <x v="0"/>
    <n v="1185732"/>
    <x v="441"/>
    <x v="0"/>
    <x v="45"/>
    <s v="Hartford"/>
    <x v="1"/>
    <n v="0.51"/>
    <n v="840"/>
    <n v="428.40000000000003"/>
    <n v="222.76800000000003"/>
    <n v="0.52"/>
  </r>
  <r>
    <x v="0"/>
    <n v="1185732"/>
    <x v="441"/>
    <x v="0"/>
    <x v="45"/>
    <s v="Hartford"/>
    <x v="2"/>
    <n v="0.51"/>
    <n v="800"/>
    <n v="408"/>
    <n v="183.6"/>
    <n v="0.44999999999999996"/>
  </r>
  <r>
    <x v="0"/>
    <n v="1185732"/>
    <x v="441"/>
    <x v="0"/>
    <x v="45"/>
    <s v="Hartford"/>
    <x v="3"/>
    <n v="0.5"/>
    <n v="800"/>
    <n v="400"/>
    <n v="168"/>
    <n v="0.42"/>
  </r>
  <r>
    <x v="0"/>
    <n v="1185732"/>
    <x v="441"/>
    <x v="0"/>
    <x v="45"/>
    <s v="Hartford"/>
    <x v="4"/>
    <n v="0.6"/>
    <n v="680"/>
    <n v="408"/>
    <n v="179.52"/>
    <n v="0.44"/>
  </r>
  <r>
    <x v="0"/>
    <n v="1185732"/>
    <x v="441"/>
    <x v="0"/>
    <x v="45"/>
    <s v="Hartford"/>
    <x v="5"/>
    <n v="0.67"/>
    <n v="950"/>
    <n v="636.5"/>
    <n v="299.15499999999997"/>
    <n v="0.47"/>
  </r>
  <r>
    <x v="0"/>
    <n v="1185732"/>
    <x v="470"/>
    <x v="0"/>
    <x v="45"/>
    <s v="Hartford"/>
    <x v="0"/>
    <n v="0.59"/>
    <n v="1500"/>
    <n v="885"/>
    <n v="451.35"/>
    <n v="0.51"/>
  </r>
  <r>
    <x v="0"/>
    <n v="1185732"/>
    <x v="470"/>
    <x v="0"/>
    <x v="45"/>
    <s v="Hartford"/>
    <x v="1"/>
    <n v="0.51"/>
    <n v="1010"/>
    <n v="515.1"/>
    <n v="262.70100000000002"/>
    <n v="0.51"/>
  </r>
  <r>
    <x v="0"/>
    <n v="1185732"/>
    <x v="470"/>
    <x v="0"/>
    <x v="45"/>
    <s v="Hartford"/>
    <x v="2"/>
    <n v="0.5"/>
    <n v="880"/>
    <n v="440"/>
    <n v="197.99999999999997"/>
    <n v="0.44999999999999996"/>
  </r>
  <r>
    <x v="0"/>
    <n v="1185732"/>
    <x v="470"/>
    <x v="0"/>
    <x v="45"/>
    <s v="Hartford"/>
    <x v="3"/>
    <n v="0.53"/>
    <n v="870"/>
    <n v="461.1"/>
    <n v="193.66200000000001"/>
    <n v="0.42"/>
  </r>
  <r>
    <x v="0"/>
    <n v="1185732"/>
    <x v="470"/>
    <x v="0"/>
    <x v="45"/>
    <s v="Hartford"/>
    <x v="4"/>
    <n v="0.6"/>
    <n v="780"/>
    <n v="468"/>
    <n v="210.59999999999997"/>
    <n v="0.44999999999999996"/>
  </r>
  <r>
    <x v="0"/>
    <n v="1185732"/>
    <x v="470"/>
    <x v="0"/>
    <x v="45"/>
    <s v="Hartford"/>
    <x v="5"/>
    <n v="0.67"/>
    <n v="1120"/>
    <n v="750.40000000000009"/>
    <n v="345.18400000000003"/>
    <n v="0.45999999999999996"/>
  </r>
  <r>
    <x v="0"/>
    <n v="1185732"/>
    <x v="174"/>
    <x v="0"/>
    <x v="45"/>
    <s v="Hartford"/>
    <x v="0"/>
    <n v="0.34"/>
    <n v="1150"/>
    <n v="391"/>
    <n v="179.85999999999999"/>
    <n v="0.45999999999999996"/>
  </r>
  <r>
    <x v="0"/>
    <n v="1185732"/>
    <x v="174"/>
    <x v="0"/>
    <x v="45"/>
    <s v="Hartford"/>
    <x v="1"/>
    <n v="0.34"/>
    <n v="630"/>
    <n v="214.20000000000002"/>
    <n v="96.39"/>
    <n v="0.44999999999999996"/>
  </r>
  <r>
    <x v="0"/>
    <n v="1185732"/>
    <x v="174"/>
    <x v="0"/>
    <x v="45"/>
    <s v="Hartford"/>
    <x v="2"/>
    <n v="0.24"/>
    <n v="630"/>
    <n v="151.19999999999999"/>
    <n v="83.16"/>
    <n v="0.55000000000000004"/>
  </r>
  <r>
    <x v="0"/>
    <n v="1185732"/>
    <x v="174"/>
    <x v="0"/>
    <x v="45"/>
    <s v="Hartford"/>
    <x v="3"/>
    <n v="0.28999999999999998"/>
    <n v="200"/>
    <n v="57.999999999999993"/>
    <n v="30.74"/>
    <n v="0.53"/>
  </r>
  <r>
    <x v="0"/>
    <n v="1185732"/>
    <x v="174"/>
    <x v="0"/>
    <x v="45"/>
    <s v="Hartford"/>
    <x v="4"/>
    <n v="0.44"/>
    <n v="330"/>
    <n v="145.19999999999999"/>
    <n v="58.08"/>
    <n v="0.4"/>
  </r>
  <r>
    <x v="0"/>
    <n v="1185732"/>
    <x v="174"/>
    <x v="0"/>
    <x v="45"/>
    <s v="Hartford"/>
    <x v="5"/>
    <n v="0.33"/>
    <n v="630"/>
    <n v="207.9"/>
    <n v="112.26600000000001"/>
    <n v="0.54"/>
  </r>
  <r>
    <x v="0"/>
    <n v="1185732"/>
    <x v="203"/>
    <x v="0"/>
    <x v="45"/>
    <s v="Hartford"/>
    <x v="0"/>
    <n v="0.34"/>
    <n v="1190"/>
    <n v="404.6"/>
    <n v="198.25400000000002"/>
    <n v="0.49"/>
  </r>
  <r>
    <x v="0"/>
    <n v="1185732"/>
    <x v="203"/>
    <x v="0"/>
    <x v="45"/>
    <s v="Hartford"/>
    <x v="1"/>
    <n v="0.34"/>
    <n v="360"/>
    <n v="122.4"/>
    <n v="57.527999999999999"/>
    <n v="0.47"/>
  </r>
  <r>
    <x v="0"/>
    <n v="1185732"/>
    <x v="203"/>
    <x v="0"/>
    <x v="45"/>
    <s v="Hartford"/>
    <x v="2"/>
    <n v="0.24"/>
    <n v="490"/>
    <n v="117.6"/>
    <n v="58.8"/>
    <n v="0.5"/>
  </r>
  <r>
    <x v="0"/>
    <n v="1185732"/>
    <x v="203"/>
    <x v="0"/>
    <x v="46"/>
    <s v="Providence"/>
    <x v="3"/>
    <n v="0.28999999999999998"/>
    <n v="130"/>
    <n v="37.699999999999996"/>
    <n v="20.358000000000001"/>
    <n v="0.54"/>
  </r>
  <r>
    <x v="0"/>
    <n v="1185732"/>
    <x v="203"/>
    <x v="0"/>
    <x v="46"/>
    <s v="Providence"/>
    <x v="4"/>
    <n v="0.41"/>
    <n v="350"/>
    <n v="143.5"/>
    <n v="58.834999999999994"/>
    <n v="0.41"/>
  </r>
  <r>
    <x v="0"/>
    <n v="1185732"/>
    <x v="203"/>
    <x v="0"/>
    <x v="46"/>
    <s v="Providence"/>
    <x v="5"/>
    <n v="0.33"/>
    <n v="650"/>
    <n v="214.5"/>
    <n v="113.685"/>
    <n v="0.53"/>
  </r>
  <r>
    <x v="0"/>
    <n v="1185732"/>
    <x v="708"/>
    <x v="0"/>
    <x v="46"/>
    <s v="Providence"/>
    <x v="0"/>
    <n v="0.34"/>
    <n v="1110"/>
    <n v="377.40000000000003"/>
    <n v="188.70000000000002"/>
    <n v="0.5"/>
  </r>
  <r>
    <x v="0"/>
    <n v="1185732"/>
    <x v="708"/>
    <x v="0"/>
    <x v="46"/>
    <s v="Providence"/>
    <x v="1"/>
    <n v="0.34"/>
    <n v="440"/>
    <n v="149.60000000000002"/>
    <n v="67.320000000000007"/>
    <n v="0.44999999999999996"/>
  </r>
  <r>
    <x v="0"/>
    <n v="1185732"/>
    <x v="708"/>
    <x v="0"/>
    <x v="46"/>
    <s v="Providence"/>
    <x v="2"/>
    <n v="0.23"/>
    <n v="510"/>
    <n v="117.30000000000001"/>
    <n v="60.996000000000009"/>
    <n v="0.52"/>
  </r>
  <r>
    <x v="0"/>
    <n v="1185732"/>
    <x v="708"/>
    <x v="0"/>
    <x v="46"/>
    <s v="Providence"/>
    <x v="3"/>
    <n v="0.28999999999999998"/>
    <n v="80"/>
    <n v="23.2"/>
    <n v="11.6"/>
    <n v="0.5"/>
  </r>
  <r>
    <x v="0"/>
    <n v="1185732"/>
    <x v="708"/>
    <x v="0"/>
    <x v="46"/>
    <s v="Providence"/>
    <x v="4"/>
    <n v="0.44"/>
    <n v="200"/>
    <n v="88"/>
    <n v="39.599999999999994"/>
    <n v="0.44999999999999996"/>
  </r>
  <r>
    <x v="0"/>
    <n v="1185732"/>
    <x v="708"/>
    <x v="0"/>
    <x v="46"/>
    <s v="Providence"/>
    <x v="5"/>
    <n v="0.32"/>
    <n v="510"/>
    <n v="163.20000000000002"/>
    <n v="88.128000000000014"/>
    <n v="0.54"/>
  </r>
  <r>
    <x v="0"/>
    <n v="1185732"/>
    <x v="230"/>
    <x v="0"/>
    <x v="46"/>
    <s v="Providence"/>
    <x v="0"/>
    <n v="0.32"/>
    <n v="1110"/>
    <n v="355.2"/>
    <n v="174.048"/>
    <n v="0.49"/>
  </r>
  <r>
    <x v="0"/>
    <n v="1185732"/>
    <x v="230"/>
    <x v="0"/>
    <x v="46"/>
    <s v="Providence"/>
    <x v="1"/>
    <n v="0.32"/>
    <n v="330"/>
    <n v="105.60000000000001"/>
    <n v="52.800000000000004"/>
    <n v="0.5"/>
  </r>
  <r>
    <x v="0"/>
    <n v="1185732"/>
    <x v="230"/>
    <x v="0"/>
    <x v="46"/>
    <s v="Providence"/>
    <x v="2"/>
    <n v="0.24"/>
    <n v="360"/>
    <n v="86.399999999999991"/>
    <n v="44.927999999999997"/>
    <n v="0.52"/>
  </r>
  <r>
    <x v="0"/>
    <n v="1185732"/>
    <x v="230"/>
    <x v="0"/>
    <x v="46"/>
    <s v="Providence"/>
    <x v="3"/>
    <n v="0.28999999999999998"/>
    <n v="130"/>
    <n v="37.699999999999996"/>
    <n v="19.980999999999998"/>
    <n v="0.53"/>
  </r>
  <r>
    <x v="0"/>
    <n v="1185732"/>
    <x v="230"/>
    <x v="0"/>
    <x v="46"/>
    <s v="Providence"/>
    <x v="4"/>
    <n v="0.44"/>
    <n v="150"/>
    <n v="66"/>
    <n v="26.400000000000002"/>
    <n v="0.4"/>
  </r>
  <r>
    <x v="0"/>
    <n v="1185732"/>
    <x v="230"/>
    <x v="0"/>
    <x v="46"/>
    <s v="Providence"/>
    <x v="5"/>
    <n v="0.33"/>
    <n v="500"/>
    <n v="165"/>
    <n v="85.8"/>
    <n v="0.52"/>
  </r>
  <r>
    <x v="0"/>
    <n v="1185732"/>
    <x v="259"/>
    <x v="0"/>
    <x v="46"/>
    <s v="Providence"/>
    <x v="0"/>
    <n v="0.49"/>
    <n v="1220"/>
    <n v="597.79999999999995"/>
    <n v="298.89999999999998"/>
    <n v="0.5"/>
  </r>
  <r>
    <x v="0"/>
    <n v="1185732"/>
    <x v="259"/>
    <x v="0"/>
    <x v="46"/>
    <s v="Providence"/>
    <x v="1"/>
    <n v="0.43"/>
    <n v="490"/>
    <n v="210.7"/>
    <n v="94.814999999999984"/>
    <n v="0.44999999999999996"/>
  </r>
  <r>
    <x v="0"/>
    <n v="1185732"/>
    <x v="259"/>
    <x v="0"/>
    <x v="46"/>
    <s v="Providence"/>
    <x v="2"/>
    <n v="0.39"/>
    <n v="600"/>
    <n v="234"/>
    <n v="126.36000000000001"/>
    <n v="0.54"/>
  </r>
  <r>
    <x v="0"/>
    <n v="1185732"/>
    <x v="259"/>
    <x v="0"/>
    <x v="46"/>
    <s v="Providence"/>
    <x v="3"/>
    <n v="0.39"/>
    <n v="440"/>
    <n v="171.6"/>
    <n v="89.231999999999999"/>
    <n v="0.52"/>
  </r>
  <r>
    <x v="0"/>
    <n v="1185732"/>
    <x v="259"/>
    <x v="0"/>
    <x v="46"/>
    <s v="Providence"/>
    <x v="4"/>
    <n v="0.49"/>
    <n v="460"/>
    <n v="225.4"/>
    <n v="90.160000000000011"/>
    <n v="0.4"/>
  </r>
  <r>
    <x v="0"/>
    <n v="1185732"/>
    <x v="259"/>
    <x v="0"/>
    <x v="46"/>
    <s v="Providence"/>
    <x v="5"/>
    <n v="0.52"/>
    <n v="810"/>
    <n v="421.2"/>
    <n v="223.23600000000002"/>
    <n v="0.53"/>
  </r>
  <r>
    <x v="0"/>
    <n v="1185732"/>
    <x v="292"/>
    <x v="0"/>
    <x v="46"/>
    <s v="Providence"/>
    <x v="0"/>
    <n v="0.47"/>
    <n v="1380"/>
    <n v="648.59999999999991"/>
    <n v="291.86999999999995"/>
    <n v="0.44999999999999996"/>
  </r>
  <r>
    <x v="0"/>
    <n v="1185732"/>
    <x v="292"/>
    <x v="0"/>
    <x v="46"/>
    <s v="Providence"/>
    <x v="1"/>
    <n v="0.41"/>
    <n v="900"/>
    <n v="369"/>
    <n v="180.81"/>
    <n v="0.49"/>
  </r>
  <r>
    <x v="0"/>
    <n v="1185732"/>
    <x v="292"/>
    <x v="0"/>
    <x v="46"/>
    <s v="Providence"/>
    <x v="2"/>
    <n v="0.39"/>
    <n v="650"/>
    <n v="253.5"/>
    <n v="139.42500000000001"/>
    <n v="0.55000000000000004"/>
  </r>
  <r>
    <x v="0"/>
    <n v="1185732"/>
    <x v="292"/>
    <x v="0"/>
    <x v="46"/>
    <s v="Providence"/>
    <x v="3"/>
    <n v="0.39"/>
    <n v="600"/>
    <n v="234"/>
    <n v="126.36000000000001"/>
    <n v="0.54"/>
  </r>
  <r>
    <x v="0"/>
    <n v="1185732"/>
    <x v="292"/>
    <x v="0"/>
    <x v="46"/>
    <s v="Providence"/>
    <x v="4"/>
    <n v="0.48"/>
    <n v="580"/>
    <n v="278.39999999999998"/>
    <n v="114.14399999999998"/>
    <n v="0.41"/>
  </r>
  <r>
    <x v="0"/>
    <n v="1185732"/>
    <x v="292"/>
    <x v="0"/>
    <x v="46"/>
    <s v="Providence"/>
    <x v="5"/>
    <n v="0.51"/>
    <n v="880"/>
    <n v="448.8"/>
    <n v="228.88800000000001"/>
    <n v="0.51"/>
  </r>
  <r>
    <x v="0"/>
    <n v="1185732"/>
    <x v="320"/>
    <x v="0"/>
    <x v="46"/>
    <s v="Providence"/>
    <x v="0"/>
    <n v="0.46"/>
    <n v="1670"/>
    <n v="768.2"/>
    <n v="345.69"/>
    <n v="0.44999999999999996"/>
  </r>
  <r>
    <x v="0"/>
    <n v="1185732"/>
    <x v="320"/>
    <x v="0"/>
    <x v="46"/>
    <s v="Providence"/>
    <x v="1"/>
    <n v="0.41"/>
    <n v="810"/>
    <n v="332.09999999999997"/>
    <n v="166.04999999999998"/>
    <n v="0.5"/>
  </r>
  <r>
    <x v="0"/>
    <n v="1185732"/>
    <x v="320"/>
    <x v="0"/>
    <x v="46"/>
    <s v="Providence"/>
    <x v="2"/>
    <n v="0.37"/>
    <n v="650"/>
    <n v="240.5"/>
    <n v="125.06"/>
    <n v="0.52"/>
  </r>
  <r>
    <x v="0"/>
    <n v="1185732"/>
    <x v="320"/>
    <x v="0"/>
    <x v="46"/>
    <s v="Providence"/>
    <x v="3"/>
    <n v="0.37"/>
    <n v="580"/>
    <n v="214.6"/>
    <n v="111.592"/>
    <n v="0.52"/>
  </r>
  <r>
    <x v="0"/>
    <n v="1185732"/>
    <x v="320"/>
    <x v="0"/>
    <x v="46"/>
    <s v="Providence"/>
    <x v="4"/>
    <n v="0.47"/>
    <n v="630"/>
    <n v="296.09999999999997"/>
    <n v="118.44"/>
    <n v="0.4"/>
  </r>
  <r>
    <x v="0"/>
    <n v="1185732"/>
    <x v="320"/>
    <x v="0"/>
    <x v="46"/>
    <s v="Providence"/>
    <x v="5"/>
    <n v="0.5"/>
    <n v="1160"/>
    <n v="580"/>
    <n v="290"/>
    <n v="0.5"/>
  </r>
  <r>
    <x v="0"/>
    <n v="1185732"/>
    <x v="352"/>
    <x v="0"/>
    <x v="46"/>
    <s v="Providence"/>
    <x v="0"/>
    <n v="0.46"/>
    <n v="1430"/>
    <n v="657.80000000000007"/>
    <n v="315.74400000000003"/>
    <n v="0.48"/>
  </r>
  <r>
    <x v="0"/>
    <n v="1185732"/>
    <x v="352"/>
    <x v="0"/>
    <x v="46"/>
    <s v="Providence"/>
    <x v="1"/>
    <n v="0.42"/>
    <n v="910"/>
    <n v="382.2"/>
    <n v="179.63399999999999"/>
    <n v="0.47"/>
  </r>
  <r>
    <x v="0"/>
    <n v="1185732"/>
    <x v="352"/>
    <x v="0"/>
    <x v="46"/>
    <s v="Providence"/>
    <x v="2"/>
    <n v="0.38"/>
    <n v="750"/>
    <n v="285"/>
    <n v="156.75"/>
    <n v="0.55000000000000004"/>
  </r>
  <r>
    <x v="0"/>
    <n v="1185732"/>
    <x v="352"/>
    <x v="0"/>
    <x v="46"/>
    <s v="Providence"/>
    <x v="3"/>
    <n v="0.37"/>
    <n v="390"/>
    <n v="144.30000000000001"/>
    <n v="76.479000000000013"/>
    <n v="0.53"/>
  </r>
  <r>
    <x v="0"/>
    <n v="1185732"/>
    <x v="352"/>
    <x v="0"/>
    <x v="46"/>
    <s v="Providence"/>
    <x v="4"/>
    <n v="0.45"/>
    <n v="310"/>
    <n v="139.5"/>
    <n v="55.800000000000004"/>
    <n v="0.4"/>
  </r>
  <r>
    <x v="0"/>
    <n v="1185732"/>
    <x v="352"/>
    <x v="0"/>
    <x v="46"/>
    <s v="Providence"/>
    <x v="5"/>
    <n v="0.52"/>
    <n v="870"/>
    <n v="452.40000000000003"/>
    <n v="244.29600000000002"/>
    <n v="0.54"/>
  </r>
  <r>
    <x v="0"/>
    <n v="1185732"/>
    <x v="382"/>
    <x v="0"/>
    <x v="46"/>
    <s v="Providence"/>
    <x v="0"/>
    <n v="0.45"/>
    <n v="1110"/>
    <n v="499.5"/>
    <n v="224.77499999999998"/>
    <n v="0.44999999999999996"/>
  </r>
  <r>
    <x v="0"/>
    <n v="1185732"/>
    <x v="382"/>
    <x v="0"/>
    <x v="46"/>
    <s v="Providence"/>
    <x v="1"/>
    <n v="0.43"/>
    <n v="560"/>
    <n v="240.79999999999998"/>
    <n v="115.58399999999999"/>
    <n v="0.48"/>
  </r>
  <r>
    <x v="0"/>
    <n v="1185732"/>
    <x v="382"/>
    <x v="0"/>
    <x v="46"/>
    <s v="Providence"/>
    <x v="2"/>
    <n v="0.36"/>
    <n v="380"/>
    <n v="136.79999999999998"/>
    <n v="69.767999999999986"/>
    <n v="0.51"/>
  </r>
  <r>
    <x v="0"/>
    <n v="1185732"/>
    <x v="382"/>
    <x v="0"/>
    <x v="46"/>
    <s v="Providence"/>
    <x v="3"/>
    <n v="0.39"/>
    <n v="270"/>
    <n v="105.3"/>
    <n v="56.862000000000002"/>
    <n v="0.54"/>
  </r>
  <r>
    <x v="0"/>
    <n v="1185732"/>
    <x v="382"/>
    <x v="0"/>
    <x v="46"/>
    <s v="Providence"/>
    <x v="4"/>
    <n v="0.47"/>
    <n v="270"/>
    <n v="126.89999999999999"/>
    <n v="52.028999999999996"/>
    <n v="0.41"/>
  </r>
  <r>
    <x v="0"/>
    <n v="1185732"/>
    <x v="382"/>
    <x v="0"/>
    <x v="46"/>
    <s v="Providence"/>
    <x v="5"/>
    <n v="0.52"/>
    <n v="580"/>
    <n v="301.60000000000002"/>
    <n v="153.816"/>
    <n v="0.51"/>
  </r>
  <r>
    <x v="0"/>
    <n v="1185732"/>
    <x v="414"/>
    <x v="0"/>
    <x v="46"/>
    <s v="Providence"/>
    <x v="0"/>
    <n v="0.53"/>
    <n v="940"/>
    <n v="498.20000000000005"/>
    <n v="249.10000000000002"/>
    <n v="0.5"/>
  </r>
  <r>
    <x v="0"/>
    <n v="1185732"/>
    <x v="414"/>
    <x v="0"/>
    <x v="46"/>
    <s v="Providence"/>
    <x v="1"/>
    <n v="0.46"/>
    <n v="560"/>
    <n v="257.60000000000002"/>
    <n v="126.224"/>
    <n v="0.49"/>
  </r>
  <r>
    <x v="0"/>
    <n v="1185732"/>
    <x v="414"/>
    <x v="0"/>
    <x v="46"/>
    <s v="Providence"/>
    <x v="2"/>
    <n v="0.45"/>
    <n v="290"/>
    <n v="130.5"/>
    <n v="67.86"/>
    <n v="0.52"/>
  </r>
  <r>
    <x v="0"/>
    <n v="1185732"/>
    <x v="414"/>
    <x v="0"/>
    <x v="46"/>
    <s v="Providence"/>
    <x v="3"/>
    <n v="0.47"/>
    <n v="230"/>
    <n v="108.1"/>
    <n v="54.05"/>
    <n v="0.5"/>
  </r>
  <r>
    <x v="0"/>
    <n v="1185732"/>
    <x v="414"/>
    <x v="0"/>
    <x v="46"/>
    <s v="Providence"/>
    <x v="4"/>
    <n v="0.55000000000000004"/>
    <n v="190"/>
    <n v="104.50000000000001"/>
    <n v="41.800000000000011"/>
    <n v="0.4"/>
  </r>
  <r>
    <x v="2"/>
    <n v="1185732"/>
    <x v="414"/>
    <x v="0"/>
    <x v="46"/>
    <s v="Providence"/>
    <x v="5"/>
    <n v="0.64"/>
    <n v="580"/>
    <n v="371.2"/>
    <n v="189.31199999999998"/>
    <n v="0.51"/>
  </r>
  <r>
    <x v="2"/>
    <n v="1185732"/>
    <x v="444"/>
    <x v="0"/>
    <x v="46"/>
    <s v="Providence"/>
    <x v="0"/>
    <n v="0.55000000000000004"/>
    <n v="950"/>
    <n v="522.5"/>
    <n v="256.02499999999998"/>
    <n v="0.49"/>
  </r>
  <r>
    <x v="2"/>
    <n v="1185732"/>
    <x v="444"/>
    <x v="0"/>
    <x v="46"/>
    <s v="Providence"/>
    <x v="1"/>
    <n v="0.46"/>
    <n v="630"/>
    <n v="289.8"/>
    <n v="130.41"/>
    <n v="0.44999999999999996"/>
  </r>
  <r>
    <x v="2"/>
    <n v="1185732"/>
    <x v="444"/>
    <x v="0"/>
    <x v="46"/>
    <s v="Providence"/>
    <x v="2"/>
    <n v="0.48"/>
    <n v="640"/>
    <n v="307.2"/>
    <n v="165.88800000000001"/>
    <n v="0.54"/>
  </r>
  <r>
    <x v="2"/>
    <n v="1185732"/>
    <x v="444"/>
    <x v="0"/>
    <x v="46"/>
    <s v="Providence"/>
    <x v="3"/>
    <n v="0.48"/>
    <n v="580"/>
    <n v="278.39999999999998"/>
    <n v="153.12"/>
    <n v="0.55000000000000004"/>
  </r>
  <r>
    <x v="2"/>
    <n v="1185732"/>
    <x v="444"/>
    <x v="0"/>
    <x v="46"/>
    <s v="Providence"/>
    <x v="4"/>
    <n v="0.57999999999999996"/>
    <n v="440"/>
    <n v="255.2"/>
    <n v="112.288"/>
    <n v="0.44"/>
  </r>
  <r>
    <x v="2"/>
    <n v="1185732"/>
    <x v="444"/>
    <x v="0"/>
    <x v="46"/>
    <s v="Providence"/>
    <x v="5"/>
    <n v="0.6"/>
    <n v="770"/>
    <n v="462"/>
    <n v="240.24"/>
    <n v="0.52"/>
  </r>
  <r>
    <x v="2"/>
    <n v="1185732"/>
    <x v="473"/>
    <x v="0"/>
    <x v="46"/>
    <s v="Providence"/>
    <x v="0"/>
    <n v="0.54"/>
    <n v="1350"/>
    <n v="729"/>
    <n v="364.5"/>
    <n v="0.5"/>
  </r>
  <r>
    <x v="2"/>
    <n v="1185732"/>
    <x v="473"/>
    <x v="0"/>
    <x v="46"/>
    <s v="Providence"/>
    <x v="1"/>
    <n v="0.45"/>
    <n v="780"/>
    <n v="351"/>
    <n v="168.48"/>
    <n v="0.48"/>
  </r>
  <r>
    <x v="2"/>
    <n v="1185732"/>
    <x v="473"/>
    <x v="0"/>
    <x v="46"/>
    <s v="Providence"/>
    <x v="2"/>
    <n v="0.47"/>
    <n v="740"/>
    <n v="347.79999999999995"/>
    <n v="177.37799999999999"/>
    <n v="0.51"/>
  </r>
  <r>
    <x v="2"/>
    <n v="1185732"/>
    <x v="473"/>
    <x v="0"/>
    <x v="46"/>
    <s v="Providence"/>
    <x v="3"/>
    <n v="0.48"/>
    <n v="650"/>
    <n v="312"/>
    <n v="156"/>
    <n v="0.5"/>
  </r>
  <r>
    <x v="2"/>
    <n v="1185732"/>
    <x v="473"/>
    <x v="0"/>
    <x v="46"/>
    <s v="Providence"/>
    <x v="4"/>
    <n v="0.56000000000000005"/>
    <n v="680"/>
    <n v="380.8"/>
    <n v="163.744"/>
    <n v="0.43"/>
  </r>
  <r>
    <x v="2"/>
    <n v="1185732"/>
    <x v="473"/>
    <x v="0"/>
    <x v="46"/>
    <s v="Providence"/>
    <x v="5"/>
    <n v="0.6"/>
    <n v="850"/>
    <n v="510"/>
    <n v="280.5"/>
    <n v="0.55000000000000004"/>
  </r>
  <r>
    <x v="2"/>
    <n v="1185732"/>
    <x v="181"/>
    <x v="0"/>
    <x v="46"/>
    <s v="Providence"/>
    <x v="0"/>
    <n v="0.38"/>
    <n v="1260"/>
    <n v="478.8"/>
    <n v="205.88400000000001"/>
    <n v="0.43"/>
  </r>
  <r>
    <x v="2"/>
    <n v="1185732"/>
    <x v="181"/>
    <x v="0"/>
    <x v="46"/>
    <s v="Providence"/>
    <x v="1"/>
    <n v="0.38"/>
    <n v="680"/>
    <n v="258.39999999999998"/>
    <n v="113.69599999999998"/>
    <n v="0.44"/>
  </r>
  <r>
    <x v="2"/>
    <n v="1185732"/>
    <x v="181"/>
    <x v="0"/>
    <x v="46"/>
    <s v="Providence"/>
    <x v="2"/>
    <n v="0.27"/>
    <n v="730"/>
    <n v="197.10000000000002"/>
    <n v="70.956000000000003"/>
    <n v="0.36"/>
  </r>
  <r>
    <x v="2"/>
    <n v="1185732"/>
    <x v="181"/>
    <x v="0"/>
    <x v="46"/>
    <s v="Providence"/>
    <x v="3"/>
    <n v="0.34"/>
    <n v="260"/>
    <n v="88.4"/>
    <n v="33.592000000000006"/>
    <n v="0.38"/>
  </r>
  <r>
    <x v="2"/>
    <n v="1185732"/>
    <x v="181"/>
    <x v="0"/>
    <x v="46"/>
    <s v="Providence"/>
    <x v="4"/>
    <n v="0.48"/>
    <n v="410"/>
    <n v="196.79999999999998"/>
    <n v="76.751999999999995"/>
    <n v="0.39"/>
  </r>
  <r>
    <x v="2"/>
    <n v="1185732"/>
    <x v="181"/>
    <x v="0"/>
    <x v="46"/>
    <s v="Providence"/>
    <x v="5"/>
    <n v="0.38"/>
    <n v="700"/>
    <n v="266"/>
    <n v="109.05999999999999"/>
    <n v="0.41"/>
  </r>
  <r>
    <x v="2"/>
    <n v="1185732"/>
    <x v="210"/>
    <x v="0"/>
    <x v="46"/>
    <s v="Providence"/>
    <x v="0"/>
    <n v="0.36"/>
    <n v="1400"/>
    <n v="504"/>
    <n v="206.64"/>
    <n v="0.41"/>
  </r>
  <r>
    <x v="2"/>
    <n v="1185732"/>
    <x v="210"/>
    <x v="0"/>
    <x v="46"/>
    <s v="Providence"/>
    <x v="1"/>
    <n v="0.38"/>
    <n v="410"/>
    <n v="155.80000000000001"/>
    <n v="65.436000000000007"/>
    <n v="0.42"/>
  </r>
  <r>
    <x v="2"/>
    <n v="1185732"/>
    <x v="210"/>
    <x v="0"/>
    <x v="46"/>
    <s v="Providence"/>
    <x v="2"/>
    <n v="0.28999999999999998"/>
    <n v="600"/>
    <n v="174"/>
    <n v="66.12"/>
    <n v="0.38"/>
  </r>
  <r>
    <x v="2"/>
    <n v="1185732"/>
    <x v="210"/>
    <x v="0"/>
    <x v="47"/>
    <s v="Boston"/>
    <x v="3"/>
    <n v="0.32"/>
    <n v="680"/>
    <n v="217.6"/>
    <n v="82.688000000000002"/>
    <n v="0.38"/>
  </r>
  <r>
    <x v="2"/>
    <n v="1185732"/>
    <x v="210"/>
    <x v="0"/>
    <x v="47"/>
    <s v="Boston"/>
    <x v="4"/>
    <n v="0.48"/>
    <n v="410"/>
    <n v="196.79999999999998"/>
    <n v="74.783999999999992"/>
    <n v="0.38"/>
  </r>
  <r>
    <x v="2"/>
    <n v="1185732"/>
    <x v="210"/>
    <x v="0"/>
    <x v="47"/>
    <s v="Boston"/>
    <x v="5"/>
    <n v="0.38"/>
    <n v="750"/>
    <n v="285"/>
    <n v="125.4"/>
    <n v="0.44"/>
  </r>
  <r>
    <x v="2"/>
    <n v="1185732"/>
    <x v="218"/>
    <x v="0"/>
    <x v="47"/>
    <s v="Boston"/>
    <x v="0"/>
    <n v="0.38"/>
    <n v="1270"/>
    <n v="482.6"/>
    <n v="212.34400000000002"/>
    <n v="0.44"/>
  </r>
  <r>
    <x v="2"/>
    <n v="1185732"/>
    <x v="218"/>
    <x v="0"/>
    <x v="47"/>
    <s v="Boston"/>
    <x v="1"/>
    <n v="0.38"/>
    <n v="470"/>
    <n v="178.6"/>
    <n v="80.36999999999999"/>
    <n v="0.44999999999999996"/>
  </r>
  <r>
    <x v="2"/>
    <n v="1185732"/>
    <x v="218"/>
    <x v="0"/>
    <x v="47"/>
    <s v="Boston"/>
    <x v="2"/>
    <n v="0.28000000000000003"/>
    <n v="500"/>
    <n v="140"/>
    <n v="54.6"/>
    <n v="0.39"/>
  </r>
  <r>
    <x v="2"/>
    <n v="1185732"/>
    <x v="218"/>
    <x v="0"/>
    <x v="47"/>
    <s v="Boston"/>
    <x v="3"/>
    <n v="0.34"/>
    <n v="870"/>
    <n v="295.8"/>
    <n v="106.488"/>
    <n v="0.36"/>
  </r>
  <r>
    <x v="2"/>
    <n v="1185732"/>
    <x v="218"/>
    <x v="0"/>
    <x v="47"/>
    <s v="Boston"/>
    <x v="4"/>
    <n v="0.46"/>
    <n v="290"/>
    <n v="133.4"/>
    <n v="52.026000000000003"/>
    <n v="0.39"/>
  </r>
  <r>
    <x v="2"/>
    <n v="1185732"/>
    <x v="218"/>
    <x v="0"/>
    <x v="47"/>
    <s v="Boston"/>
    <x v="5"/>
    <n v="0.39"/>
    <n v="540"/>
    <n v="210.6"/>
    <n v="86.345999999999989"/>
    <n v="0.41"/>
  </r>
  <r>
    <x v="2"/>
    <n v="1185732"/>
    <x v="237"/>
    <x v="0"/>
    <x v="47"/>
    <s v="Boston"/>
    <x v="0"/>
    <n v="0.38"/>
    <n v="1170"/>
    <n v="444.6"/>
    <n v="200.07"/>
    <n v="0.44999999999999996"/>
  </r>
  <r>
    <x v="2"/>
    <n v="1185732"/>
    <x v="237"/>
    <x v="0"/>
    <x v="47"/>
    <s v="Boston"/>
    <x v="1"/>
    <n v="0.37"/>
    <n v="450"/>
    <n v="166.5"/>
    <n v="73.260000000000005"/>
    <n v="0.44"/>
  </r>
  <r>
    <x v="2"/>
    <n v="1185732"/>
    <x v="237"/>
    <x v="0"/>
    <x v="47"/>
    <s v="Boston"/>
    <x v="2"/>
    <n v="0.28999999999999998"/>
    <n v="410"/>
    <n v="118.89999999999999"/>
    <n v="41.614999999999995"/>
    <n v="0.35"/>
  </r>
  <r>
    <x v="2"/>
    <n v="1185732"/>
    <x v="237"/>
    <x v="0"/>
    <x v="47"/>
    <s v="Boston"/>
    <x v="3"/>
    <n v="0.32"/>
    <n v="350"/>
    <n v="112"/>
    <n v="43.68"/>
    <n v="0.39"/>
  </r>
  <r>
    <x v="2"/>
    <n v="1185732"/>
    <x v="237"/>
    <x v="0"/>
    <x v="47"/>
    <s v="Boston"/>
    <x v="4"/>
    <n v="0.49"/>
    <n v="330"/>
    <n v="161.69999999999999"/>
    <n v="61.445999999999998"/>
    <n v="0.38"/>
  </r>
  <r>
    <x v="2"/>
    <n v="1185732"/>
    <x v="237"/>
    <x v="0"/>
    <x v="47"/>
    <s v="Boston"/>
    <x v="5"/>
    <n v="0.39"/>
    <n v="830"/>
    <n v="323.7"/>
    <n v="142.428"/>
    <n v="0.44"/>
  </r>
  <r>
    <x v="2"/>
    <n v="1185732"/>
    <x v="266"/>
    <x v="0"/>
    <x v="47"/>
    <s v="Boston"/>
    <x v="0"/>
    <n v="0.53"/>
    <n v="1290"/>
    <n v="683.7"/>
    <n v="293.99100000000004"/>
    <n v="0.43"/>
  </r>
  <r>
    <x v="2"/>
    <n v="1185732"/>
    <x v="266"/>
    <x v="0"/>
    <x v="47"/>
    <s v="Boston"/>
    <x v="1"/>
    <n v="0.47"/>
    <n v="540"/>
    <n v="253.79999999999998"/>
    <n v="109.13399999999999"/>
    <n v="0.43"/>
  </r>
  <r>
    <x v="2"/>
    <n v="1185732"/>
    <x v="266"/>
    <x v="0"/>
    <x v="47"/>
    <s v="Boston"/>
    <x v="2"/>
    <n v="0.41"/>
    <n v="560"/>
    <n v="229.6"/>
    <n v="91.84"/>
    <n v="0.4"/>
  </r>
  <r>
    <x v="2"/>
    <n v="1185732"/>
    <x v="266"/>
    <x v="0"/>
    <x v="47"/>
    <s v="Boston"/>
    <x v="3"/>
    <n v="0.44"/>
    <n v="470"/>
    <n v="206.8"/>
    <n v="80.652000000000001"/>
    <n v="0.39"/>
  </r>
  <r>
    <x v="2"/>
    <n v="1185732"/>
    <x v="266"/>
    <x v="0"/>
    <x v="47"/>
    <s v="Boston"/>
    <x v="4"/>
    <n v="0.5"/>
    <n v="540"/>
    <n v="270"/>
    <n v="102.6"/>
    <n v="0.38"/>
  </r>
  <r>
    <x v="2"/>
    <n v="1185732"/>
    <x v="266"/>
    <x v="0"/>
    <x v="47"/>
    <s v="Boston"/>
    <x v="5"/>
    <n v="0.55000000000000004"/>
    <n v="880"/>
    <n v="484.00000000000006"/>
    <n v="198.44"/>
    <n v="0.41"/>
  </r>
  <r>
    <x v="2"/>
    <n v="1185732"/>
    <x v="299"/>
    <x v="0"/>
    <x v="47"/>
    <s v="Boston"/>
    <x v="0"/>
    <n v="0.51"/>
    <n v="1550"/>
    <n v="790.5"/>
    <n v="332.01"/>
    <n v="0.42"/>
  </r>
  <r>
    <x v="2"/>
    <n v="1185732"/>
    <x v="299"/>
    <x v="0"/>
    <x v="47"/>
    <s v="Boston"/>
    <x v="1"/>
    <n v="0.47"/>
    <n v="940"/>
    <n v="441.79999999999995"/>
    <n v="185.55599999999998"/>
    <n v="0.42"/>
  </r>
  <r>
    <x v="2"/>
    <n v="1185732"/>
    <x v="299"/>
    <x v="0"/>
    <x v="47"/>
    <s v="Boston"/>
    <x v="2"/>
    <n v="0.42"/>
    <n v="680"/>
    <n v="285.59999999999997"/>
    <n v="102.81599999999999"/>
    <n v="0.36"/>
  </r>
  <r>
    <x v="2"/>
    <n v="1185732"/>
    <x v="299"/>
    <x v="0"/>
    <x v="47"/>
    <s v="Boston"/>
    <x v="3"/>
    <n v="0.41"/>
    <n v="650"/>
    <n v="266.5"/>
    <n v="93.274999999999991"/>
    <n v="0.35"/>
  </r>
  <r>
    <x v="2"/>
    <n v="1185732"/>
    <x v="299"/>
    <x v="0"/>
    <x v="47"/>
    <s v="Boston"/>
    <x v="4"/>
    <n v="0.51"/>
    <n v="590"/>
    <n v="300.89999999999998"/>
    <n v="114.342"/>
    <n v="0.38"/>
  </r>
  <r>
    <x v="2"/>
    <n v="1185732"/>
    <x v="299"/>
    <x v="0"/>
    <x v="47"/>
    <s v="Boston"/>
    <x v="5"/>
    <n v="0.54"/>
    <n v="1010"/>
    <n v="545.40000000000009"/>
    <n v="218.16000000000005"/>
    <n v="0.4"/>
  </r>
  <r>
    <x v="2"/>
    <n v="1185732"/>
    <x v="327"/>
    <x v="0"/>
    <x v="47"/>
    <s v="Boston"/>
    <x v="0"/>
    <n v="0.52"/>
    <n v="1500"/>
    <n v="780"/>
    <n v="327.59999999999997"/>
    <n v="0.42"/>
  </r>
  <r>
    <x v="2"/>
    <n v="1185732"/>
    <x v="327"/>
    <x v="0"/>
    <x v="47"/>
    <s v="Boston"/>
    <x v="1"/>
    <n v="0.49"/>
    <n v="1050"/>
    <n v="514.5"/>
    <n v="221.23499999999999"/>
    <n v="0.43"/>
  </r>
  <r>
    <x v="2"/>
    <n v="1185732"/>
    <x v="327"/>
    <x v="0"/>
    <x v="47"/>
    <s v="Boston"/>
    <x v="2"/>
    <n v="0.41"/>
    <n v="770"/>
    <n v="315.7"/>
    <n v="116.809"/>
    <n v="0.37"/>
  </r>
  <r>
    <x v="2"/>
    <n v="1185732"/>
    <x v="327"/>
    <x v="0"/>
    <x v="47"/>
    <s v="Boston"/>
    <x v="3"/>
    <n v="0.44"/>
    <n v="560"/>
    <n v="246.4"/>
    <n v="88.703999999999994"/>
    <n v="0.36"/>
  </r>
  <r>
    <x v="2"/>
    <n v="1185732"/>
    <x v="327"/>
    <x v="0"/>
    <x v="47"/>
    <s v="Boston"/>
    <x v="4"/>
    <n v="0.53"/>
    <n v="680"/>
    <n v="360.40000000000003"/>
    <n v="140.55600000000001"/>
    <n v="0.39"/>
  </r>
  <r>
    <x v="2"/>
    <n v="1185732"/>
    <x v="327"/>
    <x v="0"/>
    <x v="47"/>
    <s v="Boston"/>
    <x v="5"/>
    <n v="0.55000000000000004"/>
    <n v="1280"/>
    <n v="704"/>
    <n v="295.68"/>
    <n v="0.42"/>
  </r>
  <r>
    <x v="2"/>
    <n v="1185732"/>
    <x v="359"/>
    <x v="0"/>
    <x v="47"/>
    <s v="Boston"/>
    <x v="0"/>
    <n v="0.5"/>
    <n v="1610"/>
    <n v="805"/>
    <n v="354.2"/>
    <n v="0.44"/>
  </r>
  <r>
    <x v="2"/>
    <n v="1185732"/>
    <x v="359"/>
    <x v="0"/>
    <x v="47"/>
    <s v="Boston"/>
    <x v="1"/>
    <n v="0.47"/>
    <n v="880"/>
    <n v="413.59999999999997"/>
    <n v="169.57599999999996"/>
    <n v="0.41"/>
  </r>
  <r>
    <x v="2"/>
    <n v="1185732"/>
    <x v="359"/>
    <x v="0"/>
    <x v="47"/>
    <s v="Boston"/>
    <x v="2"/>
    <n v="0.42"/>
    <n v="690"/>
    <n v="289.8"/>
    <n v="101.42999999999999"/>
    <n v="0.35"/>
  </r>
  <r>
    <x v="2"/>
    <n v="1185732"/>
    <x v="359"/>
    <x v="0"/>
    <x v="47"/>
    <s v="Boston"/>
    <x v="3"/>
    <n v="0.42"/>
    <n v="510"/>
    <n v="214.2"/>
    <n v="77.111999999999995"/>
    <n v="0.36"/>
  </r>
  <r>
    <x v="2"/>
    <n v="1185732"/>
    <x v="359"/>
    <x v="0"/>
    <x v="47"/>
    <s v="Boston"/>
    <x v="4"/>
    <n v="0.5"/>
    <n v="440"/>
    <n v="220"/>
    <n v="81.400000000000006"/>
    <n v="0.37"/>
  </r>
  <r>
    <x v="2"/>
    <n v="1185732"/>
    <x v="359"/>
    <x v="0"/>
    <x v="47"/>
    <s v="Boston"/>
    <x v="5"/>
    <n v="0.57999999999999996"/>
    <n v="910"/>
    <n v="527.79999999999995"/>
    <n v="237.50999999999996"/>
    <n v="0.44999999999999996"/>
  </r>
  <r>
    <x v="2"/>
    <n v="1185732"/>
    <x v="389"/>
    <x v="0"/>
    <x v="47"/>
    <s v="Boston"/>
    <x v="0"/>
    <n v="0.53"/>
    <n v="1350"/>
    <n v="715.5"/>
    <n v="300.51"/>
    <n v="0.42"/>
  </r>
  <r>
    <x v="2"/>
    <n v="1185732"/>
    <x v="389"/>
    <x v="0"/>
    <x v="47"/>
    <s v="Boston"/>
    <x v="1"/>
    <n v="0.49"/>
    <n v="630"/>
    <n v="308.7"/>
    <n v="123.48"/>
    <n v="0.4"/>
  </r>
  <r>
    <x v="2"/>
    <n v="1185732"/>
    <x v="389"/>
    <x v="0"/>
    <x v="47"/>
    <s v="Boston"/>
    <x v="2"/>
    <n v="0.41"/>
    <n v="390"/>
    <n v="159.89999999999998"/>
    <n v="59.16299999999999"/>
    <n v="0.37"/>
  </r>
  <r>
    <x v="2"/>
    <n v="1185732"/>
    <x v="389"/>
    <x v="0"/>
    <x v="47"/>
    <s v="Boston"/>
    <x v="3"/>
    <n v="0.42"/>
    <n v="360"/>
    <n v="151.19999999999999"/>
    <n v="60.48"/>
    <n v="0.4"/>
  </r>
  <r>
    <x v="2"/>
    <n v="1185732"/>
    <x v="389"/>
    <x v="0"/>
    <x v="47"/>
    <s v="Boston"/>
    <x v="4"/>
    <n v="0.52"/>
    <n v="340"/>
    <n v="176.8"/>
    <n v="63.648000000000003"/>
    <n v="0.36"/>
  </r>
  <r>
    <x v="2"/>
    <n v="1185732"/>
    <x v="389"/>
    <x v="0"/>
    <x v="47"/>
    <s v="Boston"/>
    <x v="5"/>
    <n v="0.56999999999999995"/>
    <n v="630"/>
    <n v="359.09999999999997"/>
    <n v="161.59499999999997"/>
    <n v="0.44999999999999996"/>
  </r>
  <r>
    <x v="2"/>
    <n v="1185732"/>
    <x v="421"/>
    <x v="0"/>
    <x v="47"/>
    <s v="Boston"/>
    <x v="0"/>
    <n v="0.56999999999999995"/>
    <n v="1200"/>
    <n v="683.99999999999989"/>
    <n v="307.7999999999999"/>
    <n v="0.44999999999999996"/>
  </r>
  <r>
    <x v="2"/>
    <n v="1185732"/>
    <x v="421"/>
    <x v="0"/>
    <x v="47"/>
    <s v="Boston"/>
    <x v="1"/>
    <n v="0.53"/>
    <n v="560"/>
    <n v="296.8"/>
    <n v="133.56"/>
    <n v="0.44999999999999996"/>
  </r>
  <r>
    <x v="2"/>
    <n v="1185732"/>
    <x v="421"/>
    <x v="0"/>
    <x v="47"/>
    <s v="Boston"/>
    <x v="2"/>
    <n v="0.53"/>
    <n v="340"/>
    <n v="180.20000000000002"/>
    <n v="63.07"/>
    <n v="0.35"/>
  </r>
  <r>
    <x v="2"/>
    <n v="1185732"/>
    <x v="421"/>
    <x v="0"/>
    <x v="47"/>
    <s v="Boston"/>
    <x v="3"/>
    <n v="0.54"/>
    <n v="270"/>
    <n v="145.80000000000001"/>
    <n v="55.404000000000003"/>
    <n v="0.38"/>
  </r>
  <r>
    <x v="2"/>
    <n v="1185732"/>
    <x v="421"/>
    <x v="0"/>
    <x v="47"/>
    <s v="Boston"/>
    <x v="4"/>
    <n v="0.62"/>
    <n v="270"/>
    <n v="167.4"/>
    <n v="58.589999999999996"/>
    <n v="0.35"/>
  </r>
  <r>
    <x v="1"/>
    <n v="1185732"/>
    <x v="421"/>
    <x v="0"/>
    <x v="47"/>
    <s v="Boston"/>
    <x v="5"/>
    <n v="0.66"/>
    <n v="650"/>
    <n v="429"/>
    <n v="188.76"/>
    <n v="0.44"/>
  </r>
  <r>
    <x v="1"/>
    <n v="1185732"/>
    <x v="451"/>
    <x v="0"/>
    <x v="47"/>
    <s v="Boston"/>
    <x v="0"/>
    <n v="0.62"/>
    <n v="1130"/>
    <n v="700.6"/>
    <n v="301.25799999999998"/>
    <n v="0.43"/>
  </r>
  <r>
    <x v="1"/>
    <n v="1185732"/>
    <x v="451"/>
    <x v="0"/>
    <x v="47"/>
    <s v="Boston"/>
    <x v="1"/>
    <n v="0.52"/>
    <n v="900"/>
    <n v="468"/>
    <n v="205.92"/>
    <n v="0.44"/>
  </r>
  <r>
    <x v="1"/>
    <n v="1185732"/>
    <x v="451"/>
    <x v="0"/>
    <x v="47"/>
    <s v="Boston"/>
    <x v="2"/>
    <n v="0.5"/>
    <n v="830"/>
    <n v="415"/>
    <n v="149.4"/>
    <n v="0.36"/>
  </r>
  <r>
    <x v="1"/>
    <n v="1185732"/>
    <x v="451"/>
    <x v="0"/>
    <x v="47"/>
    <s v="Boston"/>
    <x v="3"/>
    <n v="0.51"/>
    <n v="800"/>
    <n v="408"/>
    <n v="159.12"/>
    <n v="0.39"/>
  </r>
  <r>
    <x v="1"/>
    <n v="1185732"/>
    <x v="451"/>
    <x v="0"/>
    <x v="47"/>
    <s v="Boston"/>
    <x v="4"/>
    <n v="0.63"/>
    <n v="700"/>
    <n v="441"/>
    <n v="167.58"/>
    <n v="0.38"/>
  </r>
  <r>
    <x v="1"/>
    <n v="1185732"/>
    <x v="451"/>
    <x v="0"/>
    <x v="47"/>
    <s v="Boston"/>
    <x v="5"/>
    <n v="0.64"/>
    <n v="980"/>
    <n v="627.20000000000005"/>
    <n v="282.24"/>
    <n v="0.44999999999999996"/>
  </r>
  <r>
    <x v="1"/>
    <n v="1185732"/>
    <x v="480"/>
    <x v="0"/>
    <x v="47"/>
    <s v="Boston"/>
    <x v="0"/>
    <n v="0.64"/>
    <n v="1500"/>
    <n v="960"/>
    <n v="393.59999999999997"/>
    <n v="0.41"/>
  </r>
  <r>
    <x v="1"/>
    <n v="1185732"/>
    <x v="480"/>
    <x v="0"/>
    <x v="47"/>
    <s v="Boston"/>
    <x v="1"/>
    <n v="0.53"/>
    <n v="1050"/>
    <n v="556.5"/>
    <n v="222.60000000000002"/>
    <n v="0.4"/>
  </r>
  <r>
    <x v="1"/>
    <n v="1185732"/>
    <x v="480"/>
    <x v="0"/>
    <x v="47"/>
    <s v="Boston"/>
    <x v="2"/>
    <n v="0.51"/>
    <n v="980"/>
    <n v="499.8"/>
    <n v="194.922"/>
    <n v="0.39"/>
  </r>
  <r>
    <x v="1"/>
    <n v="1185732"/>
    <x v="480"/>
    <x v="0"/>
    <x v="47"/>
    <s v="Boston"/>
    <x v="3"/>
    <n v="0.52"/>
    <n v="750"/>
    <n v="390"/>
    <n v="148.19999999999999"/>
    <n v="0.38"/>
  </r>
  <r>
    <x v="1"/>
    <n v="1185732"/>
    <x v="480"/>
    <x v="0"/>
    <x v="47"/>
    <s v="Boston"/>
    <x v="4"/>
    <n v="0.62"/>
    <n v="840"/>
    <n v="520.79999999999995"/>
    <n v="203.11199999999999"/>
    <n v="0.39"/>
  </r>
  <r>
    <x v="1"/>
    <n v="1185732"/>
    <x v="480"/>
    <x v="0"/>
    <x v="47"/>
    <s v="Boston"/>
    <x v="5"/>
    <n v="0.65"/>
    <n v="1120"/>
    <n v="728"/>
    <n v="320.32"/>
    <n v="0.44"/>
  </r>
  <r>
    <x v="1"/>
    <n v="1185732"/>
    <x v="178"/>
    <x v="0"/>
    <x v="47"/>
    <s v="Boston"/>
    <x v="0"/>
    <n v="0.44"/>
    <n v="1520"/>
    <n v="668.8"/>
    <n v="367.84000000000003"/>
    <n v="0.55000000000000004"/>
  </r>
  <r>
    <x v="1"/>
    <n v="1185732"/>
    <x v="178"/>
    <x v="0"/>
    <x v="47"/>
    <s v="Boston"/>
    <x v="1"/>
    <n v="0.42"/>
    <n v="940"/>
    <n v="394.8"/>
    <n v="236.88"/>
    <n v="0.6"/>
  </r>
  <r>
    <x v="1"/>
    <n v="1185732"/>
    <x v="178"/>
    <x v="0"/>
    <x v="47"/>
    <s v="Boston"/>
    <x v="2"/>
    <n v="0.32"/>
    <n v="910"/>
    <n v="291.2"/>
    <n v="131.04"/>
    <n v="0.44999999999999996"/>
  </r>
  <r>
    <x v="1"/>
    <n v="1185732"/>
    <x v="178"/>
    <x v="0"/>
    <x v="47"/>
    <s v="Boston"/>
    <x v="3"/>
    <n v="0.39"/>
    <n v="440"/>
    <n v="171.6"/>
    <n v="84.083999999999989"/>
    <n v="0.49"/>
  </r>
  <r>
    <x v="1"/>
    <n v="1185732"/>
    <x v="178"/>
    <x v="0"/>
    <x v="47"/>
    <s v="Boston"/>
    <x v="4"/>
    <n v="0.52"/>
    <n v="680"/>
    <n v="353.6"/>
    <n v="166.19200000000001"/>
    <n v="0.47"/>
  </r>
  <r>
    <x v="1"/>
    <n v="1185732"/>
    <x v="178"/>
    <x v="0"/>
    <x v="47"/>
    <s v="Boston"/>
    <x v="5"/>
    <n v="0.44"/>
    <n v="980"/>
    <n v="431.2"/>
    <n v="219.91200000000001"/>
    <n v="0.51"/>
  </r>
  <r>
    <x v="1"/>
    <n v="1185732"/>
    <x v="207"/>
    <x v="0"/>
    <x v="47"/>
    <s v="Boston"/>
    <x v="0"/>
    <n v="0.41"/>
    <n v="1670"/>
    <n v="684.69999999999993"/>
    <n v="383.43200000000002"/>
    <n v="0.56000000000000005"/>
  </r>
  <r>
    <x v="1"/>
    <n v="1185732"/>
    <x v="207"/>
    <x v="0"/>
    <x v="47"/>
    <s v="Boston"/>
    <x v="1"/>
    <n v="0.44"/>
    <n v="610"/>
    <n v="268.39999999999998"/>
    <n v="161.04"/>
    <n v="0.6"/>
  </r>
  <r>
    <x v="1"/>
    <n v="1185732"/>
    <x v="207"/>
    <x v="0"/>
    <x v="47"/>
    <s v="Boston"/>
    <x v="2"/>
    <n v="0.33"/>
    <n v="740"/>
    <n v="244.20000000000002"/>
    <n v="122.10000000000001"/>
    <n v="0.5"/>
  </r>
  <r>
    <x v="1"/>
    <n v="1185732"/>
    <x v="207"/>
    <x v="0"/>
    <x v="48"/>
    <s v="Burlington"/>
    <x v="3"/>
    <n v="0.36"/>
    <n v="450"/>
    <n v="162"/>
    <n v="74.52"/>
    <n v="0.45999999999999996"/>
  </r>
  <r>
    <x v="1"/>
    <n v="1185732"/>
    <x v="207"/>
    <x v="0"/>
    <x v="48"/>
    <s v="Burlington"/>
    <x v="4"/>
    <n v="0.54"/>
    <n v="630"/>
    <n v="340.20000000000005"/>
    <n v="170.10000000000002"/>
    <n v="0.5"/>
  </r>
  <r>
    <x v="1"/>
    <n v="1185732"/>
    <x v="207"/>
    <x v="0"/>
    <x v="48"/>
    <s v="Burlington"/>
    <x v="5"/>
    <n v="0.43"/>
    <n v="850"/>
    <n v="365.5"/>
    <n v="197.37"/>
    <n v="0.54"/>
  </r>
  <r>
    <x v="1"/>
    <n v="1185732"/>
    <x v="215"/>
    <x v="0"/>
    <x v="48"/>
    <s v="Burlington"/>
    <x v="0"/>
    <n v="0.44"/>
    <n v="1420"/>
    <n v="624.79999999999995"/>
    <n v="374.87999999999994"/>
    <n v="0.6"/>
  </r>
  <r>
    <x v="1"/>
    <n v="1185732"/>
    <x v="215"/>
    <x v="0"/>
    <x v="48"/>
    <s v="Burlington"/>
    <x v="1"/>
    <n v="0.42"/>
    <n v="700"/>
    <n v="294"/>
    <n v="167.58"/>
    <n v="0.57000000000000006"/>
  </r>
  <r>
    <x v="1"/>
    <n v="1185732"/>
    <x v="215"/>
    <x v="0"/>
    <x v="48"/>
    <s v="Burlington"/>
    <x v="2"/>
    <n v="0.34"/>
    <n v="770"/>
    <n v="261.8"/>
    <n v="128.28200000000001"/>
    <n v="0.49"/>
  </r>
  <r>
    <x v="1"/>
    <n v="1185732"/>
    <x v="215"/>
    <x v="0"/>
    <x v="48"/>
    <s v="Burlington"/>
    <x v="3"/>
    <n v="0.36"/>
    <n v="380"/>
    <n v="136.79999999999998"/>
    <n v="67.031999999999996"/>
    <n v="0.49"/>
  </r>
  <r>
    <x v="1"/>
    <n v="1185732"/>
    <x v="215"/>
    <x v="0"/>
    <x v="48"/>
    <s v="Burlington"/>
    <x v="4"/>
    <n v="0.51"/>
    <n v="470"/>
    <n v="239.70000000000002"/>
    <n v="117.453"/>
    <n v="0.49"/>
  </r>
  <r>
    <x v="1"/>
    <n v="1185732"/>
    <x v="215"/>
    <x v="0"/>
    <x v="48"/>
    <s v="Burlington"/>
    <x v="5"/>
    <n v="0.41"/>
    <n v="800"/>
    <n v="328"/>
    <n v="180.39999999999998"/>
    <n v="0.54999999999999993"/>
  </r>
  <r>
    <x v="1"/>
    <n v="1185732"/>
    <x v="234"/>
    <x v="0"/>
    <x v="48"/>
    <s v="Burlington"/>
    <x v="0"/>
    <n v="0.41"/>
    <n v="1370"/>
    <n v="561.69999999999993"/>
    <n v="314.55199999999996"/>
    <n v="0.56000000000000005"/>
  </r>
  <r>
    <x v="1"/>
    <n v="1185732"/>
    <x v="234"/>
    <x v="0"/>
    <x v="48"/>
    <s v="Burlington"/>
    <x v="1"/>
    <n v="0.43"/>
    <n v="560"/>
    <n v="240.79999999999998"/>
    <n v="139.66400000000002"/>
    <n v="0.58000000000000007"/>
  </r>
  <r>
    <x v="1"/>
    <n v="1185732"/>
    <x v="234"/>
    <x v="0"/>
    <x v="48"/>
    <s v="Burlington"/>
    <x v="2"/>
    <n v="0.32"/>
    <n v="650"/>
    <n v="208"/>
    <n v="104"/>
    <n v="0.5"/>
  </r>
  <r>
    <x v="1"/>
    <n v="1185732"/>
    <x v="234"/>
    <x v="0"/>
    <x v="48"/>
    <s v="Burlington"/>
    <x v="3"/>
    <n v="0.36"/>
    <n v="440"/>
    <n v="158.4"/>
    <n v="79.2"/>
    <n v="0.5"/>
  </r>
  <r>
    <x v="1"/>
    <n v="1185732"/>
    <x v="234"/>
    <x v="0"/>
    <x v="48"/>
    <s v="Burlington"/>
    <x v="4"/>
    <n v="0.51"/>
    <n v="380"/>
    <n v="193.8"/>
    <n v="89.147999999999996"/>
    <n v="0.45999999999999996"/>
  </r>
  <r>
    <x v="1"/>
    <n v="1185732"/>
    <x v="234"/>
    <x v="0"/>
    <x v="48"/>
    <s v="Burlington"/>
    <x v="5"/>
    <n v="0.44"/>
    <n v="900"/>
    <n v="396"/>
    <n v="201.96"/>
    <n v="0.51"/>
  </r>
  <r>
    <x v="1"/>
    <n v="1185732"/>
    <x v="263"/>
    <x v="0"/>
    <x v="48"/>
    <s v="Burlington"/>
    <x v="0"/>
    <n v="0.55000000000000004"/>
    <n v="1540"/>
    <n v="847.00000000000011"/>
    <n v="482.79000000000013"/>
    <n v="0.57000000000000006"/>
  </r>
  <r>
    <x v="1"/>
    <n v="1185732"/>
    <x v="263"/>
    <x v="0"/>
    <x v="48"/>
    <s v="Burlington"/>
    <x v="1"/>
    <n v="0.54"/>
    <n v="800"/>
    <n v="432"/>
    <n v="241.92000000000002"/>
    <n v="0.56000000000000005"/>
  </r>
  <r>
    <x v="1"/>
    <n v="1185732"/>
    <x v="263"/>
    <x v="0"/>
    <x v="48"/>
    <s v="Burlington"/>
    <x v="2"/>
    <n v="0.49"/>
    <n v="750"/>
    <n v="367.5"/>
    <n v="169.04999999999998"/>
    <n v="0.45999999999999996"/>
  </r>
  <r>
    <x v="1"/>
    <n v="1185732"/>
    <x v="263"/>
    <x v="0"/>
    <x v="48"/>
    <s v="Burlington"/>
    <x v="3"/>
    <n v="0.46"/>
    <n v="650"/>
    <n v="299"/>
    <n v="140.53"/>
    <n v="0.47"/>
  </r>
  <r>
    <x v="1"/>
    <n v="1185732"/>
    <x v="263"/>
    <x v="0"/>
    <x v="48"/>
    <s v="Burlington"/>
    <x v="4"/>
    <n v="0.55000000000000004"/>
    <n v="720"/>
    <n v="396.00000000000006"/>
    <n v="186.12"/>
    <n v="0.47"/>
  </r>
  <r>
    <x v="1"/>
    <n v="1185732"/>
    <x v="263"/>
    <x v="0"/>
    <x v="48"/>
    <s v="Burlington"/>
    <x v="5"/>
    <n v="0.6"/>
    <n v="1200"/>
    <n v="720"/>
    <n v="374.40000000000003"/>
    <n v="0.52"/>
  </r>
  <r>
    <x v="1"/>
    <n v="1185732"/>
    <x v="296"/>
    <x v="0"/>
    <x v="48"/>
    <s v="Burlington"/>
    <x v="0"/>
    <n v="0.57999999999999996"/>
    <n v="1630"/>
    <n v="945.4"/>
    <n v="548.33200000000011"/>
    <n v="0.58000000000000007"/>
  </r>
  <r>
    <x v="1"/>
    <n v="1185732"/>
    <x v="296"/>
    <x v="0"/>
    <x v="48"/>
    <s v="Burlington"/>
    <x v="1"/>
    <n v="0.53"/>
    <n v="1160"/>
    <n v="614.80000000000007"/>
    <n v="362.73200000000008"/>
    <n v="0.59000000000000008"/>
  </r>
  <r>
    <x v="1"/>
    <n v="1185732"/>
    <x v="296"/>
    <x v="0"/>
    <x v="48"/>
    <s v="Burlington"/>
    <x v="2"/>
    <n v="0.45"/>
    <n v="810"/>
    <n v="364.5"/>
    <n v="171.315"/>
    <n v="0.47"/>
  </r>
  <r>
    <x v="1"/>
    <n v="1185732"/>
    <x v="296"/>
    <x v="0"/>
    <x v="48"/>
    <s v="Burlington"/>
    <x v="3"/>
    <n v="0.47"/>
    <n v="900"/>
    <n v="423"/>
    <n v="190.35"/>
    <n v="0.44999999999999996"/>
  </r>
  <r>
    <x v="1"/>
    <n v="1185732"/>
    <x v="296"/>
    <x v="0"/>
    <x v="48"/>
    <s v="Burlington"/>
    <x v="4"/>
    <n v="0.57999999999999996"/>
    <n v="810"/>
    <n v="469.79999999999995"/>
    <n v="234.89999999999998"/>
    <n v="0.5"/>
  </r>
  <r>
    <x v="1"/>
    <n v="1185732"/>
    <x v="296"/>
    <x v="0"/>
    <x v="48"/>
    <s v="Burlington"/>
    <x v="5"/>
    <n v="0.62"/>
    <n v="1170"/>
    <n v="725.4"/>
    <n v="377.20800000000003"/>
    <n v="0.52"/>
  </r>
  <r>
    <x v="1"/>
    <n v="1185732"/>
    <x v="324"/>
    <x v="0"/>
    <x v="48"/>
    <s v="Burlington"/>
    <x v="0"/>
    <n v="0.54"/>
    <n v="1820"/>
    <n v="982.80000000000007"/>
    <n v="560.19600000000014"/>
    <n v="0.57000000000000006"/>
  </r>
  <r>
    <x v="1"/>
    <n v="1185732"/>
    <x v="324"/>
    <x v="0"/>
    <x v="48"/>
    <s v="Burlington"/>
    <x v="1"/>
    <n v="0.51"/>
    <n v="1150"/>
    <n v="586.5"/>
    <n v="328.44000000000005"/>
    <n v="0.56000000000000005"/>
  </r>
  <r>
    <x v="1"/>
    <n v="1185732"/>
    <x v="324"/>
    <x v="0"/>
    <x v="48"/>
    <s v="Burlington"/>
    <x v="2"/>
    <n v="0.46"/>
    <n v="980"/>
    <n v="450.8"/>
    <n v="216.38399999999999"/>
    <n v="0.48"/>
  </r>
  <r>
    <x v="1"/>
    <n v="1185732"/>
    <x v="324"/>
    <x v="0"/>
    <x v="48"/>
    <s v="Burlington"/>
    <x v="3"/>
    <n v="0.46"/>
    <n v="900"/>
    <n v="414"/>
    <n v="202.85999999999999"/>
    <n v="0.49"/>
  </r>
  <r>
    <x v="1"/>
    <n v="1185732"/>
    <x v="324"/>
    <x v="0"/>
    <x v="48"/>
    <s v="Burlington"/>
    <x v="4"/>
    <n v="0.54"/>
    <n v="940"/>
    <n v="507.6"/>
    <n v="238.572"/>
    <n v="0.47"/>
  </r>
  <r>
    <x v="1"/>
    <n v="1185732"/>
    <x v="324"/>
    <x v="0"/>
    <x v="48"/>
    <s v="Burlington"/>
    <x v="5"/>
    <n v="0.61"/>
    <n v="1250"/>
    <n v="762.5"/>
    <n v="396.5"/>
    <n v="0.52"/>
  </r>
  <r>
    <x v="1"/>
    <n v="1185732"/>
    <x v="356"/>
    <x v="0"/>
    <x v="48"/>
    <s v="Burlington"/>
    <x v="0"/>
    <n v="0.57999999999999996"/>
    <n v="1760"/>
    <n v="1020.8"/>
    <n v="612.4799999999999"/>
    <n v="0.6"/>
  </r>
  <r>
    <x v="1"/>
    <n v="1185732"/>
    <x v="356"/>
    <x v="0"/>
    <x v="48"/>
    <s v="Burlington"/>
    <x v="1"/>
    <n v="0.53"/>
    <n v="1060"/>
    <n v="561.80000000000007"/>
    <n v="331.4620000000001"/>
    <n v="0.59000000000000008"/>
  </r>
  <r>
    <x v="1"/>
    <n v="1185732"/>
    <x v="356"/>
    <x v="0"/>
    <x v="48"/>
    <s v="Burlington"/>
    <x v="2"/>
    <n v="0.48"/>
    <n v="1050"/>
    <n v="504"/>
    <n v="231.83999999999997"/>
    <n v="0.45999999999999996"/>
  </r>
  <r>
    <x v="1"/>
    <n v="1185732"/>
    <x v="356"/>
    <x v="0"/>
    <x v="48"/>
    <s v="Burlington"/>
    <x v="3"/>
    <n v="0.49"/>
    <n v="680"/>
    <n v="333.2"/>
    <n v="156.60399999999998"/>
    <n v="0.47"/>
  </r>
  <r>
    <x v="1"/>
    <n v="1185732"/>
    <x v="356"/>
    <x v="0"/>
    <x v="48"/>
    <s v="Burlington"/>
    <x v="4"/>
    <n v="0.56999999999999995"/>
    <n v="650"/>
    <n v="370.49999999999994"/>
    <n v="181.54499999999996"/>
    <n v="0.49"/>
  </r>
  <r>
    <x v="1"/>
    <n v="1185732"/>
    <x v="356"/>
    <x v="0"/>
    <x v="48"/>
    <s v="Burlington"/>
    <x v="5"/>
    <n v="0.61"/>
    <n v="1040"/>
    <n v="634.4"/>
    <n v="323.54399999999998"/>
    <n v="0.51"/>
  </r>
  <r>
    <x v="1"/>
    <n v="1185732"/>
    <x v="386"/>
    <x v="0"/>
    <x v="48"/>
    <s v="Burlington"/>
    <x v="0"/>
    <n v="0.56000000000000005"/>
    <n v="1370"/>
    <n v="767.2"/>
    <n v="437.30400000000009"/>
    <n v="0.57000000000000006"/>
  </r>
  <r>
    <x v="1"/>
    <n v="1185732"/>
    <x v="386"/>
    <x v="0"/>
    <x v="48"/>
    <s v="Burlington"/>
    <x v="1"/>
    <n v="0.5"/>
    <n v="850"/>
    <n v="425"/>
    <n v="255"/>
    <n v="0.6"/>
  </r>
  <r>
    <x v="1"/>
    <n v="1185732"/>
    <x v="386"/>
    <x v="0"/>
    <x v="48"/>
    <s v="Burlington"/>
    <x v="2"/>
    <n v="0.46"/>
    <n v="560"/>
    <n v="257.60000000000002"/>
    <n v="128.80000000000001"/>
    <n v="0.5"/>
  </r>
  <r>
    <x v="1"/>
    <n v="1185732"/>
    <x v="386"/>
    <x v="0"/>
    <x v="48"/>
    <s v="Burlington"/>
    <x v="3"/>
    <n v="0.45"/>
    <n v="520"/>
    <n v="234"/>
    <n v="114.66"/>
    <n v="0.49"/>
  </r>
  <r>
    <x v="1"/>
    <n v="1185732"/>
    <x v="386"/>
    <x v="0"/>
    <x v="48"/>
    <s v="Burlington"/>
    <x v="4"/>
    <n v="0.57999999999999996"/>
    <n v="500"/>
    <n v="290"/>
    <n v="136.29999999999998"/>
    <n v="0.47"/>
  </r>
  <r>
    <x v="1"/>
    <n v="1185732"/>
    <x v="386"/>
    <x v="0"/>
    <x v="48"/>
    <s v="Burlington"/>
    <x v="5"/>
    <n v="0.59"/>
    <n v="780"/>
    <n v="460.2"/>
    <n v="253.10999999999996"/>
    <n v="0.54999999999999993"/>
  </r>
  <r>
    <x v="1"/>
    <n v="1185732"/>
    <x v="418"/>
    <x v="0"/>
    <x v="48"/>
    <s v="Burlington"/>
    <x v="0"/>
    <n v="0.62"/>
    <n v="1330"/>
    <n v="824.6"/>
    <n v="494.76"/>
    <n v="0.6"/>
  </r>
  <r>
    <x v="1"/>
    <n v="1185732"/>
    <x v="418"/>
    <x v="0"/>
    <x v="48"/>
    <s v="Burlington"/>
    <x v="1"/>
    <n v="0.54"/>
    <n v="750"/>
    <n v="405"/>
    <n v="238.95000000000005"/>
    <n v="0.59000000000000008"/>
  </r>
  <r>
    <x v="1"/>
    <n v="1185732"/>
    <x v="418"/>
    <x v="0"/>
    <x v="48"/>
    <s v="Burlington"/>
    <x v="2"/>
    <n v="0.59"/>
    <n v="540"/>
    <n v="318.59999999999997"/>
    <n v="159.29999999999998"/>
    <n v="0.5"/>
  </r>
  <r>
    <x v="1"/>
    <n v="1185732"/>
    <x v="418"/>
    <x v="0"/>
    <x v="48"/>
    <s v="Burlington"/>
    <x v="3"/>
    <n v="0.55000000000000004"/>
    <n v="460"/>
    <n v="253.00000000000003"/>
    <n v="121.44000000000001"/>
    <n v="0.48"/>
  </r>
  <r>
    <x v="1"/>
    <n v="1185732"/>
    <x v="418"/>
    <x v="0"/>
    <x v="48"/>
    <s v="Burlington"/>
    <x v="4"/>
    <n v="0.66"/>
    <n v="510"/>
    <n v="336.6"/>
    <n v="161.56800000000001"/>
    <n v="0.48"/>
  </r>
  <r>
    <x v="4"/>
    <n v="1185732"/>
    <x v="418"/>
    <x v="0"/>
    <x v="48"/>
    <s v="Burlington"/>
    <x v="5"/>
    <n v="0.71"/>
    <n v="810"/>
    <n v="575.1"/>
    <n v="304.80300000000005"/>
    <n v="0.53"/>
  </r>
  <r>
    <x v="4"/>
    <n v="1185732"/>
    <x v="448"/>
    <x v="0"/>
    <x v="48"/>
    <s v="Burlington"/>
    <x v="0"/>
    <n v="0.64"/>
    <n v="1260"/>
    <n v="806.4"/>
    <n v="483.84"/>
    <n v="0.6"/>
  </r>
  <r>
    <x v="4"/>
    <n v="1185732"/>
    <x v="448"/>
    <x v="0"/>
    <x v="48"/>
    <s v="Burlington"/>
    <x v="1"/>
    <n v="0.55000000000000004"/>
    <n v="810"/>
    <n v="445.50000000000006"/>
    <n v="258.39000000000004"/>
    <n v="0.58000000000000007"/>
  </r>
  <r>
    <x v="4"/>
    <n v="1185732"/>
    <x v="448"/>
    <x v="0"/>
    <x v="48"/>
    <s v="Burlington"/>
    <x v="2"/>
    <n v="0.56999999999999995"/>
    <n v="960"/>
    <n v="547.19999999999993"/>
    <n v="262.65599999999995"/>
    <n v="0.48"/>
  </r>
  <r>
    <x v="1"/>
    <n v="1185732"/>
    <x v="448"/>
    <x v="0"/>
    <x v="48"/>
    <s v="Burlington"/>
    <x v="3"/>
    <n v="0.55000000000000004"/>
    <n v="750"/>
    <n v="412.50000000000006"/>
    <n v="206.25000000000003"/>
    <n v="0.5"/>
  </r>
  <r>
    <x v="1"/>
    <n v="1185732"/>
    <x v="448"/>
    <x v="0"/>
    <x v="48"/>
    <s v="Burlington"/>
    <x v="4"/>
    <n v="0.67"/>
    <n v="800"/>
    <n v="536"/>
    <n v="268"/>
    <n v="0.5"/>
  </r>
  <r>
    <x v="1"/>
    <n v="1185732"/>
    <x v="448"/>
    <x v="0"/>
    <x v="48"/>
    <s v="Burlington"/>
    <x v="5"/>
    <n v="0.7"/>
    <n v="940"/>
    <n v="658"/>
    <n v="348.74"/>
    <n v="0.53"/>
  </r>
  <r>
    <x v="1"/>
    <n v="1185732"/>
    <x v="477"/>
    <x v="0"/>
    <x v="48"/>
    <s v="Burlington"/>
    <x v="0"/>
    <n v="0.64"/>
    <n v="1680"/>
    <n v="1075.2"/>
    <n v="645.12"/>
    <n v="0.6"/>
  </r>
  <r>
    <x v="1"/>
    <n v="1185732"/>
    <x v="477"/>
    <x v="0"/>
    <x v="48"/>
    <s v="Burlington"/>
    <x v="1"/>
    <n v="0.55000000000000004"/>
    <n v="1000"/>
    <n v="550"/>
    <n v="302.5"/>
    <n v="0.55000000000000004"/>
  </r>
  <r>
    <x v="1"/>
    <n v="1185732"/>
    <x v="477"/>
    <x v="0"/>
    <x v="48"/>
    <s v="Burlington"/>
    <x v="2"/>
    <n v="0.55000000000000004"/>
    <n v="1130"/>
    <n v="621.5"/>
    <n v="292.10499999999996"/>
    <n v="0.47"/>
  </r>
  <r>
    <x v="1"/>
    <n v="1185732"/>
    <x v="477"/>
    <x v="0"/>
    <x v="48"/>
    <s v="Burlington"/>
    <x v="3"/>
    <n v="0.56000000000000005"/>
    <n v="810"/>
    <n v="453.6"/>
    <n v="204.11999999999998"/>
    <n v="0.44999999999999996"/>
  </r>
  <r>
    <x v="1"/>
    <n v="1185732"/>
    <x v="477"/>
    <x v="0"/>
    <x v="48"/>
    <s v="Burlington"/>
    <x v="4"/>
    <n v="0.67"/>
    <n v="810"/>
    <n v="542.70000000000005"/>
    <n v="260.49600000000004"/>
    <n v="0.48"/>
  </r>
  <r>
    <x v="1"/>
    <n v="1185732"/>
    <x v="477"/>
    <x v="0"/>
    <x v="48"/>
    <s v="Burlington"/>
    <x v="5"/>
    <n v="0.68"/>
    <n v="1060"/>
    <n v="720.80000000000007"/>
    <n v="374.81600000000003"/>
    <n v="0.52"/>
  </r>
  <r>
    <x v="1"/>
    <n v="1185732"/>
    <x v="185"/>
    <x v="0"/>
    <x v="48"/>
    <s v="Burlington"/>
    <x v="0"/>
    <n v="0.49"/>
    <n v="1310"/>
    <n v="641.9"/>
    <n v="353.04500000000002"/>
    <n v="0.55000000000000004"/>
  </r>
  <r>
    <x v="1"/>
    <n v="1185732"/>
    <x v="185"/>
    <x v="0"/>
    <x v="48"/>
    <s v="Burlington"/>
    <x v="1"/>
    <n v="0.45"/>
    <n v="910"/>
    <n v="409.5"/>
    <n v="217.03500000000003"/>
    <n v="0.53"/>
  </r>
  <r>
    <x v="1"/>
    <n v="1185732"/>
    <x v="185"/>
    <x v="0"/>
    <x v="48"/>
    <s v="Burlington"/>
    <x v="2"/>
    <n v="0.38"/>
    <n v="810"/>
    <n v="307.8"/>
    <n v="138.51"/>
    <n v="0.44999999999999996"/>
  </r>
  <r>
    <x v="1"/>
    <n v="1185732"/>
    <x v="185"/>
    <x v="0"/>
    <x v="48"/>
    <s v="Burlington"/>
    <x v="3"/>
    <n v="0.43"/>
    <n v="460"/>
    <n v="197.79999999999998"/>
    <n v="79.12"/>
    <n v="0.4"/>
  </r>
  <r>
    <x v="1"/>
    <n v="1185732"/>
    <x v="185"/>
    <x v="0"/>
    <x v="48"/>
    <s v="Burlington"/>
    <x v="4"/>
    <n v="0.59"/>
    <n v="560"/>
    <n v="330.4"/>
    <n v="145.376"/>
    <n v="0.44"/>
  </r>
  <r>
    <x v="1"/>
    <n v="1185732"/>
    <x v="185"/>
    <x v="0"/>
    <x v="48"/>
    <s v="Burlington"/>
    <x v="5"/>
    <n v="0.49"/>
    <n v="880"/>
    <n v="431.2"/>
    <n v="194.03999999999996"/>
    <n v="0.44999999999999996"/>
  </r>
  <r>
    <x v="1"/>
    <n v="1185732"/>
    <x v="693"/>
    <x v="0"/>
    <x v="48"/>
    <s v="Burlington"/>
    <x v="0"/>
    <n v="0.49"/>
    <n v="1800"/>
    <n v="882"/>
    <n v="467.46000000000004"/>
    <n v="0.53"/>
  </r>
  <r>
    <x v="1"/>
    <n v="1185732"/>
    <x v="693"/>
    <x v="0"/>
    <x v="48"/>
    <s v="Burlington"/>
    <x v="1"/>
    <n v="0.45"/>
    <n v="750"/>
    <n v="337.5"/>
    <n v="172.125"/>
    <n v="0.51"/>
  </r>
  <r>
    <x v="1"/>
    <n v="1185732"/>
    <x v="693"/>
    <x v="0"/>
    <x v="48"/>
    <s v="Burlington"/>
    <x v="2"/>
    <n v="0.39"/>
    <n v="900"/>
    <n v="351"/>
    <n v="154.44"/>
    <n v="0.44"/>
  </r>
  <r>
    <x v="1"/>
    <n v="1185732"/>
    <x v="693"/>
    <x v="0"/>
    <x v="49"/>
    <s v="Manchester"/>
    <x v="3"/>
    <n v="0.42"/>
    <n v="580"/>
    <n v="243.6"/>
    <n v="104.74799999999999"/>
    <n v="0.43"/>
  </r>
  <r>
    <x v="1"/>
    <n v="1185732"/>
    <x v="693"/>
    <x v="0"/>
    <x v="49"/>
    <s v="Manchester"/>
    <x v="4"/>
    <n v="0.56000000000000005"/>
    <n v="830"/>
    <n v="464.80000000000007"/>
    <n v="199.86400000000003"/>
    <n v="0.43"/>
  </r>
  <r>
    <x v="1"/>
    <n v="1185732"/>
    <x v="693"/>
    <x v="0"/>
    <x v="49"/>
    <s v="Manchester"/>
    <x v="5"/>
    <n v="0.46"/>
    <n v="980"/>
    <n v="450.8"/>
    <n v="216.38399999999999"/>
    <n v="0.48"/>
  </r>
  <r>
    <x v="1"/>
    <n v="1185732"/>
    <x v="222"/>
    <x v="0"/>
    <x v="49"/>
    <s v="Manchester"/>
    <x v="0"/>
    <n v="0.49"/>
    <n v="1650"/>
    <n v="808.5"/>
    <n v="404.25"/>
    <n v="0.5"/>
  </r>
  <r>
    <x v="1"/>
    <n v="1185732"/>
    <x v="222"/>
    <x v="0"/>
    <x v="49"/>
    <s v="Manchester"/>
    <x v="1"/>
    <n v="0.49"/>
    <n v="690"/>
    <n v="338.09999999999997"/>
    <n v="172.43099999999998"/>
    <n v="0.51"/>
  </r>
  <r>
    <x v="1"/>
    <n v="1185732"/>
    <x v="222"/>
    <x v="0"/>
    <x v="49"/>
    <s v="Manchester"/>
    <x v="2"/>
    <n v="0.38"/>
    <n v="750"/>
    <n v="285"/>
    <n v="116.85"/>
    <n v="0.41"/>
  </r>
  <r>
    <x v="1"/>
    <n v="1185732"/>
    <x v="222"/>
    <x v="0"/>
    <x v="49"/>
    <s v="Manchester"/>
    <x v="3"/>
    <n v="0.44"/>
    <n v="380"/>
    <n v="167.2"/>
    <n v="70.22399999999999"/>
    <n v="0.42"/>
  </r>
  <r>
    <x v="1"/>
    <n v="1185732"/>
    <x v="222"/>
    <x v="0"/>
    <x v="49"/>
    <s v="Manchester"/>
    <x v="4"/>
    <n v="0.57999999999999996"/>
    <n v="600"/>
    <n v="348"/>
    <n v="156.6"/>
    <n v="0.44999999999999996"/>
  </r>
  <r>
    <x v="1"/>
    <n v="1185732"/>
    <x v="222"/>
    <x v="0"/>
    <x v="49"/>
    <s v="Manchester"/>
    <x v="5"/>
    <n v="0.45"/>
    <n v="750"/>
    <n v="337.5"/>
    <n v="158.625"/>
    <n v="0.47"/>
  </r>
  <r>
    <x v="1"/>
    <n v="1185732"/>
    <x v="241"/>
    <x v="0"/>
    <x v="49"/>
    <s v="Manchester"/>
    <x v="0"/>
    <n v="0.48"/>
    <n v="1540"/>
    <n v="739.19999999999993"/>
    <n v="391.77600000000001"/>
    <n v="0.53"/>
  </r>
  <r>
    <x v="1"/>
    <n v="1185732"/>
    <x v="241"/>
    <x v="0"/>
    <x v="49"/>
    <s v="Manchester"/>
    <x v="1"/>
    <n v="0.49"/>
    <n v="680"/>
    <n v="333.2"/>
    <n v="183.26000000000002"/>
    <n v="0.55000000000000004"/>
  </r>
  <r>
    <x v="1"/>
    <n v="1185732"/>
    <x v="241"/>
    <x v="0"/>
    <x v="49"/>
    <s v="Manchester"/>
    <x v="2"/>
    <n v="0.38"/>
    <n v="730"/>
    <n v="277.39999999999998"/>
    <n v="122.056"/>
    <n v="0.44"/>
  </r>
  <r>
    <x v="1"/>
    <n v="1185732"/>
    <x v="241"/>
    <x v="0"/>
    <x v="49"/>
    <s v="Manchester"/>
    <x v="3"/>
    <n v="0.44"/>
    <n v="490"/>
    <n v="215.6"/>
    <n v="88.395999999999987"/>
    <n v="0.41"/>
  </r>
  <r>
    <x v="1"/>
    <n v="1185732"/>
    <x v="241"/>
    <x v="0"/>
    <x v="49"/>
    <s v="Manchester"/>
    <x v="4"/>
    <n v="0.56999999999999995"/>
    <n v="530"/>
    <n v="302.09999999999997"/>
    <n v="135.94499999999996"/>
    <n v="0.44999999999999996"/>
  </r>
  <r>
    <x v="1"/>
    <n v="1185732"/>
    <x v="241"/>
    <x v="0"/>
    <x v="49"/>
    <s v="Manchester"/>
    <x v="5"/>
    <n v="0.46"/>
    <n v="980"/>
    <n v="450.8"/>
    <n v="207.36799999999999"/>
    <n v="0.45999999999999996"/>
  </r>
  <r>
    <x v="1"/>
    <n v="1185732"/>
    <x v="270"/>
    <x v="0"/>
    <x v="49"/>
    <s v="Manchester"/>
    <x v="0"/>
    <n v="0.64"/>
    <n v="1730"/>
    <n v="1107.2"/>
    <n v="586.81600000000003"/>
    <n v="0.53"/>
  </r>
  <r>
    <x v="1"/>
    <n v="1185732"/>
    <x v="270"/>
    <x v="0"/>
    <x v="49"/>
    <s v="Manchester"/>
    <x v="1"/>
    <n v="0.54"/>
    <n v="870"/>
    <n v="469.8"/>
    <n v="253.69200000000004"/>
    <n v="0.54"/>
  </r>
  <r>
    <x v="1"/>
    <n v="1185732"/>
    <x v="270"/>
    <x v="0"/>
    <x v="49"/>
    <s v="Manchester"/>
    <x v="2"/>
    <n v="0.51"/>
    <n v="980"/>
    <n v="499.8"/>
    <n v="209.916"/>
    <n v="0.42"/>
  </r>
  <r>
    <x v="1"/>
    <n v="1185732"/>
    <x v="270"/>
    <x v="0"/>
    <x v="49"/>
    <s v="Manchester"/>
    <x v="3"/>
    <n v="0.52"/>
    <n v="800"/>
    <n v="416"/>
    <n v="166.4"/>
    <n v="0.4"/>
  </r>
  <r>
    <x v="1"/>
    <n v="1185732"/>
    <x v="270"/>
    <x v="0"/>
    <x v="49"/>
    <s v="Manchester"/>
    <x v="4"/>
    <n v="0.63"/>
    <n v="780"/>
    <n v="491.4"/>
    <n v="221.12999999999997"/>
    <n v="0.44999999999999996"/>
  </r>
  <r>
    <x v="1"/>
    <n v="1185732"/>
    <x v="270"/>
    <x v="0"/>
    <x v="49"/>
    <s v="Manchester"/>
    <x v="5"/>
    <n v="0.65"/>
    <n v="1150"/>
    <n v="747.5"/>
    <n v="343.84999999999997"/>
    <n v="0.45999999999999996"/>
  </r>
  <r>
    <x v="1"/>
    <n v="1185732"/>
    <x v="303"/>
    <x v="0"/>
    <x v="49"/>
    <s v="Manchester"/>
    <x v="0"/>
    <n v="0.59"/>
    <n v="1690"/>
    <n v="997.09999999999991"/>
    <n v="528.46299999999997"/>
    <n v="0.53"/>
  </r>
  <r>
    <x v="1"/>
    <n v="1185732"/>
    <x v="303"/>
    <x v="0"/>
    <x v="49"/>
    <s v="Manchester"/>
    <x v="1"/>
    <n v="0.56000000000000005"/>
    <n v="1230"/>
    <n v="688.80000000000007"/>
    <n v="351.28800000000007"/>
    <n v="0.51"/>
  </r>
  <r>
    <x v="1"/>
    <n v="1185732"/>
    <x v="303"/>
    <x v="0"/>
    <x v="49"/>
    <s v="Manchester"/>
    <x v="2"/>
    <n v="0.53"/>
    <n v="880"/>
    <n v="466.40000000000003"/>
    <n v="205.21600000000001"/>
    <n v="0.44"/>
  </r>
  <r>
    <x v="1"/>
    <n v="1185732"/>
    <x v="303"/>
    <x v="0"/>
    <x v="49"/>
    <s v="Manchester"/>
    <x v="3"/>
    <n v="0.52"/>
    <n v="910"/>
    <n v="473.2"/>
    <n v="198.744"/>
    <n v="0.42"/>
  </r>
  <r>
    <x v="1"/>
    <n v="1185732"/>
    <x v="303"/>
    <x v="0"/>
    <x v="49"/>
    <s v="Manchester"/>
    <x v="4"/>
    <n v="0.6"/>
    <n v="940"/>
    <n v="564"/>
    <n v="242.52"/>
    <n v="0.43"/>
  </r>
  <r>
    <x v="1"/>
    <n v="1185732"/>
    <x v="303"/>
    <x v="0"/>
    <x v="49"/>
    <s v="Manchester"/>
    <x v="5"/>
    <n v="0.66"/>
    <n v="1380"/>
    <n v="910.80000000000007"/>
    <n v="428.07600000000002"/>
    <n v="0.47"/>
  </r>
  <r>
    <x v="1"/>
    <n v="1185732"/>
    <x v="331"/>
    <x v="0"/>
    <x v="49"/>
    <s v="Manchester"/>
    <x v="0"/>
    <n v="0.64"/>
    <n v="1960"/>
    <n v="1254.4000000000001"/>
    <n v="664.83200000000011"/>
    <n v="0.53"/>
  </r>
  <r>
    <x v="1"/>
    <n v="1185732"/>
    <x v="331"/>
    <x v="0"/>
    <x v="49"/>
    <s v="Manchester"/>
    <x v="1"/>
    <n v="0.55000000000000004"/>
    <n v="1310"/>
    <n v="720.50000000000011"/>
    <n v="360.25000000000006"/>
    <n v="0.5"/>
  </r>
  <r>
    <x v="1"/>
    <n v="1185732"/>
    <x v="331"/>
    <x v="0"/>
    <x v="49"/>
    <s v="Manchester"/>
    <x v="2"/>
    <n v="0.54"/>
    <n v="1090"/>
    <n v="588.6"/>
    <n v="241.32599999999999"/>
    <n v="0.41"/>
  </r>
  <r>
    <x v="1"/>
    <n v="1185732"/>
    <x v="331"/>
    <x v="0"/>
    <x v="49"/>
    <s v="Manchester"/>
    <x v="3"/>
    <n v="0.53"/>
    <n v="850"/>
    <n v="450.5"/>
    <n v="198.22"/>
    <n v="0.44"/>
  </r>
  <r>
    <x v="1"/>
    <n v="1185732"/>
    <x v="331"/>
    <x v="0"/>
    <x v="49"/>
    <s v="Manchester"/>
    <x v="4"/>
    <n v="0.6"/>
    <n v="1020"/>
    <n v="612"/>
    <n v="250.92"/>
    <n v="0.41"/>
  </r>
  <r>
    <x v="1"/>
    <n v="1185732"/>
    <x v="331"/>
    <x v="0"/>
    <x v="49"/>
    <s v="Manchester"/>
    <x v="5"/>
    <n v="0.64"/>
    <n v="1370"/>
    <n v="876.80000000000007"/>
    <n v="429.63200000000001"/>
    <n v="0.49"/>
  </r>
  <r>
    <x v="1"/>
    <n v="1185732"/>
    <x v="363"/>
    <x v="0"/>
    <x v="49"/>
    <s v="Manchester"/>
    <x v="0"/>
    <n v="0.6"/>
    <n v="1960"/>
    <n v="1176"/>
    <n v="599.76"/>
    <n v="0.51"/>
  </r>
  <r>
    <x v="1"/>
    <n v="1185732"/>
    <x v="363"/>
    <x v="0"/>
    <x v="49"/>
    <s v="Manchester"/>
    <x v="1"/>
    <n v="0.57999999999999996"/>
    <n v="1350"/>
    <n v="783"/>
    <n v="422.82000000000005"/>
    <n v="0.54"/>
  </r>
  <r>
    <x v="1"/>
    <n v="1185732"/>
    <x v="363"/>
    <x v="0"/>
    <x v="49"/>
    <s v="Manchester"/>
    <x v="2"/>
    <n v="0.52"/>
    <n v="1050"/>
    <n v="546"/>
    <n v="245.7"/>
    <n v="0.44999999999999996"/>
  </r>
  <r>
    <x v="1"/>
    <n v="1185732"/>
    <x v="363"/>
    <x v="0"/>
    <x v="49"/>
    <s v="Manchester"/>
    <x v="3"/>
    <n v="0.51"/>
    <n v="720"/>
    <n v="367.2"/>
    <n v="154.22399999999999"/>
    <n v="0.42"/>
  </r>
  <r>
    <x v="1"/>
    <n v="1185732"/>
    <x v="363"/>
    <x v="0"/>
    <x v="49"/>
    <s v="Manchester"/>
    <x v="4"/>
    <n v="0.59"/>
    <n v="730"/>
    <n v="430.7"/>
    <n v="193.81499999999997"/>
    <n v="0.44999999999999996"/>
  </r>
  <r>
    <x v="1"/>
    <n v="1185732"/>
    <x v="363"/>
    <x v="0"/>
    <x v="49"/>
    <s v="Manchester"/>
    <x v="5"/>
    <n v="0.64"/>
    <n v="1060"/>
    <n v="678.4"/>
    <n v="318.84799999999996"/>
    <n v="0.47"/>
  </r>
  <r>
    <x v="1"/>
    <n v="1185732"/>
    <x v="393"/>
    <x v="0"/>
    <x v="49"/>
    <s v="Manchester"/>
    <x v="0"/>
    <n v="0.59"/>
    <n v="1540"/>
    <n v="908.59999999999991"/>
    <n v="472.47199999999998"/>
    <n v="0.52"/>
  </r>
  <r>
    <x v="1"/>
    <n v="1185732"/>
    <x v="393"/>
    <x v="0"/>
    <x v="49"/>
    <s v="Manchester"/>
    <x v="1"/>
    <n v="0.54"/>
    <n v="950"/>
    <n v="513"/>
    <n v="266.76"/>
    <n v="0.52"/>
  </r>
  <r>
    <x v="1"/>
    <n v="1185732"/>
    <x v="393"/>
    <x v="0"/>
    <x v="49"/>
    <s v="Manchester"/>
    <x v="2"/>
    <n v="0.52"/>
    <n v="750"/>
    <n v="390"/>
    <n v="167.7"/>
    <n v="0.43"/>
  </r>
  <r>
    <x v="1"/>
    <n v="1185732"/>
    <x v="393"/>
    <x v="0"/>
    <x v="49"/>
    <s v="Manchester"/>
    <x v="3"/>
    <n v="0.53"/>
    <n v="560"/>
    <n v="296.8"/>
    <n v="124.65600000000001"/>
    <n v="0.42"/>
  </r>
  <r>
    <x v="1"/>
    <n v="1185732"/>
    <x v="393"/>
    <x v="0"/>
    <x v="49"/>
    <s v="Manchester"/>
    <x v="4"/>
    <n v="0.64"/>
    <n v="630"/>
    <n v="403.2"/>
    <n v="173.376"/>
    <n v="0.43"/>
  </r>
  <r>
    <x v="1"/>
    <n v="1185732"/>
    <x v="393"/>
    <x v="0"/>
    <x v="49"/>
    <s v="Manchester"/>
    <x v="5"/>
    <n v="0.68"/>
    <n v="980"/>
    <n v="666.40000000000009"/>
    <n v="306.54400000000004"/>
    <n v="0.45999999999999996"/>
  </r>
  <r>
    <x v="0"/>
    <n v="1185732"/>
    <x v="425"/>
    <x v="0"/>
    <x v="49"/>
    <s v="Manchester"/>
    <x v="0"/>
    <n v="0.64"/>
    <n v="1190"/>
    <n v="761.6"/>
    <n v="403.64800000000002"/>
    <n v="0.53"/>
  </r>
  <r>
    <x v="0"/>
    <n v="1185732"/>
    <x v="425"/>
    <x v="0"/>
    <x v="49"/>
    <s v="Manchester"/>
    <x v="1"/>
    <n v="0.62"/>
    <n v="840"/>
    <n v="520.79999999999995"/>
    <n v="276.024"/>
    <n v="0.53"/>
  </r>
  <r>
    <x v="0"/>
    <n v="1185732"/>
    <x v="425"/>
    <x v="0"/>
    <x v="49"/>
    <s v="Manchester"/>
    <x v="2"/>
    <n v="0.59"/>
    <n v="540"/>
    <n v="318.59999999999997"/>
    <n v="140.184"/>
    <n v="0.44"/>
  </r>
  <r>
    <x v="0"/>
    <n v="1185732"/>
    <x v="425"/>
    <x v="0"/>
    <x v="49"/>
    <s v="Manchester"/>
    <x v="3"/>
    <n v="0.62"/>
    <n v="470"/>
    <n v="291.39999999999998"/>
    <n v="125.30199999999999"/>
    <n v="0.43"/>
  </r>
  <r>
    <x v="0"/>
    <n v="1185732"/>
    <x v="425"/>
    <x v="0"/>
    <x v="49"/>
    <s v="Manchester"/>
    <x v="4"/>
    <n v="0.71"/>
    <n v="460"/>
    <n v="326.59999999999997"/>
    <n v="140.43799999999999"/>
    <n v="0.43"/>
  </r>
  <r>
    <x v="0"/>
    <n v="1185732"/>
    <x v="425"/>
    <x v="0"/>
    <x v="49"/>
    <s v="Manchester"/>
    <x v="5"/>
    <n v="0.72"/>
    <n v="810"/>
    <n v="583.19999999999993"/>
    <n v="279.93599999999998"/>
    <n v="0.48"/>
  </r>
  <r>
    <x v="0"/>
    <n v="1185732"/>
    <x v="455"/>
    <x v="0"/>
    <x v="49"/>
    <s v="Manchester"/>
    <x v="0"/>
    <n v="0.68"/>
    <n v="1170"/>
    <n v="795.6"/>
    <n v="421.66800000000001"/>
    <n v="0.53"/>
  </r>
  <r>
    <x v="0"/>
    <n v="1185732"/>
    <x v="455"/>
    <x v="0"/>
    <x v="49"/>
    <s v="Manchester"/>
    <x v="1"/>
    <n v="0.62"/>
    <n v="980"/>
    <n v="607.6"/>
    <n v="315.952"/>
    <n v="0.52"/>
  </r>
  <r>
    <x v="0"/>
    <n v="1185732"/>
    <x v="455"/>
    <x v="0"/>
    <x v="49"/>
    <s v="Manchester"/>
    <x v="2"/>
    <n v="0.63"/>
    <n v="1040"/>
    <n v="655.20000000000005"/>
    <n v="294.83999999999997"/>
    <n v="0.44999999999999996"/>
  </r>
  <r>
    <x v="0"/>
    <n v="1185732"/>
    <x v="455"/>
    <x v="0"/>
    <x v="49"/>
    <s v="Manchester"/>
    <x v="3"/>
    <n v="0.64"/>
    <n v="850"/>
    <n v="544"/>
    <n v="217.60000000000002"/>
    <n v="0.4"/>
  </r>
  <r>
    <x v="0"/>
    <n v="1185732"/>
    <x v="455"/>
    <x v="0"/>
    <x v="49"/>
    <s v="Manchester"/>
    <x v="4"/>
    <n v="0.71"/>
    <n v="810"/>
    <n v="575.1"/>
    <n v="241.542"/>
    <n v="0.42"/>
  </r>
  <r>
    <x v="0"/>
    <n v="1185732"/>
    <x v="455"/>
    <x v="0"/>
    <x v="49"/>
    <s v="Manchester"/>
    <x v="5"/>
    <n v="0.78"/>
    <n v="1160"/>
    <n v="904.80000000000007"/>
    <n v="425.25600000000003"/>
    <n v="0.47"/>
  </r>
  <r>
    <x v="0"/>
    <n v="1185732"/>
    <x v="484"/>
    <x v="0"/>
    <x v="49"/>
    <s v="Manchester"/>
    <x v="0"/>
    <n v="0.71"/>
    <n v="1690"/>
    <n v="1199.8999999999999"/>
    <n v="659.94499999999994"/>
    <n v="0.55000000000000004"/>
  </r>
  <r>
    <x v="0"/>
    <n v="1185732"/>
    <x v="484"/>
    <x v="0"/>
    <x v="49"/>
    <s v="Manchester"/>
    <x v="1"/>
    <n v="0.59"/>
    <n v="1150"/>
    <n v="678.5"/>
    <n v="373.17500000000001"/>
    <n v="0.55000000000000004"/>
  </r>
  <r>
    <x v="0"/>
    <n v="1185732"/>
    <x v="484"/>
    <x v="0"/>
    <x v="49"/>
    <s v="Manchester"/>
    <x v="2"/>
    <n v="0.62"/>
    <n v="1080"/>
    <n v="669.6"/>
    <n v="281.23199999999997"/>
    <n v="0.42"/>
  </r>
  <r>
    <x v="0"/>
    <n v="1185732"/>
    <x v="484"/>
    <x v="0"/>
    <x v="49"/>
    <s v="Manchester"/>
    <x v="3"/>
    <n v="0.62"/>
    <n v="880"/>
    <n v="545.6"/>
    <n v="240.06400000000002"/>
    <n v="0.44"/>
  </r>
  <r>
    <x v="0"/>
    <n v="1185732"/>
    <x v="484"/>
    <x v="0"/>
    <x v="49"/>
    <s v="Manchester"/>
    <x v="4"/>
    <n v="0.74"/>
    <n v="1050"/>
    <n v="777"/>
    <n v="334.11"/>
    <n v="0.43"/>
  </r>
  <r>
    <x v="0"/>
    <n v="1185732"/>
    <x v="484"/>
    <x v="0"/>
    <x v="49"/>
    <s v="Manchester"/>
    <x v="5"/>
    <n v="0.74"/>
    <n v="1170"/>
    <n v="865.8"/>
    <n v="424.24199999999996"/>
    <n v="0.49"/>
  </r>
  <r>
    <x v="0"/>
    <n v="1185732"/>
    <x v="188"/>
    <x v="0"/>
    <x v="49"/>
    <s v="Manchester"/>
    <x v="0"/>
    <n v="0.52"/>
    <n v="1450"/>
    <n v="754"/>
    <n v="346.84000000000003"/>
    <n v="0.46"/>
  </r>
  <r>
    <x v="0"/>
    <n v="1185732"/>
    <x v="188"/>
    <x v="0"/>
    <x v="49"/>
    <s v="Manchester"/>
    <x v="1"/>
    <n v="0.5"/>
    <n v="840"/>
    <n v="420"/>
    <n v="197.4"/>
    <n v="0.47000000000000003"/>
  </r>
  <r>
    <x v="0"/>
    <n v="1185732"/>
    <x v="188"/>
    <x v="0"/>
    <x v="49"/>
    <s v="Manchester"/>
    <x v="2"/>
    <n v="0.44"/>
    <n v="900"/>
    <n v="396"/>
    <n v="138.6"/>
    <n v="0.35"/>
  </r>
  <r>
    <x v="0"/>
    <n v="1185732"/>
    <x v="188"/>
    <x v="0"/>
    <x v="49"/>
    <s v="Manchester"/>
    <x v="3"/>
    <n v="0.49"/>
    <n v="390"/>
    <n v="191.1"/>
    <n v="70.706999999999994"/>
    <n v="0.37"/>
  </r>
  <r>
    <x v="0"/>
    <n v="1185732"/>
    <x v="188"/>
    <x v="0"/>
    <x v="49"/>
    <s v="Manchester"/>
    <x v="4"/>
    <n v="0.6"/>
    <n v="540"/>
    <n v="324"/>
    <n v="119.88"/>
    <n v="0.37"/>
  </r>
  <r>
    <x v="0"/>
    <n v="1185732"/>
    <x v="188"/>
    <x v="0"/>
    <x v="49"/>
    <s v="Manchester"/>
    <x v="5"/>
    <n v="0.54"/>
    <n v="780"/>
    <n v="421.20000000000005"/>
    <n v="189.54"/>
    <n v="0.44999999999999996"/>
  </r>
  <r>
    <x v="0"/>
    <n v="1185732"/>
    <x v="696"/>
    <x v="0"/>
    <x v="49"/>
    <s v="Manchester"/>
    <x v="0"/>
    <n v="0.52"/>
    <n v="1730"/>
    <n v="899.6"/>
    <n v="404.82000000000005"/>
    <n v="0.45000000000000007"/>
  </r>
  <r>
    <x v="0"/>
    <n v="1185732"/>
    <x v="696"/>
    <x v="0"/>
    <x v="49"/>
    <s v="Manchester"/>
    <x v="1"/>
    <n v="0.53"/>
    <n v="590"/>
    <n v="312.7"/>
    <n v="143.84200000000001"/>
    <n v="0.46"/>
  </r>
  <r>
    <x v="0"/>
    <n v="1185732"/>
    <x v="696"/>
    <x v="0"/>
    <x v="49"/>
    <s v="Manchester"/>
    <x v="2"/>
    <n v="0.43"/>
    <n v="830"/>
    <n v="356.9"/>
    <n v="142.76"/>
    <n v="0.4"/>
  </r>
  <r>
    <x v="0"/>
    <n v="1185732"/>
    <x v="0"/>
    <x v="0"/>
    <x v="0"/>
    <s v="New York"/>
    <x v="0"/>
    <n v="0.34"/>
    <n v="3840"/>
    <n v="1305.6000000000001"/>
    <n v="678.91200000000015"/>
    <n v="0.52"/>
  </r>
  <r>
    <x v="0"/>
    <n v="1185732"/>
    <x v="1"/>
    <x v="0"/>
    <x v="0"/>
    <s v="New York"/>
    <x v="1"/>
    <n v="0.36"/>
    <n v="3200"/>
    <n v="1152"/>
    <n v="403.2"/>
    <n v="0.35"/>
  </r>
  <r>
    <x v="0"/>
    <n v="1185732"/>
    <x v="2"/>
    <x v="0"/>
    <x v="0"/>
    <s v="New York"/>
    <x v="2"/>
    <n v="0.32"/>
    <n v="3500"/>
    <n v="1120"/>
    <n v="414.4"/>
    <n v="0.37"/>
  </r>
  <r>
    <x v="0"/>
    <n v="1185732"/>
    <x v="3"/>
    <x v="0"/>
    <x v="0"/>
    <s v="New York"/>
    <x v="3"/>
    <n v="0.36"/>
    <n v="2810"/>
    <n v="1011.5999999999999"/>
    <n v="374.29199999999997"/>
    <n v="0.37"/>
  </r>
  <r>
    <x v="0"/>
    <n v="1185732"/>
    <x v="4"/>
    <x v="0"/>
    <x v="0"/>
    <s v="New York"/>
    <x v="4"/>
    <n v="0.43"/>
    <n v="3060"/>
    <n v="1315.8"/>
    <n v="486.846"/>
    <n v="0.37"/>
  </r>
  <r>
    <x v="0"/>
    <n v="1185732"/>
    <x v="5"/>
    <x v="0"/>
    <x v="0"/>
    <s v="New York"/>
    <x v="5"/>
    <n v="0.38"/>
    <n v="3300"/>
    <n v="1254"/>
    <n v="401.28000000000003"/>
    <n v="0.32"/>
  </r>
  <r>
    <x v="0"/>
    <n v="1185732"/>
    <x v="6"/>
    <x v="0"/>
    <x v="0"/>
    <s v="New York"/>
    <x v="0"/>
    <n v="0.33"/>
    <n v="3880"/>
    <n v="1280.4000000000001"/>
    <n v="665.80800000000011"/>
    <n v="0.52"/>
  </r>
  <r>
    <x v="0"/>
    <n v="1185732"/>
    <x v="7"/>
    <x v="0"/>
    <x v="0"/>
    <s v="New York"/>
    <x v="1"/>
    <n v="0.39"/>
    <n v="3150"/>
    <n v="1228.5"/>
    <n v="405.40499999999997"/>
    <n v="0.32999999999999996"/>
  </r>
  <r>
    <x v="0"/>
    <n v="1185732"/>
    <x v="8"/>
    <x v="0"/>
    <x v="0"/>
    <s v="New York"/>
    <x v="2"/>
    <n v="0.32"/>
    <n v="3230"/>
    <n v="1033.5999999999999"/>
    <n v="392.76799999999997"/>
    <n v="0.38"/>
  </r>
  <r>
    <x v="0"/>
    <n v="1185732"/>
    <x v="9"/>
    <x v="0"/>
    <x v="0"/>
    <s v="New York"/>
    <x v="3"/>
    <n v="0.32"/>
    <n v="2480"/>
    <n v="793.6"/>
    <n v="301.56800000000004"/>
    <n v="0.38"/>
  </r>
  <r>
    <x v="0"/>
    <n v="1185732"/>
    <x v="10"/>
    <x v="0"/>
    <x v="0"/>
    <s v="New York"/>
    <x v="4"/>
    <n v="0.43"/>
    <n v="3060"/>
    <n v="1315.8"/>
    <n v="460.53"/>
    <n v="0.35"/>
  </r>
  <r>
    <x v="0"/>
    <n v="1185732"/>
    <x v="11"/>
    <x v="0"/>
    <x v="0"/>
    <s v="New York"/>
    <x v="5"/>
    <n v="0.36"/>
    <n v="3500"/>
    <n v="1260"/>
    <n v="365.4"/>
    <n v="0.28999999999999998"/>
  </r>
  <r>
    <x v="0"/>
    <n v="1185732"/>
    <x v="12"/>
    <x v="0"/>
    <x v="0"/>
    <s v="New York"/>
    <x v="0"/>
    <n v="0.4"/>
    <n v="3900"/>
    <n v="1560"/>
    <n v="811.2"/>
    <n v="0.52"/>
  </r>
  <r>
    <x v="0"/>
    <n v="1185732"/>
    <x v="13"/>
    <x v="0"/>
    <x v="0"/>
    <s v="New York"/>
    <x v="1"/>
    <n v="0.35"/>
    <n v="3150"/>
    <n v="1102.5"/>
    <n v="396.9"/>
    <n v="0.36"/>
  </r>
  <r>
    <x v="0"/>
    <n v="1185732"/>
    <x v="14"/>
    <x v="0"/>
    <x v="0"/>
    <s v="New York"/>
    <x v="2"/>
    <n v="0.27"/>
    <n v="3140"/>
    <n v="847.80000000000007"/>
    <n v="347.59800000000001"/>
    <n v="0.41"/>
  </r>
  <r>
    <x v="0"/>
    <n v="1185732"/>
    <x v="15"/>
    <x v="0"/>
    <x v="0"/>
    <s v="New York"/>
    <x v="3"/>
    <n v="0.31"/>
    <n v="2400"/>
    <n v="744"/>
    <n v="297.59999999999997"/>
    <n v="0.39999999999999997"/>
  </r>
  <r>
    <x v="0"/>
    <n v="1185732"/>
    <x v="16"/>
    <x v="0"/>
    <x v="0"/>
    <s v="New York"/>
    <x v="4"/>
    <n v="0.43"/>
    <n v="2890"/>
    <n v="1242.7"/>
    <n v="397.66400000000004"/>
    <n v="0.32"/>
  </r>
  <r>
    <x v="0"/>
    <n v="1185732"/>
    <x v="17"/>
    <x v="0"/>
    <x v="0"/>
    <s v="New York"/>
    <x v="5"/>
    <n v="0.36"/>
    <n v="3230"/>
    <n v="1162.8"/>
    <n v="313.95600000000002"/>
    <n v="0.27"/>
  </r>
  <r>
    <x v="0"/>
    <n v="1185732"/>
    <x v="18"/>
    <x v="0"/>
    <x v="0"/>
    <s v="New York"/>
    <x v="0"/>
    <n v="0.33"/>
    <n v="3720"/>
    <n v="1227.6000000000001"/>
    <n v="662.90400000000011"/>
    <n v="0.54"/>
  </r>
  <r>
    <x v="0"/>
    <n v="1185732"/>
    <x v="19"/>
    <x v="0"/>
    <x v="0"/>
    <s v="New York"/>
    <x v="1"/>
    <n v="0.35"/>
    <n v="3150"/>
    <n v="1102.5"/>
    <n v="363.82499999999993"/>
    <n v="0.32999999999999996"/>
  </r>
  <r>
    <x v="0"/>
    <n v="1185732"/>
    <x v="20"/>
    <x v="0"/>
    <x v="0"/>
    <s v="New York"/>
    <x v="2"/>
    <n v="0.28000000000000003"/>
    <n v="3150"/>
    <n v="882.00000000000011"/>
    <n v="335.16"/>
    <n v="0.38"/>
  </r>
  <r>
    <x v="0"/>
    <n v="1185732"/>
    <x v="21"/>
    <x v="0"/>
    <x v="0"/>
    <s v="New York"/>
    <x v="3"/>
    <n v="0.31"/>
    <n v="2890"/>
    <n v="895.9"/>
    <n v="331.483"/>
    <n v="0.37"/>
  </r>
  <r>
    <x v="0"/>
    <n v="1185732"/>
    <x v="22"/>
    <x v="0"/>
    <x v="0"/>
    <s v="New York"/>
    <x v="4"/>
    <n v="0.44"/>
    <n v="2810"/>
    <n v="1236.4000000000001"/>
    <n v="445.10400000000004"/>
    <n v="0.36"/>
  </r>
  <r>
    <x v="0"/>
    <n v="1185732"/>
    <x v="23"/>
    <x v="0"/>
    <x v="0"/>
    <s v="New York"/>
    <x v="5"/>
    <n v="0.39"/>
    <n v="3330"/>
    <n v="1298.7"/>
    <n v="350.64900000000006"/>
    <n v="0.27"/>
  </r>
  <r>
    <x v="0"/>
    <n v="1185732"/>
    <x v="24"/>
    <x v="0"/>
    <x v="0"/>
    <s v="New York"/>
    <x v="0"/>
    <n v="0.44"/>
    <n v="3660"/>
    <n v="1610.4"/>
    <n v="837.40800000000013"/>
    <n v="0.52"/>
  </r>
  <r>
    <x v="0"/>
    <n v="1185732"/>
    <x v="25"/>
    <x v="0"/>
    <x v="0"/>
    <s v="New York"/>
    <x v="1"/>
    <n v="0.37"/>
    <n v="2960"/>
    <n v="1095.2"/>
    <n v="383.32"/>
    <n v="0.35"/>
  </r>
  <r>
    <x v="0"/>
    <n v="1185732"/>
    <x v="26"/>
    <x v="0"/>
    <x v="0"/>
    <s v="New York"/>
    <x v="2"/>
    <n v="0.36"/>
    <n v="2880"/>
    <n v="1036.8"/>
    <n v="435.45599999999996"/>
    <n v="0.42"/>
  </r>
  <r>
    <x v="0"/>
    <n v="1185732"/>
    <x v="27"/>
    <x v="0"/>
    <x v="0"/>
    <s v="New York"/>
    <x v="3"/>
    <n v="0.33"/>
    <n v="2890"/>
    <n v="953.7"/>
    <n v="381.47999999999996"/>
    <n v="0.39999999999999997"/>
  </r>
  <r>
    <x v="0"/>
    <n v="1185732"/>
    <x v="28"/>
    <x v="0"/>
    <x v="0"/>
    <s v="New York"/>
    <x v="4"/>
    <n v="0.47"/>
    <n v="2800"/>
    <n v="1316"/>
    <n v="460.59999999999997"/>
    <n v="0.35"/>
  </r>
  <r>
    <x v="0"/>
    <n v="1185732"/>
    <x v="29"/>
    <x v="0"/>
    <x v="0"/>
    <s v="New York"/>
    <x v="5"/>
    <n v="0.44"/>
    <n v="3200"/>
    <n v="1408"/>
    <n v="408.32"/>
    <n v="0.28999999999999998"/>
  </r>
  <r>
    <x v="0"/>
    <n v="1185732"/>
    <x v="30"/>
    <x v="0"/>
    <x v="0"/>
    <s v="New York"/>
    <x v="0"/>
    <n v="0.47"/>
    <n v="4000"/>
    <n v="1880"/>
    <n v="977.6"/>
    <n v="0.52"/>
  </r>
  <r>
    <x v="0"/>
    <n v="1185732"/>
    <x v="31"/>
    <x v="0"/>
    <x v="0"/>
    <s v="New York"/>
    <x v="1"/>
    <n v="0.41"/>
    <n v="3400"/>
    <n v="1394"/>
    <n v="473.96"/>
    <n v="0.33999999999999997"/>
  </r>
  <r>
    <x v="0"/>
    <n v="1185732"/>
    <x v="32"/>
    <x v="0"/>
    <x v="0"/>
    <s v="New York"/>
    <x v="2"/>
    <n v="0.37"/>
    <n v="2960"/>
    <n v="1095.2"/>
    <n v="449.03199999999998"/>
    <n v="0.41"/>
  </r>
  <r>
    <x v="0"/>
    <n v="1185732"/>
    <x v="33"/>
    <x v="0"/>
    <x v="0"/>
    <s v="New York"/>
    <x v="3"/>
    <n v="0.38"/>
    <n v="2970"/>
    <n v="1128.5999999999999"/>
    <n v="428.86799999999999"/>
    <n v="0.38"/>
  </r>
  <r>
    <x v="0"/>
    <n v="1185732"/>
    <x v="34"/>
    <x v="0"/>
    <x v="0"/>
    <s v="New York"/>
    <x v="4"/>
    <n v="0.45"/>
    <n v="2880"/>
    <n v="1296"/>
    <n v="440.64"/>
    <n v="0.33999999999999997"/>
  </r>
  <r>
    <x v="0"/>
    <n v="1185732"/>
    <x v="35"/>
    <x v="0"/>
    <x v="0"/>
    <s v="New York"/>
    <x v="5"/>
    <n v="0.46"/>
    <n v="3470"/>
    <n v="1596.2"/>
    <n v="510.78400000000005"/>
    <n v="0.32"/>
  </r>
  <r>
    <x v="0"/>
    <n v="1185732"/>
    <x v="36"/>
    <x v="0"/>
    <x v="0"/>
    <s v="New York"/>
    <x v="0"/>
    <n v="0.44"/>
    <n v="4340"/>
    <n v="1909.6"/>
    <n v="992.99199999999996"/>
    <n v="0.52"/>
  </r>
  <r>
    <x v="0"/>
    <n v="1185732"/>
    <x v="37"/>
    <x v="0"/>
    <x v="0"/>
    <s v="New York"/>
    <x v="1"/>
    <n v="0.41"/>
    <n v="3180"/>
    <n v="1303.8"/>
    <n v="482.40599999999995"/>
    <n v="0.37"/>
  </r>
  <r>
    <x v="0"/>
    <n v="1185732"/>
    <x v="38"/>
    <x v="0"/>
    <x v="0"/>
    <s v="New York"/>
    <x v="2"/>
    <n v="0.35"/>
    <n v="2950"/>
    <n v="1032.5"/>
    <n v="433.65"/>
    <n v="0.42"/>
  </r>
  <r>
    <x v="0"/>
    <n v="1185732"/>
    <x v="39"/>
    <x v="0"/>
    <x v="0"/>
    <s v="New York"/>
    <x v="3"/>
    <n v="0.35"/>
    <n v="2700"/>
    <n v="944.99999999999989"/>
    <n v="349.65"/>
    <n v="0.37"/>
  </r>
  <r>
    <x v="0"/>
    <n v="1185732"/>
    <x v="40"/>
    <x v="0"/>
    <x v="0"/>
    <s v="New York"/>
    <x v="4"/>
    <n v="0.46"/>
    <n v="2780"/>
    <n v="1278.8"/>
    <n v="434.79199999999997"/>
    <n v="0.33999999999999997"/>
  </r>
  <r>
    <x v="0"/>
    <n v="1185732"/>
    <x v="41"/>
    <x v="0"/>
    <x v="0"/>
    <s v="New York"/>
    <x v="5"/>
    <n v="0.47"/>
    <n v="3520"/>
    <n v="1654.3999999999999"/>
    <n v="446.68799999999999"/>
    <n v="0.27"/>
  </r>
  <r>
    <x v="0"/>
    <n v="1185732"/>
    <x v="42"/>
    <x v="0"/>
    <x v="0"/>
    <s v="New York"/>
    <x v="0"/>
    <n v="0.41"/>
    <n v="3750"/>
    <n v="1537.5"/>
    <n v="799.5"/>
    <n v="0.52"/>
  </r>
  <r>
    <x v="0"/>
    <n v="1185732"/>
    <x v="43"/>
    <x v="0"/>
    <x v="0"/>
    <s v="New York"/>
    <x v="1"/>
    <n v="0.37"/>
    <n v="3590"/>
    <n v="1328.3"/>
    <n v="451.62199999999996"/>
    <n v="0.33999999999999997"/>
  </r>
  <r>
    <x v="0"/>
    <n v="1185732"/>
    <x v="44"/>
    <x v="0"/>
    <x v="0"/>
    <s v="New York"/>
    <x v="2"/>
    <n v="0.37"/>
    <n v="3140"/>
    <n v="1161.8"/>
    <n v="429.86599999999999"/>
    <n v="0.37"/>
  </r>
  <r>
    <x v="0"/>
    <n v="1185732"/>
    <x v="45"/>
    <x v="0"/>
    <x v="0"/>
    <s v="New York"/>
    <x v="3"/>
    <n v="0.4"/>
    <n v="3240"/>
    <n v="1296"/>
    <n v="518.4"/>
    <n v="0.39999999999999997"/>
  </r>
  <r>
    <x v="3"/>
    <n v="1185732"/>
    <x v="46"/>
    <x v="0"/>
    <x v="0"/>
    <s v="New York"/>
    <x v="4"/>
    <n v="0.43"/>
    <n v="2790"/>
    <n v="1199.7"/>
    <n v="395.90099999999995"/>
    <n v="0.32999999999999996"/>
  </r>
  <r>
    <x v="3"/>
    <n v="1185732"/>
    <x v="47"/>
    <x v="0"/>
    <x v="0"/>
    <s v="New York"/>
    <x v="5"/>
    <n v="0.48"/>
    <n v="3550"/>
    <n v="1704"/>
    <n v="511.2"/>
    <n v="0.3"/>
  </r>
  <r>
    <x v="3"/>
    <n v="1185732"/>
    <x v="48"/>
    <x v="0"/>
    <x v="0"/>
    <s v="New York"/>
    <x v="0"/>
    <n v="0.39"/>
    <n v="4080"/>
    <n v="1591.2"/>
    <n v="875.16000000000008"/>
    <n v="0.55000000000000004"/>
  </r>
  <r>
    <x v="3"/>
    <n v="1185732"/>
    <x v="49"/>
    <x v="0"/>
    <x v="0"/>
    <s v="New York"/>
    <x v="1"/>
    <n v="0.43"/>
    <n v="3500"/>
    <n v="1505"/>
    <n v="496.64999999999992"/>
    <n v="0.32999999999999996"/>
  </r>
  <r>
    <x v="3"/>
    <n v="1185732"/>
    <x v="50"/>
    <x v="0"/>
    <x v="0"/>
    <s v="New York"/>
    <x v="2"/>
    <n v="0.36"/>
    <n v="3150"/>
    <n v="1134"/>
    <n v="442.25999999999993"/>
    <n v="0.38999999999999996"/>
  </r>
  <r>
    <x v="3"/>
    <n v="1185732"/>
    <x v="51"/>
    <x v="0"/>
    <x v="0"/>
    <s v="New York"/>
    <x v="3"/>
    <n v="0.34"/>
    <n v="3060"/>
    <n v="1040.4000000000001"/>
    <n v="405.75599999999997"/>
    <n v="0.38999999999999996"/>
  </r>
  <r>
    <x v="3"/>
    <n v="1185732"/>
    <x v="52"/>
    <x v="0"/>
    <x v="0"/>
    <s v="New York"/>
    <x v="4"/>
    <n v="0.44"/>
    <n v="3150"/>
    <n v="1386"/>
    <n v="512.82000000000005"/>
    <n v="0.37"/>
  </r>
  <r>
    <x v="3"/>
    <n v="1185732"/>
    <x v="53"/>
    <x v="0"/>
    <x v="0"/>
    <s v="New York"/>
    <x v="5"/>
    <n v="0.45"/>
    <n v="3500"/>
    <n v="1575"/>
    <n v="472.5"/>
    <n v="0.3"/>
  </r>
  <r>
    <x v="3"/>
    <n v="1185732"/>
    <x v="54"/>
    <x v="0"/>
    <x v="0"/>
    <s v="New York"/>
    <x v="4"/>
    <n v="0.51"/>
    <n v="2890"/>
    <n v="1473.9"/>
    <n v="471.64800000000002"/>
    <n v="0.32"/>
  </r>
  <r>
    <x v="3"/>
    <n v="1185732"/>
    <x v="55"/>
    <x v="0"/>
    <x v="0"/>
    <s v="New York"/>
    <x v="5"/>
    <n v="0.5"/>
    <n v="3300"/>
    <n v="1650"/>
    <n v="462.00000000000006"/>
    <n v="0.28000000000000003"/>
  </r>
  <r>
    <x v="3"/>
    <n v="1185732"/>
    <x v="56"/>
    <x v="0"/>
    <x v="0"/>
    <s v="New York"/>
    <x v="0"/>
    <n v="0.46"/>
    <n v="4030"/>
    <n v="1853.8000000000002"/>
    <n v="1038.1280000000002"/>
    <n v="0.56000000000000005"/>
  </r>
  <r>
    <x v="3"/>
    <n v="1185732"/>
    <x v="57"/>
    <x v="0"/>
    <x v="0"/>
    <s v="New York"/>
    <x v="1"/>
    <n v="0.4"/>
    <n v="3120"/>
    <n v="1248"/>
    <n v="449.28"/>
    <n v="0.36"/>
  </r>
  <r>
    <x v="3"/>
    <n v="1185732"/>
    <x v="58"/>
    <x v="0"/>
    <x v="0"/>
    <s v="New York"/>
    <x v="2"/>
    <n v="0.43"/>
    <n v="2940"/>
    <n v="1264.2"/>
    <n v="530.96400000000006"/>
    <n v="0.42"/>
  </r>
  <r>
    <x v="3"/>
    <n v="1185732"/>
    <x v="59"/>
    <x v="0"/>
    <x v="0"/>
    <s v="New York"/>
    <x v="3"/>
    <n v="0.41"/>
    <n v="2700"/>
    <n v="1107"/>
    <n v="409.59"/>
    <n v="0.37"/>
  </r>
  <r>
    <x v="3"/>
    <n v="1185732"/>
    <x v="60"/>
    <x v="0"/>
    <x v="0"/>
    <s v="New York"/>
    <x v="4"/>
    <n v="0.47"/>
    <n v="2800"/>
    <n v="1316"/>
    <n v="473.76"/>
    <n v="0.36"/>
  </r>
  <r>
    <x v="3"/>
    <n v="1185732"/>
    <x v="61"/>
    <x v="0"/>
    <x v="0"/>
    <s v="New York"/>
    <x v="5"/>
    <n v="0.53"/>
    <n v="3220"/>
    <n v="1706.6000000000001"/>
    <n v="477.84800000000007"/>
    <n v="0.28000000000000003"/>
  </r>
  <r>
    <x v="3"/>
    <n v="1185732"/>
    <x v="62"/>
    <x v="0"/>
    <x v="0"/>
    <s v="New York"/>
    <x v="0"/>
    <n v="0.48"/>
    <n v="4200"/>
    <n v="2016"/>
    <n v="1128.96"/>
    <n v="0.56000000000000005"/>
  </r>
  <r>
    <x v="3"/>
    <n v="1185732"/>
    <x v="63"/>
    <x v="0"/>
    <x v="0"/>
    <s v="New York"/>
    <x v="1"/>
    <n v="0.43"/>
    <n v="3100"/>
    <n v="1333"/>
    <n v="466.54999999999995"/>
    <n v="0.35"/>
  </r>
  <r>
    <x v="3"/>
    <n v="1185732"/>
    <x v="64"/>
    <x v="0"/>
    <x v="0"/>
    <s v="New York"/>
    <x v="2"/>
    <n v="0.42"/>
    <n v="3330"/>
    <n v="1398.6"/>
    <n v="559.43999999999994"/>
    <n v="0.39999999999999997"/>
  </r>
  <r>
    <x v="3"/>
    <n v="1185732"/>
    <x v="65"/>
    <x v="0"/>
    <x v="0"/>
    <s v="New York"/>
    <x v="3"/>
    <n v="0.41"/>
    <n v="3060"/>
    <n v="1254.5999999999999"/>
    <n v="501.83999999999992"/>
    <n v="0.39999999999999997"/>
  </r>
  <r>
    <x v="3"/>
    <n v="1185732"/>
    <x v="66"/>
    <x v="0"/>
    <x v="0"/>
    <s v="New York"/>
    <x v="4"/>
    <n v="0.48"/>
    <n v="2790"/>
    <n v="1339.2"/>
    <n v="495.50400000000002"/>
    <n v="0.37"/>
  </r>
  <r>
    <x v="3"/>
    <n v="1185732"/>
    <x v="67"/>
    <x v="0"/>
    <x v="0"/>
    <s v="New York"/>
    <x v="5"/>
    <n v="0.48"/>
    <n v="3400"/>
    <n v="1632"/>
    <n v="489.59999999999997"/>
    <n v="0.3"/>
  </r>
  <r>
    <x v="2"/>
    <n v="1197831"/>
    <x v="68"/>
    <x v="0"/>
    <x v="0"/>
    <s v="New York"/>
    <x v="0"/>
    <n v="0.2"/>
    <n v="2700"/>
    <n v="540"/>
    <n v="210.59999999999997"/>
    <n v="0.38999999999999996"/>
  </r>
  <r>
    <x v="2"/>
    <n v="1197831"/>
    <x v="69"/>
    <x v="0"/>
    <x v="0"/>
    <s v="New York"/>
    <x v="1"/>
    <n v="0.26"/>
    <n v="2700"/>
    <n v="702"/>
    <n v="259.74"/>
    <n v="0.37"/>
  </r>
  <r>
    <x v="2"/>
    <n v="1197831"/>
    <x v="70"/>
    <x v="0"/>
    <x v="0"/>
    <s v="New York"/>
    <x v="2"/>
    <n v="0.27"/>
    <n v="2380"/>
    <n v="642.6"/>
    <n v="250.61399999999998"/>
    <n v="0.38999999999999996"/>
  </r>
  <r>
    <x v="2"/>
    <n v="1197831"/>
    <x v="71"/>
    <x v="0"/>
    <x v="0"/>
    <s v="New York"/>
    <x v="3"/>
    <n v="0.27"/>
    <n v="2100"/>
    <n v="567"/>
    <n v="294.84000000000003"/>
    <n v="0.52"/>
  </r>
  <r>
    <x v="2"/>
    <n v="1197831"/>
    <x v="72"/>
    <x v="1"/>
    <x v="1"/>
    <s v="Houston"/>
    <x v="4"/>
    <n v="0.26"/>
    <n v="1760"/>
    <n v="457.6"/>
    <n v="155.584"/>
    <n v="0.33999999999999997"/>
  </r>
  <r>
    <x v="2"/>
    <n v="1197831"/>
    <x v="73"/>
    <x v="1"/>
    <x v="1"/>
    <s v="Houston"/>
    <x v="5"/>
    <n v="0.25"/>
    <n v="2240"/>
    <n v="560"/>
    <n v="313.60000000000002"/>
    <n v="0.56000000000000005"/>
  </r>
  <r>
    <x v="2"/>
    <n v="1197831"/>
    <x v="74"/>
    <x v="1"/>
    <x v="1"/>
    <s v="Houston"/>
    <x v="0"/>
    <n v="0.2"/>
    <n v="2550"/>
    <n v="510"/>
    <n v="209.1"/>
    <n v="0.41"/>
  </r>
  <r>
    <x v="2"/>
    <n v="1197831"/>
    <x v="75"/>
    <x v="1"/>
    <x v="1"/>
    <s v="Houston"/>
    <x v="1"/>
    <n v="0.23"/>
    <n v="2890"/>
    <n v="664.7"/>
    <n v="279.17400000000004"/>
    <n v="0.42"/>
  </r>
  <r>
    <x v="2"/>
    <n v="1197831"/>
    <x v="76"/>
    <x v="1"/>
    <x v="1"/>
    <s v="Houston"/>
    <x v="2"/>
    <n v="0.27"/>
    <n v="2360"/>
    <n v="637.20000000000005"/>
    <n v="261.25200000000001"/>
    <n v="0.41"/>
  </r>
  <r>
    <x v="2"/>
    <n v="1197831"/>
    <x v="77"/>
    <x v="1"/>
    <x v="1"/>
    <s v="Houston"/>
    <x v="3"/>
    <n v="0.26"/>
    <n v="2130"/>
    <n v="553.80000000000007"/>
    <n v="276.90000000000003"/>
    <n v="0.5"/>
  </r>
  <r>
    <x v="2"/>
    <n v="1197831"/>
    <x v="78"/>
    <x v="1"/>
    <x v="1"/>
    <s v="Houston"/>
    <x v="4"/>
    <n v="0.28000000000000003"/>
    <n v="1600"/>
    <n v="448.00000000000006"/>
    <n v="147.84"/>
    <n v="0.32999999999999996"/>
  </r>
  <r>
    <x v="2"/>
    <n v="1197831"/>
    <x v="79"/>
    <x v="1"/>
    <x v="1"/>
    <s v="Houston"/>
    <x v="5"/>
    <n v="0.26"/>
    <n v="2310"/>
    <n v="600.6"/>
    <n v="330.33000000000004"/>
    <n v="0.55000000000000004"/>
  </r>
  <r>
    <x v="2"/>
    <n v="1197831"/>
    <x v="80"/>
    <x v="1"/>
    <x v="1"/>
    <s v="Houston"/>
    <x v="0"/>
    <n v="0.2"/>
    <n v="3060"/>
    <n v="612"/>
    <n v="257.03999999999996"/>
    <n v="0.42"/>
  </r>
  <r>
    <x v="2"/>
    <n v="1197831"/>
    <x v="81"/>
    <x v="1"/>
    <x v="1"/>
    <s v="Houston"/>
    <x v="1"/>
    <n v="0.3"/>
    <n v="2630"/>
    <n v="789"/>
    <n v="307.70999999999998"/>
    <n v="0.38999999999999996"/>
  </r>
  <r>
    <x v="2"/>
    <n v="1197831"/>
    <x v="82"/>
    <x v="1"/>
    <x v="1"/>
    <s v="Houston"/>
    <x v="2"/>
    <n v="0.23"/>
    <n v="2240"/>
    <n v="515.20000000000005"/>
    <n v="216.38400000000001"/>
    <n v="0.42"/>
  </r>
  <r>
    <x v="2"/>
    <n v="1197831"/>
    <x v="83"/>
    <x v="1"/>
    <x v="1"/>
    <s v="Houston"/>
    <x v="3"/>
    <n v="0.3"/>
    <n v="2040"/>
    <n v="612"/>
    <n v="293.76"/>
    <n v="0.48"/>
  </r>
  <r>
    <x v="2"/>
    <n v="1197831"/>
    <x v="84"/>
    <x v="1"/>
    <x v="1"/>
    <s v="Houston"/>
    <x v="4"/>
    <n v="0.35"/>
    <n v="1550"/>
    <n v="542.5"/>
    <n v="173.6"/>
    <n v="0.32"/>
  </r>
  <r>
    <x v="2"/>
    <n v="1197831"/>
    <x v="85"/>
    <x v="1"/>
    <x v="1"/>
    <s v="Houston"/>
    <x v="5"/>
    <n v="0.28999999999999998"/>
    <n v="2280"/>
    <n v="661.19999999999993"/>
    <n v="363.65999999999997"/>
    <n v="0.55000000000000004"/>
  </r>
  <r>
    <x v="2"/>
    <n v="1197831"/>
    <x v="86"/>
    <x v="1"/>
    <x v="1"/>
    <s v="Houston"/>
    <x v="0"/>
    <n v="0.23"/>
    <n v="3060"/>
    <n v="703.80000000000007"/>
    <n v="260.40600000000001"/>
    <n v="0.37"/>
  </r>
  <r>
    <x v="2"/>
    <n v="1197831"/>
    <x v="87"/>
    <x v="1"/>
    <x v="1"/>
    <s v="Houston"/>
    <x v="1"/>
    <n v="0.28999999999999998"/>
    <n v="3060"/>
    <n v="887.4"/>
    <n v="363.83399999999995"/>
    <n v="0.41"/>
  </r>
  <r>
    <x v="2"/>
    <n v="1197831"/>
    <x v="88"/>
    <x v="1"/>
    <x v="1"/>
    <s v="Houston"/>
    <x v="2"/>
    <n v="0.24"/>
    <n v="2320"/>
    <n v="556.79999999999995"/>
    <n v="206.01599999999999"/>
    <n v="0.37"/>
  </r>
  <r>
    <x v="2"/>
    <n v="1197831"/>
    <x v="89"/>
    <x v="1"/>
    <x v="1"/>
    <s v="Houston"/>
    <x v="3"/>
    <n v="0.28000000000000003"/>
    <n v="2130"/>
    <n v="596.40000000000009"/>
    <n v="286.27200000000005"/>
    <n v="0.48"/>
  </r>
  <r>
    <x v="3"/>
    <n v="1197831"/>
    <x v="90"/>
    <x v="1"/>
    <x v="1"/>
    <s v="Houston"/>
    <x v="4"/>
    <n v="0.34"/>
    <n v="1790"/>
    <n v="608.6"/>
    <n v="206.92399999999998"/>
    <n v="0.33999999999999997"/>
  </r>
  <r>
    <x v="3"/>
    <n v="1197831"/>
    <x v="91"/>
    <x v="1"/>
    <x v="1"/>
    <s v="Houston"/>
    <x v="5"/>
    <n v="0.27"/>
    <n v="2720"/>
    <n v="734.40000000000009"/>
    <n v="403.92000000000007"/>
    <n v="0.55000000000000004"/>
  </r>
  <r>
    <x v="3"/>
    <n v="1197831"/>
    <x v="92"/>
    <x v="1"/>
    <x v="1"/>
    <s v="Houston"/>
    <x v="0"/>
    <n v="0.24"/>
    <n v="3150"/>
    <n v="756"/>
    <n v="294.83999999999997"/>
    <n v="0.38999999999999996"/>
  </r>
  <r>
    <x v="3"/>
    <n v="1197831"/>
    <x v="93"/>
    <x v="1"/>
    <x v="1"/>
    <s v="Houston"/>
    <x v="1"/>
    <n v="0.3"/>
    <n v="2870"/>
    <n v="861"/>
    <n v="361.62"/>
    <n v="0.42"/>
  </r>
  <r>
    <x v="3"/>
    <n v="1197831"/>
    <x v="94"/>
    <x v="1"/>
    <x v="1"/>
    <s v="Houston"/>
    <x v="2"/>
    <n v="0.23"/>
    <n v="2400"/>
    <n v="552"/>
    <n v="204.24"/>
    <n v="0.37"/>
  </r>
  <r>
    <x v="3"/>
    <n v="1197831"/>
    <x v="95"/>
    <x v="1"/>
    <x v="1"/>
    <s v="Houston"/>
    <x v="3"/>
    <n v="0.31"/>
    <n v="2450"/>
    <n v="759.5"/>
    <n v="387.34500000000003"/>
    <n v="0.51"/>
  </r>
  <r>
    <x v="3"/>
    <n v="1197831"/>
    <x v="96"/>
    <x v="1"/>
    <x v="1"/>
    <s v="Houston"/>
    <x v="4"/>
    <n v="0.35"/>
    <n v="1800"/>
    <n v="630"/>
    <n v="220.5"/>
    <n v="0.35"/>
  </r>
  <r>
    <x v="3"/>
    <n v="1197831"/>
    <x v="97"/>
    <x v="1"/>
    <x v="1"/>
    <s v="Houston"/>
    <x v="5"/>
    <n v="0.32"/>
    <n v="2950"/>
    <n v="944"/>
    <n v="538.08000000000004"/>
    <n v="0.57000000000000006"/>
  </r>
  <r>
    <x v="3"/>
    <n v="1197831"/>
    <x v="98"/>
    <x v="1"/>
    <x v="1"/>
    <s v="Houston"/>
    <x v="0"/>
    <n v="0.28000000000000003"/>
    <n v="2950"/>
    <n v="826.00000000000011"/>
    <n v="338.66"/>
    <n v="0.41"/>
  </r>
  <r>
    <x v="3"/>
    <n v="1197831"/>
    <x v="99"/>
    <x v="1"/>
    <x v="1"/>
    <s v="Houston"/>
    <x v="1"/>
    <n v="0.33"/>
    <n v="3230"/>
    <n v="1065.9000000000001"/>
    <n v="447.678"/>
    <n v="0.42"/>
  </r>
  <r>
    <x v="3"/>
    <n v="1197831"/>
    <x v="100"/>
    <x v="1"/>
    <x v="1"/>
    <s v="Houston"/>
    <x v="2"/>
    <n v="0.27"/>
    <n v="2640"/>
    <n v="712.80000000000007"/>
    <n v="285.12"/>
    <n v="0.39999999999999997"/>
  </r>
  <r>
    <x v="3"/>
    <n v="1197831"/>
    <x v="101"/>
    <x v="1"/>
    <x v="1"/>
    <s v="Houston"/>
    <x v="3"/>
    <n v="0.26"/>
    <n v="2630"/>
    <n v="683.80000000000007"/>
    <n v="328.22400000000005"/>
    <n v="0.48"/>
  </r>
  <r>
    <x v="3"/>
    <n v="1197831"/>
    <x v="102"/>
    <x v="1"/>
    <x v="1"/>
    <s v="Houston"/>
    <x v="4"/>
    <n v="0.28999999999999998"/>
    <n v="2210"/>
    <n v="640.9"/>
    <n v="205.08799999999999"/>
    <n v="0.32"/>
  </r>
  <r>
    <x v="3"/>
    <n v="1197831"/>
    <x v="103"/>
    <x v="1"/>
    <x v="1"/>
    <s v="Houston"/>
    <x v="5"/>
    <n v="0.38"/>
    <n v="3500"/>
    <n v="1330"/>
    <n v="758.10000000000014"/>
    <n v="0.57000000000000006"/>
  </r>
  <r>
    <x v="3"/>
    <n v="1197831"/>
    <x v="104"/>
    <x v="1"/>
    <x v="1"/>
    <s v="Houston"/>
    <x v="0"/>
    <n v="0.28999999999999998"/>
    <n v="2950"/>
    <n v="855.49999999999989"/>
    <n v="342.19999999999993"/>
    <n v="0.39999999999999997"/>
  </r>
  <r>
    <x v="3"/>
    <n v="1197831"/>
    <x v="105"/>
    <x v="1"/>
    <x v="1"/>
    <s v="Houston"/>
    <x v="1"/>
    <n v="0.32"/>
    <n v="2850"/>
    <n v="912"/>
    <n v="383.03999999999996"/>
    <n v="0.42"/>
  </r>
  <r>
    <x v="3"/>
    <n v="1197831"/>
    <x v="106"/>
    <x v="1"/>
    <x v="1"/>
    <s v="Houston"/>
    <x v="2"/>
    <n v="0.28999999999999998"/>
    <n v="3740"/>
    <n v="1084.5999999999999"/>
    <n v="444.68599999999992"/>
    <n v="0.41"/>
  </r>
  <r>
    <x v="3"/>
    <n v="1197831"/>
    <x v="107"/>
    <x v="1"/>
    <x v="1"/>
    <s v="Houston"/>
    <x v="3"/>
    <n v="0.28000000000000003"/>
    <n v="2240"/>
    <n v="627.20000000000005"/>
    <n v="326.14400000000006"/>
    <n v="0.52"/>
  </r>
  <r>
    <x v="3"/>
    <n v="1197831"/>
    <x v="108"/>
    <x v="1"/>
    <x v="1"/>
    <s v="Houston"/>
    <x v="4"/>
    <n v="0.33"/>
    <n v="2170"/>
    <n v="716.1"/>
    <n v="257.79599999999999"/>
    <n v="0.36"/>
  </r>
  <r>
    <x v="3"/>
    <n v="1197831"/>
    <x v="109"/>
    <x v="1"/>
    <x v="1"/>
    <s v="Houston"/>
    <x v="5"/>
    <n v="0.36"/>
    <n v="3020"/>
    <n v="1087.2"/>
    <n v="565.34400000000005"/>
    <n v="0.52"/>
  </r>
  <r>
    <x v="3"/>
    <n v="1197831"/>
    <x v="110"/>
    <x v="1"/>
    <x v="1"/>
    <s v="Houston"/>
    <x v="0"/>
    <n v="0.27"/>
    <n v="3050"/>
    <n v="823.5"/>
    <n v="304.69499999999999"/>
    <n v="0.37"/>
  </r>
  <r>
    <x v="3"/>
    <n v="1197831"/>
    <x v="111"/>
    <x v="1"/>
    <x v="1"/>
    <s v="Houston"/>
    <x v="1"/>
    <n v="0.33"/>
    <n v="3050"/>
    <n v="1006.5"/>
    <n v="382.47"/>
    <n v="0.38"/>
  </r>
  <r>
    <x v="3"/>
    <n v="1197831"/>
    <x v="112"/>
    <x v="1"/>
    <x v="1"/>
    <s v="Houston"/>
    <x v="2"/>
    <n v="0.28999999999999998"/>
    <n v="3740"/>
    <n v="1084.5999999999999"/>
    <n v="444.68599999999992"/>
    <n v="0.41"/>
  </r>
  <r>
    <x v="3"/>
    <n v="1197831"/>
    <x v="113"/>
    <x v="1"/>
    <x v="1"/>
    <s v="Houston"/>
    <x v="3"/>
    <n v="0.3"/>
    <n v="2150"/>
    <n v="645"/>
    <n v="309.59999999999997"/>
    <n v="0.48"/>
  </r>
  <r>
    <x v="3"/>
    <n v="1197831"/>
    <x v="114"/>
    <x v="1"/>
    <x v="1"/>
    <s v="Houston"/>
    <x v="4"/>
    <n v="0.35"/>
    <n v="2280"/>
    <n v="798"/>
    <n v="271.32"/>
    <n v="0.33999999999999997"/>
  </r>
  <r>
    <x v="3"/>
    <n v="1197831"/>
    <x v="115"/>
    <x v="1"/>
    <x v="1"/>
    <s v="Houston"/>
    <x v="5"/>
    <n v="0.39"/>
    <n v="2700"/>
    <n v="1053"/>
    <n v="568.62"/>
    <n v="0.54"/>
  </r>
  <r>
    <x v="3"/>
    <n v="1197831"/>
    <x v="116"/>
    <x v="1"/>
    <x v="1"/>
    <s v="Houston"/>
    <x v="0"/>
    <n v="0.33"/>
    <n v="2640"/>
    <n v="871.2"/>
    <n v="365.904"/>
    <n v="0.42"/>
  </r>
  <r>
    <x v="3"/>
    <n v="1197831"/>
    <x v="117"/>
    <x v="1"/>
    <x v="1"/>
    <s v="Houston"/>
    <x v="1"/>
    <n v="0.32"/>
    <n v="2550"/>
    <n v="816"/>
    <n v="301.92"/>
    <n v="0.37"/>
  </r>
  <r>
    <x v="3"/>
    <n v="1197831"/>
    <x v="118"/>
    <x v="1"/>
    <x v="1"/>
    <s v="Houston"/>
    <x v="2"/>
    <n v="0.36"/>
    <n v="3150"/>
    <n v="1134"/>
    <n v="430.92"/>
    <n v="0.38"/>
  </r>
  <r>
    <x v="3"/>
    <n v="1197831"/>
    <x v="119"/>
    <x v="1"/>
    <x v="1"/>
    <s v="Houston"/>
    <x v="3"/>
    <n v="0.37"/>
    <n v="2000"/>
    <n v="740"/>
    <n v="370"/>
    <n v="0.5"/>
  </r>
  <r>
    <x v="3"/>
    <n v="1197831"/>
    <x v="120"/>
    <x v="1"/>
    <x v="1"/>
    <s v="Houston"/>
    <x v="4"/>
    <n v="0.36"/>
    <n v="2060"/>
    <n v="741.6"/>
    <n v="266.976"/>
    <n v="0.36"/>
  </r>
  <r>
    <x v="3"/>
    <n v="1197831"/>
    <x v="121"/>
    <x v="1"/>
    <x v="1"/>
    <s v="Houston"/>
    <x v="5"/>
    <n v="0.42"/>
    <n v="2980"/>
    <n v="1251.5999999999999"/>
    <n v="713.41200000000003"/>
    <n v="0.57000000000000006"/>
  </r>
  <r>
    <x v="3"/>
    <n v="1197831"/>
    <x v="122"/>
    <x v="1"/>
    <x v="1"/>
    <s v="Houston"/>
    <x v="0"/>
    <n v="0.31"/>
    <n v="2720"/>
    <n v="843.2"/>
    <n v="328.84799999999996"/>
    <n v="0.38999999999999996"/>
  </r>
  <r>
    <x v="3"/>
    <n v="1197831"/>
    <x v="123"/>
    <x v="1"/>
    <x v="1"/>
    <s v="Houston"/>
    <x v="1"/>
    <n v="0.28999999999999998"/>
    <n v="2480"/>
    <n v="719.19999999999993"/>
    <n v="280.48799999999994"/>
    <n v="0.38999999999999996"/>
  </r>
  <r>
    <x v="3"/>
    <n v="1197831"/>
    <x v="124"/>
    <x v="1"/>
    <x v="1"/>
    <s v="Houston"/>
    <x v="2"/>
    <n v="0.39"/>
    <n v="2550"/>
    <n v="994.5"/>
    <n v="367.96499999999997"/>
    <n v="0.37"/>
  </r>
  <r>
    <x v="3"/>
    <n v="1197831"/>
    <x v="125"/>
    <x v="1"/>
    <x v="1"/>
    <s v="Houston"/>
    <x v="3"/>
    <n v="0.36"/>
    <n v="2040"/>
    <n v="734.4"/>
    <n v="345.16800000000001"/>
    <n v="0.47000000000000003"/>
  </r>
  <r>
    <x v="3"/>
    <n v="1197831"/>
    <x v="126"/>
    <x v="1"/>
    <x v="1"/>
    <s v="Houston"/>
    <x v="4"/>
    <n v="0.35"/>
    <n v="1840"/>
    <n v="644"/>
    <n v="238.28"/>
    <n v="0.37"/>
  </r>
  <r>
    <x v="3"/>
    <n v="1197831"/>
    <x v="127"/>
    <x v="1"/>
    <x v="1"/>
    <s v="Houston"/>
    <x v="5"/>
    <n v="0.43"/>
    <n v="2330"/>
    <n v="1001.9"/>
    <n v="541.02600000000007"/>
    <n v="0.54"/>
  </r>
  <r>
    <x v="3"/>
    <n v="1197831"/>
    <x v="128"/>
    <x v="1"/>
    <x v="1"/>
    <s v="Houston"/>
    <x v="0"/>
    <n v="0.34"/>
    <n v="2700"/>
    <n v="918.00000000000011"/>
    <n v="348.84000000000003"/>
    <n v="0.38"/>
  </r>
  <r>
    <x v="3"/>
    <n v="1197831"/>
    <x v="129"/>
    <x v="1"/>
    <x v="1"/>
    <s v="Houston"/>
    <x v="1"/>
    <n v="0.31"/>
    <n v="3060"/>
    <n v="948.6"/>
    <n v="379.44"/>
    <n v="0.39999999999999997"/>
  </r>
  <r>
    <x v="3"/>
    <n v="1197831"/>
    <x v="130"/>
    <x v="1"/>
    <x v="1"/>
    <s v="Houston"/>
    <x v="2"/>
    <n v="0.34"/>
    <n v="2810"/>
    <n v="955.40000000000009"/>
    <n v="372.60599999999999"/>
    <n v="0.38999999999999996"/>
  </r>
  <r>
    <x v="3"/>
    <n v="1197831"/>
    <x v="131"/>
    <x v="1"/>
    <x v="1"/>
    <s v="Houston"/>
    <x v="3"/>
    <n v="0.36"/>
    <n v="2300"/>
    <n v="828"/>
    <n v="414"/>
    <n v="0.5"/>
  </r>
  <r>
    <x v="3"/>
    <n v="1197831"/>
    <x v="132"/>
    <x v="1"/>
    <x v="1"/>
    <s v="Houston"/>
    <x v="4"/>
    <n v="0.3"/>
    <n v="1950"/>
    <n v="585"/>
    <n v="187.20000000000002"/>
    <n v="0.32"/>
  </r>
  <r>
    <x v="3"/>
    <n v="1197831"/>
    <x v="133"/>
    <x v="1"/>
    <x v="1"/>
    <s v="Houston"/>
    <x v="5"/>
    <n v="0.44"/>
    <n v="2890"/>
    <n v="1271.5999999999999"/>
    <n v="724.81200000000001"/>
    <n v="0.57000000000000006"/>
  </r>
  <r>
    <x v="3"/>
    <n v="1197831"/>
    <x v="134"/>
    <x v="1"/>
    <x v="1"/>
    <s v="Houston"/>
    <x v="0"/>
    <n v="0.32"/>
    <n v="3330"/>
    <n v="1065.5999999999999"/>
    <n v="426.23999999999995"/>
    <n v="0.39999999999999997"/>
  </r>
  <r>
    <x v="3"/>
    <n v="1197831"/>
    <x v="135"/>
    <x v="1"/>
    <x v="1"/>
    <s v="Houston"/>
    <x v="1"/>
    <n v="0.34"/>
    <n v="3330"/>
    <n v="1132.2"/>
    <n v="475.524"/>
    <n v="0.42"/>
  </r>
  <r>
    <x v="3"/>
    <n v="1197831"/>
    <x v="136"/>
    <x v="1"/>
    <x v="1"/>
    <s v="Houston"/>
    <x v="2"/>
    <n v="0.38"/>
    <n v="2980"/>
    <n v="1132.4000000000001"/>
    <n v="430.31200000000001"/>
    <n v="0.38"/>
  </r>
  <r>
    <x v="3"/>
    <n v="1197831"/>
    <x v="137"/>
    <x v="1"/>
    <x v="1"/>
    <s v="Houston"/>
    <x v="3"/>
    <n v="0.36"/>
    <n v="2100"/>
    <n v="756"/>
    <n v="393.12"/>
    <n v="0.52"/>
  </r>
  <r>
    <x v="3"/>
    <n v="1197831"/>
    <x v="138"/>
    <x v="1"/>
    <x v="1"/>
    <s v="Houston"/>
    <x v="4"/>
    <n v="0.3"/>
    <n v="2080"/>
    <n v="624"/>
    <n v="224.64"/>
    <n v="0.36"/>
  </r>
  <r>
    <x v="3"/>
    <n v="1197831"/>
    <x v="139"/>
    <x v="1"/>
    <x v="1"/>
    <s v="Houston"/>
    <x v="5"/>
    <n v="0.41"/>
    <n v="3060"/>
    <n v="1254.5999999999999"/>
    <n v="690.03"/>
    <n v="0.55000000000000004"/>
  </r>
  <r>
    <x v="4"/>
    <n v="1128299"/>
    <x v="140"/>
    <x v="1"/>
    <x v="1"/>
    <s v="Houston"/>
    <x v="0"/>
    <n v="0.3"/>
    <n v="2640"/>
    <n v="792"/>
    <n v="308.88"/>
    <n v="0.39"/>
  </r>
  <r>
    <x v="4"/>
    <n v="1128299"/>
    <x v="141"/>
    <x v="1"/>
    <x v="1"/>
    <s v="Houston"/>
    <x v="1"/>
    <n v="0.33"/>
    <n v="2480"/>
    <n v="818.40000000000009"/>
    <n v="188.23200000000003"/>
    <n v="0.23"/>
  </r>
  <r>
    <x v="4"/>
    <n v="1128299"/>
    <x v="142"/>
    <x v="1"/>
    <x v="1"/>
    <s v="Houston"/>
    <x v="2"/>
    <n v="0.33"/>
    <n v="2710"/>
    <n v="894.30000000000007"/>
    <n v="375.60600000000005"/>
    <n v="0.42000000000000004"/>
  </r>
  <r>
    <x v="4"/>
    <n v="1128299"/>
    <x v="143"/>
    <x v="1"/>
    <x v="1"/>
    <s v="Houston"/>
    <x v="3"/>
    <n v="0.35"/>
    <n v="2190"/>
    <n v="766.5"/>
    <n v="275.94"/>
    <n v="0.36"/>
  </r>
  <r>
    <x v="4"/>
    <n v="1128299"/>
    <x v="144"/>
    <x v="2"/>
    <x v="2"/>
    <s v="San Francisco"/>
    <x v="4"/>
    <n v="0.38"/>
    <n v="1730"/>
    <n v="657.4"/>
    <n v="354.99600000000004"/>
    <n v="0.54"/>
  </r>
  <r>
    <x v="4"/>
    <n v="1128299"/>
    <x v="145"/>
    <x v="2"/>
    <x v="2"/>
    <s v="San Francisco"/>
    <x v="5"/>
    <n v="0.36"/>
    <n v="2330"/>
    <n v="838.8"/>
    <n v="176.148"/>
    <n v="0.21000000000000002"/>
  </r>
  <r>
    <x v="4"/>
    <n v="1128299"/>
    <x v="146"/>
    <x v="2"/>
    <x v="2"/>
    <s v="San Francisco"/>
    <x v="0"/>
    <n v="0.28000000000000003"/>
    <n v="2890"/>
    <n v="809.2"/>
    <n v="339.86400000000003"/>
    <n v="0.42000000000000004"/>
  </r>
  <r>
    <x v="4"/>
    <n v="1128299"/>
    <x v="147"/>
    <x v="2"/>
    <x v="2"/>
    <s v="San Francisco"/>
    <x v="1"/>
    <n v="0.36"/>
    <n v="2390"/>
    <n v="860.4"/>
    <n v="215.1"/>
    <n v="0.25"/>
  </r>
  <r>
    <x v="4"/>
    <n v="1128299"/>
    <x v="148"/>
    <x v="2"/>
    <x v="2"/>
    <s v="San Francisco"/>
    <x v="2"/>
    <n v="0.4"/>
    <n v="2470"/>
    <n v="988"/>
    <n v="405.08000000000004"/>
    <n v="0.41000000000000003"/>
  </r>
  <r>
    <x v="4"/>
    <n v="1128299"/>
    <x v="149"/>
    <x v="2"/>
    <x v="2"/>
    <s v="San Francisco"/>
    <x v="3"/>
    <n v="0.39"/>
    <n v="1900"/>
    <n v="741"/>
    <n v="251.93999999999997"/>
    <n v="0.33999999999999997"/>
  </r>
  <r>
    <x v="4"/>
    <n v="1128299"/>
    <x v="150"/>
    <x v="2"/>
    <x v="2"/>
    <s v="San Francisco"/>
    <x v="4"/>
    <n v="0.42"/>
    <n v="1650"/>
    <n v="693"/>
    <n v="395.01000000000005"/>
    <n v="0.57000000000000006"/>
  </r>
  <r>
    <x v="4"/>
    <n v="1128299"/>
    <x v="151"/>
    <x v="2"/>
    <x v="2"/>
    <s v="San Francisco"/>
    <x v="5"/>
    <n v="0.33"/>
    <n v="2100"/>
    <n v="693"/>
    <n v="152.46"/>
    <n v="0.22000000000000003"/>
  </r>
  <r>
    <x v="4"/>
    <n v="1128299"/>
    <x v="152"/>
    <x v="2"/>
    <x v="2"/>
    <s v="San Francisco"/>
    <x v="0"/>
    <n v="0.36"/>
    <n v="2720"/>
    <n v="979.19999999999993"/>
    <n v="381.88799999999998"/>
    <n v="0.39"/>
  </r>
  <r>
    <x v="4"/>
    <n v="1128299"/>
    <x v="153"/>
    <x v="2"/>
    <x v="2"/>
    <s v="San Francisco"/>
    <x v="1"/>
    <n v="0.39"/>
    <n v="2310"/>
    <n v="900.9"/>
    <n v="207.20699999999999"/>
    <n v="0.23"/>
  </r>
  <r>
    <x v="4"/>
    <n v="1128299"/>
    <x v="154"/>
    <x v="2"/>
    <x v="2"/>
    <s v="San Francisco"/>
    <x v="2"/>
    <n v="0.47"/>
    <n v="2100"/>
    <n v="987"/>
    <n v="414.54"/>
    <n v="0.42000000000000004"/>
  </r>
  <r>
    <x v="4"/>
    <n v="1128299"/>
    <x v="155"/>
    <x v="2"/>
    <x v="2"/>
    <s v="San Francisco"/>
    <x v="3"/>
    <n v="0.48"/>
    <n v="2040"/>
    <n v="979.19999999999993"/>
    <n v="313.34399999999999"/>
    <n v="0.32"/>
  </r>
  <r>
    <x v="4"/>
    <n v="1128299"/>
    <x v="156"/>
    <x v="2"/>
    <x v="2"/>
    <s v="San Francisco"/>
    <x v="4"/>
    <n v="0.51"/>
    <n v="1700"/>
    <n v="867"/>
    <n v="468.18"/>
    <n v="0.54"/>
  </r>
  <r>
    <x v="4"/>
    <n v="1128299"/>
    <x v="157"/>
    <x v="2"/>
    <x v="2"/>
    <s v="San Francisco"/>
    <x v="5"/>
    <n v="0.41"/>
    <n v="2450"/>
    <n v="1004.4999999999999"/>
    <n v="200.89999999999998"/>
    <n v="0.2"/>
  </r>
  <r>
    <x v="4"/>
    <n v="1128299"/>
    <x v="158"/>
    <x v="2"/>
    <x v="2"/>
    <s v="San Francisco"/>
    <x v="0"/>
    <n v="0.4"/>
    <n v="2710"/>
    <n v="1084"/>
    <n v="411.92"/>
    <n v="0.38"/>
  </r>
  <r>
    <x v="4"/>
    <n v="1128299"/>
    <x v="159"/>
    <x v="2"/>
    <x v="2"/>
    <s v="San Francisco"/>
    <x v="1"/>
    <n v="0.51"/>
    <n v="2160"/>
    <n v="1101.5999999999999"/>
    <n v="275.39999999999998"/>
    <n v="0.25"/>
  </r>
  <r>
    <x v="4"/>
    <n v="1128299"/>
    <x v="160"/>
    <x v="2"/>
    <x v="2"/>
    <s v="San Francisco"/>
    <x v="2"/>
    <n v="0.46"/>
    <n v="2540"/>
    <n v="1168.4000000000001"/>
    <n v="455.67600000000004"/>
    <n v="0.39"/>
  </r>
  <r>
    <x v="4"/>
    <n v="1128299"/>
    <x v="161"/>
    <x v="2"/>
    <x v="2"/>
    <s v="San Francisco"/>
    <x v="3"/>
    <n v="0.48"/>
    <n v="1880"/>
    <n v="902.4"/>
    <n v="306.81599999999997"/>
    <n v="0.33999999999999997"/>
  </r>
  <r>
    <x v="4"/>
    <n v="1128299"/>
    <x v="162"/>
    <x v="2"/>
    <x v="2"/>
    <s v="San Francisco"/>
    <x v="4"/>
    <n v="0.47"/>
    <n v="1580"/>
    <n v="742.59999999999991"/>
    <n v="415.85599999999999"/>
    <n v="0.56000000000000005"/>
  </r>
  <r>
    <x v="4"/>
    <n v="1128299"/>
    <x v="163"/>
    <x v="2"/>
    <x v="2"/>
    <s v="San Francisco"/>
    <x v="5"/>
    <n v="0.62"/>
    <n v="2450"/>
    <n v="1519"/>
    <n v="288.61000000000007"/>
    <n v="0.19000000000000003"/>
  </r>
  <r>
    <x v="4"/>
    <n v="1128299"/>
    <x v="164"/>
    <x v="2"/>
    <x v="2"/>
    <s v="San Francisco"/>
    <x v="0"/>
    <n v="0.44"/>
    <n v="2700"/>
    <n v="1188"/>
    <n v="522.72"/>
    <n v="0.44"/>
  </r>
  <r>
    <x v="4"/>
    <n v="1128299"/>
    <x v="165"/>
    <x v="2"/>
    <x v="2"/>
    <s v="San Francisco"/>
    <x v="1"/>
    <n v="0.51"/>
    <n v="2330"/>
    <n v="1188.3"/>
    <n v="320.84100000000001"/>
    <n v="0.27"/>
  </r>
  <r>
    <x v="4"/>
    <n v="1128299"/>
    <x v="166"/>
    <x v="2"/>
    <x v="2"/>
    <s v="San Francisco"/>
    <x v="2"/>
    <n v="0.46"/>
    <n v="2250"/>
    <n v="1035"/>
    <n v="455.4"/>
    <n v="0.44"/>
  </r>
  <r>
    <x v="4"/>
    <n v="1128299"/>
    <x v="167"/>
    <x v="2"/>
    <x v="2"/>
    <s v="San Francisco"/>
    <x v="3"/>
    <n v="0.42"/>
    <n v="2280"/>
    <n v="957.59999999999991"/>
    <n v="402.19199999999995"/>
    <n v="0.42"/>
  </r>
  <r>
    <x v="4"/>
    <n v="1128299"/>
    <x v="168"/>
    <x v="2"/>
    <x v="2"/>
    <s v="San Francisco"/>
    <x v="4"/>
    <n v="0.49"/>
    <n v="1820"/>
    <n v="891.8"/>
    <n v="508.32600000000002"/>
    <n v="0.57000000000000006"/>
  </r>
  <r>
    <x v="4"/>
    <n v="1128299"/>
    <x v="169"/>
    <x v="2"/>
    <x v="2"/>
    <s v="San Francisco"/>
    <x v="5"/>
    <n v="0.57999999999999996"/>
    <n v="2250"/>
    <n v="1305"/>
    <n v="300.15000000000003"/>
    <n v="0.23"/>
  </r>
  <r>
    <x v="4"/>
    <n v="1128299"/>
    <x v="170"/>
    <x v="2"/>
    <x v="2"/>
    <s v="San Francisco"/>
    <x v="0"/>
    <n v="0.41"/>
    <n v="3410"/>
    <n v="1398.1"/>
    <n v="601.18299999999999"/>
    <n v="0.43000000000000005"/>
  </r>
  <r>
    <x v="4"/>
    <n v="1128299"/>
    <x v="171"/>
    <x v="2"/>
    <x v="2"/>
    <s v="San Francisco"/>
    <x v="1"/>
    <n v="0.5"/>
    <n v="2560"/>
    <n v="1280"/>
    <n v="384"/>
    <n v="0.3"/>
  </r>
  <r>
    <x v="4"/>
    <n v="1128299"/>
    <x v="172"/>
    <x v="2"/>
    <x v="2"/>
    <s v="San Francisco"/>
    <x v="2"/>
    <n v="0.42"/>
    <n v="2810"/>
    <n v="1180.2"/>
    <n v="531.09"/>
    <n v="0.45"/>
  </r>
  <r>
    <x v="4"/>
    <n v="1128299"/>
    <x v="173"/>
    <x v="2"/>
    <x v="2"/>
    <s v="San Francisco"/>
    <x v="3"/>
    <n v="0.41"/>
    <n v="2240"/>
    <n v="918.4"/>
    <n v="376.54399999999998"/>
    <n v="0.41"/>
  </r>
  <r>
    <x v="4"/>
    <n v="1128299"/>
    <x v="174"/>
    <x v="2"/>
    <x v="2"/>
    <s v="San Francisco"/>
    <x v="4"/>
    <n v="0.44"/>
    <n v="1960"/>
    <n v="862.4"/>
    <n v="526.06400000000008"/>
    <n v="0.6100000000000001"/>
  </r>
  <r>
    <x v="4"/>
    <n v="1128299"/>
    <x v="175"/>
    <x v="2"/>
    <x v="2"/>
    <s v="San Francisco"/>
    <x v="5"/>
    <n v="0.6"/>
    <n v="3060"/>
    <n v="1836"/>
    <n v="477.36"/>
    <n v="0.26"/>
  </r>
  <r>
    <x v="4"/>
    <n v="1128299"/>
    <x v="176"/>
    <x v="2"/>
    <x v="2"/>
    <s v="San Francisco"/>
    <x v="0"/>
    <n v="0.41"/>
    <n v="3380"/>
    <n v="1385.8"/>
    <n v="526.60400000000004"/>
    <n v="0.38"/>
  </r>
  <r>
    <x v="4"/>
    <n v="1128299"/>
    <x v="177"/>
    <x v="2"/>
    <x v="2"/>
    <s v="San Francisco"/>
    <x v="1"/>
    <n v="0.49"/>
    <n v="2630"/>
    <n v="1288.7"/>
    <n v="309.28800000000001"/>
    <n v="0.24000000000000002"/>
  </r>
  <r>
    <x v="4"/>
    <n v="1128299"/>
    <x v="178"/>
    <x v="2"/>
    <x v="2"/>
    <s v="San Francisco"/>
    <x v="2"/>
    <n v="0.46"/>
    <n v="2640"/>
    <n v="1214.4000000000001"/>
    <n v="485.76000000000005"/>
    <n v="0.4"/>
  </r>
  <r>
    <x v="4"/>
    <n v="1128299"/>
    <x v="179"/>
    <x v="2"/>
    <x v="2"/>
    <s v="San Francisco"/>
    <x v="3"/>
    <n v="0.46"/>
    <n v="2470"/>
    <n v="1136.2"/>
    <n v="409.03199999999998"/>
    <n v="0.36"/>
  </r>
  <r>
    <x v="4"/>
    <n v="1128299"/>
    <x v="180"/>
    <x v="2"/>
    <x v="2"/>
    <s v="San Francisco"/>
    <x v="4"/>
    <n v="0.44"/>
    <n v="2400"/>
    <n v="1056"/>
    <n v="591.36"/>
    <n v="0.56000000000000005"/>
  </r>
  <r>
    <x v="4"/>
    <n v="1128299"/>
    <x v="181"/>
    <x v="2"/>
    <x v="2"/>
    <s v="San Francisco"/>
    <x v="5"/>
    <n v="0.56000000000000005"/>
    <n v="2640"/>
    <n v="1478.4"/>
    <n v="280.89600000000007"/>
    <n v="0.19000000000000003"/>
  </r>
  <r>
    <x v="4"/>
    <n v="1128299"/>
    <x v="182"/>
    <x v="2"/>
    <x v="2"/>
    <s v="San Francisco"/>
    <x v="0"/>
    <n v="0.45"/>
    <n v="3020"/>
    <n v="1359"/>
    <n v="543.6"/>
    <n v="0.4"/>
  </r>
  <r>
    <x v="4"/>
    <n v="1128299"/>
    <x v="183"/>
    <x v="2"/>
    <x v="2"/>
    <s v="San Francisco"/>
    <x v="1"/>
    <n v="0.47"/>
    <n v="2780"/>
    <n v="1306.5999999999999"/>
    <n v="287.452"/>
    <n v="0.22"/>
  </r>
  <r>
    <x v="4"/>
    <n v="1128299"/>
    <x v="184"/>
    <x v="2"/>
    <x v="2"/>
    <s v="San Francisco"/>
    <x v="2"/>
    <n v="0.51"/>
    <n v="2480"/>
    <n v="1264.8"/>
    <n v="493.27199999999999"/>
    <n v="0.39"/>
  </r>
  <r>
    <x v="4"/>
    <n v="1128299"/>
    <x v="185"/>
    <x v="2"/>
    <x v="2"/>
    <s v="San Francisco"/>
    <x v="3"/>
    <n v="0.52"/>
    <n v="2550"/>
    <n v="1326"/>
    <n v="450.84"/>
    <n v="0.33999999999999997"/>
  </r>
  <r>
    <x v="4"/>
    <n v="1128299"/>
    <x v="186"/>
    <x v="2"/>
    <x v="2"/>
    <s v="San Francisco"/>
    <x v="4"/>
    <n v="0.59"/>
    <n v="2630"/>
    <n v="1551.6999999999998"/>
    <n v="884.46899999999994"/>
    <n v="0.57000000000000006"/>
  </r>
  <r>
    <x v="4"/>
    <n v="1128299"/>
    <x v="187"/>
    <x v="2"/>
    <x v="2"/>
    <s v="San Francisco"/>
    <x v="5"/>
    <n v="0.6"/>
    <n v="2540"/>
    <n v="1524"/>
    <n v="335.28000000000003"/>
    <n v="0.22000000000000003"/>
  </r>
  <r>
    <x v="4"/>
    <n v="1128299"/>
    <x v="188"/>
    <x v="2"/>
    <x v="2"/>
    <s v="San Francisco"/>
    <x v="0"/>
    <n v="0.4"/>
    <n v="2870"/>
    <n v="1148"/>
    <n v="401.8"/>
    <n v="0.35000000000000003"/>
  </r>
  <r>
    <x v="4"/>
    <n v="1128299"/>
    <x v="189"/>
    <x v="2"/>
    <x v="2"/>
    <s v="San Francisco"/>
    <x v="1"/>
    <n v="0.42"/>
    <n v="2870"/>
    <n v="1205.3999999999999"/>
    <n v="204.91799999999995"/>
    <n v="0.16999999999999998"/>
  </r>
  <r>
    <x v="4"/>
    <n v="1128299"/>
    <x v="190"/>
    <x v="2"/>
    <x v="2"/>
    <s v="San Francisco"/>
    <x v="2"/>
    <n v="0.39"/>
    <n v="2480"/>
    <n v="967.2"/>
    <n v="328.84800000000001"/>
    <n v="0.34"/>
  </r>
  <r>
    <x v="4"/>
    <n v="1128299"/>
    <x v="191"/>
    <x v="2"/>
    <x v="2"/>
    <s v="San Francisco"/>
    <x v="3"/>
    <n v="0.39"/>
    <n v="2470"/>
    <n v="963.30000000000007"/>
    <n v="260.09100000000001"/>
    <n v="0.26999999999999996"/>
  </r>
  <r>
    <x v="4"/>
    <n v="1128299"/>
    <x v="192"/>
    <x v="2"/>
    <x v="2"/>
    <s v="San Francisco"/>
    <x v="4"/>
    <n v="0.43"/>
    <n v="2250"/>
    <n v="967.5"/>
    <n v="464.40000000000009"/>
    <n v="0.48000000000000009"/>
  </r>
  <r>
    <x v="4"/>
    <n v="1128299"/>
    <x v="193"/>
    <x v="2"/>
    <x v="2"/>
    <s v="San Francisco"/>
    <x v="5"/>
    <n v="0.51"/>
    <n v="2640"/>
    <n v="1346.4"/>
    <n v="201.96000000000004"/>
    <n v="0.15000000000000002"/>
  </r>
  <r>
    <x v="4"/>
    <n v="1128299"/>
    <x v="194"/>
    <x v="2"/>
    <x v="2"/>
    <s v="San Francisco"/>
    <x v="0"/>
    <n v="0.36"/>
    <n v="2890"/>
    <n v="1040.3999999999999"/>
    <n v="343.33200000000005"/>
    <n v="0.33000000000000007"/>
  </r>
  <r>
    <x v="4"/>
    <n v="1128299"/>
    <x v="195"/>
    <x v="2"/>
    <x v="2"/>
    <s v="San Francisco"/>
    <x v="1"/>
    <n v="0.39"/>
    <n v="2800"/>
    <n v="1092"/>
    <n v="196.56"/>
    <n v="0.18"/>
  </r>
  <r>
    <x v="4"/>
    <n v="1128299"/>
    <x v="196"/>
    <x v="2"/>
    <x v="2"/>
    <s v="San Francisco"/>
    <x v="2"/>
    <n v="0.42"/>
    <n v="2100"/>
    <n v="882"/>
    <n v="291.06000000000006"/>
    <n v="0.33000000000000007"/>
  </r>
  <r>
    <x v="4"/>
    <n v="1128299"/>
    <x v="197"/>
    <x v="2"/>
    <x v="2"/>
    <s v="San Francisco"/>
    <x v="3"/>
    <n v="0.42"/>
    <n v="2230"/>
    <n v="936.59999999999991"/>
    <n v="290.34599999999989"/>
    <n v="0.30999999999999994"/>
  </r>
  <r>
    <x v="4"/>
    <n v="1128299"/>
    <x v="198"/>
    <x v="2"/>
    <x v="2"/>
    <s v="San Francisco"/>
    <x v="4"/>
    <n v="0.5"/>
    <n v="2210"/>
    <n v="1105"/>
    <n v="519.35000000000014"/>
    <n v="0.47000000000000008"/>
  </r>
  <r>
    <x v="4"/>
    <n v="1128299"/>
    <x v="199"/>
    <x v="2"/>
    <x v="2"/>
    <s v="San Francisco"/>
    <x v="5"/>
    <n v="0.46"/>
    <n v="2240"/>
    <n v="1030.4000000000001"/>
    <n v="123.64800000000002"/>
    <n v="0.12000000000000001"/>
  </r>
  <r>
    <x v="4"/>
    <n v="1128299"/>
    <x v="200"/>
    <x v="2"/>
    <x v="2"/>
    <s v="San Francisco"/>
    <x v="0"/>
    <n v="0.39"/>
    <n v="2630"/>
    <n v="1025.7"/>
    <n v="358.99500000000006"/>
    <n v="0.35000000000000003"/>
  </r>
  <r>
    <x v="4"/>
    <n v="1128299"/>
    <x v="201"/>
    <x v="2"/>
    <x v="2"/>
    <s v="San Francisco"/>
    <x v="1"/>
    <n v="0.46"/>
    <n v="3060"/>
    <n v="1407.6000000000001"/>
    <n v="281.52000000000004"/>
    <n v="0.2"/>
  </r>
  <r>
    <x v="4"/>
    <n v="1128299"/>
    <x v="202"/>
    <x v="2"/>
    <x v="2"/>
    <s v="San Francisco"/>
    <x v="2"/>
    <n v="0.4"/>
    <n v="2470"/>
    <n v="988"/>
    <n v="335.92"/>
    <n v="0.34"/>
  </r>
  <r>
    <x v="4"/>
    <n v="1128299"/>
    <x v="203"/>
    <x v="2"/>
    <x v="2"/>
    <s v="San Francisco"/>
    <x v="3"/>
    <n v="0.37"/>
    <n v="2100"/>
    <n v="777"/>
    <n v="225.32999999999998"/>
    <n v="0.28999999999999998"/>
  </r>
  <r>
    <x v="4"/>
    <n v="1128299"/>
    <x v="204"/>
    <x v="2"/>
    <x v="2"/>
    <s v="San Francisco"/>
    <x v="4"/>
    <n v="0.51"/>
    <n v="2280"/>
    <n v="1162.8"/>
    <n v="546.51600000000008"/>
    <n v="0.47000000000000008"/>
  </r>
  <r>
    <x v="4"/>
    <n v="1128299"/>
    <x v="205"/>
    <x v="2"/>
    <x v="2"/>
    <s v="San Francisco"/>
    <x v="5"/>
    <n v="0.56000000000000005"/>
    <n v="2560"/>
    <n v="1433.6000000000001"/>
    <n v="215.04000000000005"/>
    <n v="0.15000000000000002"/>
  </r>
  <r>
    <x v="4"/>
    <n v="1128299"/>
    <x v="206"/>
    <x v="2"/>
    <x v="2"/>
    <s v="San Francisco"/>
    <x v="0"/>
    <n v="0.4"/>
    <n v="3220"/>
    <n v="1288"/>
    <n v="425.04000000000008"/>
    <n v="0.33000000000000007"/>
  </r>
  <r>
    <x v="4"/>
    <n v="1128299"/>
    <x v="207"/>
    <x v="2"/>
    <x v="2"/>
    <s v="San Francisco"/>
    <x v="1"/>
    <n v="0.46"/>
    <n v="3320"/>
    <n v="1527.2"/>
    <n v="320.71199999999999"/>
    <n v="0.21"/>
  </r>
  <r>
    <x v="4"/>
    <n v="1128299"/>
    <x v="208"/>
    <x v="2"/>
    <x v="2"/>
    <s v="San Francisco"/>
    <x v="2"/>
    <n v="0.44"/>
    <n v="2560"/>
    <n v="1126.4000000000001"/>
    <n v="371.7120000000001"/>
    <n v="0.33000000000000007"/>
  </r>
  <r>
    <x v="4"/>
    <n v="1128299"/>
    <x v="209"/>
    <x v="2"/>
    <x v="2"/>
    <s v="San Francisco"/>
    <x v="3"/>
    <n v="0.4"/>
    <n v="2710"/>
    <n v="1084"/>
    <n v="325.2"/>
    <n v="0.3"/>
  </r>
  <r>
    <x v="4"/>
    <n v="1128299"/>
    <x v="210"/>
    <x v="2"/>
    <x v="2"/>
    <s v="San Francisco"/>
    <x v="4"/>
    <n v="0.43"/>
    <n v="2450"/>
    <n v="1053.5"/>
    <n v="547.82000000000005"/>
    <n v="0.52"/>
  </r>
  <r>
    <x v="4"/>
    <n v="1128299"/>
    <x v="211"/>
    <x v="2"/>
    <x v="2"/>
    <s v="San Francisco"/>
    <x v="5"/>
    <n v="0.5"/>
    <n v="2560"/>
    <n v="1280"/>
    <n v="217.60000000000002"/>
    <n v="0.17"/>
  </r>
  <r>
    <x v="5"/>
    <n v="1189833"/>
    <x v="212"/>
    <x v="2"/>
    <x v="2"/>
    <s v="San Francisco"/>
    <x v="0"/>
    <n v="0.26"/>
    <n v="2240"/>
    <n v="582.4"/>
    <n v="250.43200000000002"/>
    <n v="0.43000000000000005"/>
  </r>
  <r>
    <x v="5"/>
    <n v="1189833"/>
    <x v="213"/>
    <x v="2"/>
    <x v="2"/>
    <s v="San Francisco"/>
    <x v="1"/>
    <n v="0.35"/>
    <n v="2240"/>
    <n v="784"/>
    <n v="235.2"/>
    <n v="0.3"/>
  </r>
  <r>
    <x v="5"/>
    <n v="1189833"/>
    <x v="214"/>
    <x v="2"/>
    <x v="2"/>
    <s v="San Francisco"/>
    <x v="2"/>
    <n v="0.36"/>
    <n v="2170"/>
    <n v="781.19999999999993"/>
    <n v="328.10399999999998"/>
    <n v="0.42000000000000004"/>
  </r>
  <r>
    <x v="5"/>
    <n v="1189833"/>
    <x v="215"/>
    <x v="2"/>
    <x v="2"/>
    <s v="San Francisco"/>
    <x v="3"/>
    <n v="0.33"/>
    <n v="1820"/>
    <n v="600.6"/>
    <n v="228.22800000000001"/>
    <n v="0.38"/>
  </r>
  <r>
    <x v="5"/>
    <n v="1189833"/>
    <x v="216"/>
    <x v="2"/>
    <x v="2"/>
    <s v="Los Angeles"/>
    <x v="4"/>
    <n v="0.36"/>
    <n v="1550"/>
    <n v="558"/>
    <n v="329.22"/>
    <n v="0.59000000000000008"/>
  </r>
  <r>
    <x v="5"/>
    <n v="1189833"/>
    <x v="217"/>
    <x v="2"/>
    <x v="2"/>
    <s v="Los Angeles"/>
    <x v="5"/>
    <n v="0.28999999999999998"/>
    <n v="2100"/>
    <n v="609"/>
    <n v="140.07"/>
    <n v="0.23"/>
  </r>
  <r>
    <x v="5"/>
    <n v="1189833"/>
    <x v="218"/>
    <x v="2"/>
    <x v="2"/>
    <s v="Los Angeles"/>
    <x v="0"/>
    <n v="0.28000000000000003"/>
    <n v="2400"/>
    <n v="672.00000000000011"/>
    <n v="309.12000000000006"/>
    <n v="0.46"/>
  </r>
  <r>
    <x v="5"/>
    <n v="1189833"/>
    <x v="219"/>
    <x v="2"/>
    <x v="2"/>
    <s v="Los Angeles"/>
    <x v="1"/>
    <n v="0.3"/>
    <n v="2150"/>
    <n v="645"/>
    <n v="199.95"/>
    <n v="0.31"/>
  </r>
  <r>
    <x v="5"/>
    <n v="1189833"/>
    <x v="220"/>
    <x v="2"/>
    <x v="2"/>
    <s v="Los Angeles"/>
    <x v="2"/>
    <n v="0.33"/>
    <n v="2230"/>
    <n v="735.90000000000009"/>
    <n v="309.07800000000009"/>
    <n v="0.42000000000000004"/>
  </r>
  <r>
    <x v="5"/>
    <n v="1189833"/>
    <x v="221"/>
    <x v="2"/>
    <x v="2"/>
    <s v="Los Angeles"/>
    <x v="3"/>
    <n v="0.34"/>
    <n v="1790"/>
    <n v="608.6"/>
    <n v="249.52599999999998"/>
    <n v="0.41"/>
  </r>
  <r>
    <x v="5"/>
    <n v="1189833"/>
    <x v="222"/>
    <x v="2"/>
    <x v="2"/>
    <s v="Los Angeles"/>
    <x v="4"/>
    <n v="0.4"/>
    <n v="1400"/>
    <n v="560"/>
    <n v="319.20000000000005"/>
    <n v="0.57000000000000006"/>
  </r>
  <r>
    <x v="5"/>
    <n v="1189833"/>
    <x v="223"/>
    <x v="2"/>
    <x v="2"/>
    <s v="Los Angeles"/>
    <x v="5"/>
    <n v="0.32"/>
    <n v="2080"/>
    <n v="665.6"/>
    <n v="173.05600000000001"/>
    <n v="0.26"/>
  </r>
  <r>
    <x v="5"/>
    <n v="1189833"/>
    <x v="224"/>
    <x v="2"/>
    <x v="2"/>
    <s v="Los Angeles"/>
    <x v="0"/>
    <n v="0.24"/>
    <n v="2640"/>
    <n v="633.6"/>
    <n v="278.78399999999999"/>
    <n v="0.44"/>
  </r>
  <r>
    <x v="5"/>
    <n v="1189833"/>
    <x v="225"/>
    <x v="2"/>
    <x v="2"/>
    <s v="Los Angeles"/>
    <x v="1"/>
    <n v="0.36"/>
    <n v="2280"/>
    <n v="820.8"/>
    <n v="229.82400000000001"/>
    <n v="0.28000000000000003"/>
  </r>
  <r>
    <x v="5"/>
    <n v="1189833"/>
    <x v="226"/>
    <x v="2"/>
    <x v="2"/>
    <s v="Los Angeles"/>
    <x v="2"/>
    <n v="0.33"/>
    <n v="2210"/>
    <n v="729.30000000000007"/>
    <n v="335.47800000000007"/>
    <n v="0.46"/>
  </r>
  <r>
    <x v="5"/>
    <n v="1189833"/>
    <x v="227"/>
    <x v="2"/>
    <x v="2"/>
    <s v="Los Angeles"/>
    <x v="3"/>
    <n v="0.36"/>
    <n v="1760"/>
    <n v="633.6"/>
    <n v="247.10399999999998"/>
    <n v="0.38999999999999996"/>
  </r>
  <r>
    <x v="5"/>
    <n v="1189833"/>
    <x v="228"/>
    <x v="2"/>
    <x v="2"/>
    <s v="Los Angeles"/>
    <x v="4"/>
    <n v="0.36"/>
    <n v="1280"/>
    <n v="460.79999999999995"/>
    <n v="271.87200000000001"/>
    <n v="0.59000000000000008"/>
  </r>
  <r>
    <x v="5"/>
    <n v="1189833"/>
    <x v="229"/>
    <x v="2"/>
    <x v="2"/>
    <s v="Los Angeles"/>
    <x v="5"/>
    <n v="0.33"/>
    <n v="1940"/>
    <n v="640.20000000000005"/>
    <n v="147.24600000000001"/>
    <n v="0.23"/>
  </r>
  <r>
    <x v="5"/>
    <n v="1189833"/>
    <x v="230"/>
    <x v="2"/>
    <x v="2"/>
    <s v="Los Angeles"/>
    <x v="0"/>
    <n v="0.31"/>
    <n v="2480"/>
    <n v="768.8"/>
    <n v="353.64799999999997"/>
    <n v="0.46"/>
  </r>
  <r>
    <x v="5"/>
    <n v="1189833"/>
    <x v="231"/>
    <x v="2"/>
    <x v="2"/>
    <s v="Los Angeles"/>
    <x v="1"/>
    <n v="0.34"/>
    <n v="2100"/>
    <n v="714"/>
    <n v="207.05999999999997"/>
    <n v="0.28999999999999998"/>
  </r>
  <r>
    <x v="5"/>
    <n v="1189833"/>
    <x v="232"/>
    <x v="2"/>
    <x v="2"/>
    <s v="Los Angeles"/>
    <x v="2"/>
    <n v="0.38"/>
    <n v="2060"/>
    <n v="782.8"/>
    <n v="367.916"/>
    <n v="0.47000000000000003"/>
  </r>
  <r>
    <x v="5"/>
    <n v="1189833"/>
    <x v="233"/>
    <x v="2"/>
    <x v="2"/>
    <s v="Los Angeles"/>
    <x v="3"/>
    <n v="0.31"/>
    <n v="1730"/>
    <n v="536.29999999999995"/>
    <n v="203.79399999999998"/>
    <n v="0.38"/>
  </r>
  <r>
    <x v="5"/>
    <n v="1189833"/>
    <x v="234"/>
    <x v="2"/>
    <x v="2"/>
    <s v="Los Angeles"/>
    <x v="4"/>
    <n v="0.38"/>
    <n v="1490"/>
    <n v="566.20000000000005"/>
    <n v="345.38200000000006"/>
    <n v="0.6100000000000001"/>
  </r>
  <r>
    <x v="5"/>
    <n v="1189833"/>
    <x v="235"/>
    <x v="2"/>
    <x v="2"/>
    <s v="Los Angeles"/>
    <x v="5"/>
    <n v="0.49"/>
    <n v="1980"/>
    <n v="970.19999999999993"/>
    <n v="261.95400000000001"/>
    <n v="0.27"/>
  </r>
  <r>
    <x v="5"/>
    <n v="1189833"/>
    <x v="236"/>
    <x v="2"/>
    <x v="2"/>
    <s v="Los Angeles"/>
    <x v="0"/>
    <n v="0.32"/>
    <n v="2400"/>
    <n v="768"/>
    <n v="360.96000000000004"/>
    <n v="0.47000000000000003"/>
  </r>
  <r>
    <x v="5"/>
    <n v="1189833"/>
    <x v="237"/>
    <x v="2"/>
    <x v="2"/>
    <s v="Los Angeles"/>
    <x v="1"/>
    <n v="0.34"/>
    <n v="2210"/>
    <n v="751.40000000000009"/>
    <n v="225.42000000000002"/>
    <n v="0.3"/>
  </r>
  <r>
    <x v="5"/>
    <n v="1189833"/>
    <x v="238"/>
    <x v="2"/>
    <x v="2"/>
    <s v="Los Angeles"/>
    <x v="2"/>
    <n v="0.36"/>
    <n v="2150"/>
    <n v="774"/>
    <n v="348.3"/>
    <n v="0.45"/>
  </r>
  <r>
    <x v="5"/>
    <n v="1189833"/>
    <x v="239"/>
    <x v="2"/>
    <x v="2"/>
    <s v="Los Angeles"/>
    <x v="3"/>
    <n v="0.33"/>
    <n v="1930"/>
    <n v="636.9"/>
    <n v="242.02199999999999"/>
    <n v="0.38"/>
  </r>
  <r>
    <x v="5"/>
    <n v="1189833"/>
    <x v="240"/>
    <x v="2"/>
    <x v="2"/>
    <s v="Los Angeles"/>
    <x v="4"/>
    <n v="0.38"/>
    <n v="1400"/>
    <n v="532"/>
    <n v="313.88000000000005"/>
    <n v="0.59000000000000008"/>
  </r>
  <r>
    <x v="5"/>
    <n v="1189833"/>
    <x v="241"/>
    <x v="2"/>
    <x v="2"/>
    <s v="Los Angeles"/>
    <x v="5"/>
    <n v="0.43"/>
    <n v="2060"/>
    <n v="885.8"/>
    <n v="194.876"/>
    <n v="0.22"/>
  </r>
  <r>
    <x v="5"/>
    <n v="1189833"/>
    <x v="242"/>
    <x v="2"/>
    <x v="2"/>
    <s v="Los Angeles"/>
    <x v="0"/>
    <n v="0.36"/>
    <n v="2970"/>
    <n v="1069.2"/>
    <n v="470.44800000000004"/>
    <n v="0.44"/>
  </r>
  <r>
    <x v="5"/>
    <n v="1189833"/>
    <x v="243"/>
    <x v="2"/>
    <x v="2"/>
    <s v="Los Angeles"/>
    <x v="1"/>
    <n v="0.35"/>
    <n v="2250"/>
    <n v="787.5"/>
    <n v="236.25"/>
    <n v="0.3"/>
  </r>
  <r>
    <x v="5"/>
    <n v="1189833"/>
    <x v="244"/>
    <x v="2"/>
    <x v="2"/>
    <s v="Los Angeles"/>
    <x v="2"/>
    <n v="0.35"/>
    <n v="2330"/>
    <n v="815.5"/>
    <n v="342.51000000000005"/>
    <n v="0.42000000000000004"/>
  </r>
  <r>
    <x v="5"/>
    <n v="1189833"/>
    <x v="245"/>
    <x v="2"/>
    <x v="2"/>
    <s v="Los Angeles"/>
    <x v="3"/>
    <n v="0.32"/>
    <n v="1940"/>
    <n v="620.80000000000007"/>
    <n v="229.69600000000003"/>
    <n v="0.37"/>
  </r>
  <r>
    <x v="5"/>
    <n v="1189833"/>
    <x v="246"/>
    <x v="2"/>
    <x v="2"/>
    <s v="Los Angeles"/>
    <x v="4"/>
    <n v="0.39"/>
    <n v="1650"/>
    <n v="643.5"/>
    <n v="386.10000000000008"/>
    <n v="0.60000000000000009"/>
  </r>
  <r>
    <x v="5"/>
    <n v="1189833"/>
    <x v="247"/>
    <x v="2"/>
    <x v="2"/>
    <s v="Los Angeles"/>
    <x v="5"/>
    <n v="0.48"/>
    <n v="2640"/>
    <n v="1267.2"/>
    <n v="278.78399999999999"/>
    <n v="0.22"/>
  </r>
  <r>
    <x v="5"/>
    <n v="1189833"/>
    <x v="248"/>
    <x v="2"/>
    <x v="2"/>
    <s v="Los Angeles"/>
    <x v="0"/>
    <n v="0.3"/>
    <n v="2850"/>
    <n v="855"/>
    <n v="401.85"/>
    <n v="0.47000000000000003"/>
  </r>
  <r>
    <x v="5"/>
    <n v="1189833"/>
    <x v="249"/>
    <x v="2"/>
    <x v="2"/>
    <s v="Los Angeles"/>
    <x v="1"/>
    <n v="0.37"/>
    <n v="2720"/>
    <n v="1006.4"/>
    <n v="291.85599999999999"/>
    <n v="0.28999999999999998"/>
  </r>
  <r>
    <x v="5"/>
    <n v="1189833"/>
    <x v="250"/>
    <x v="2"/>
    <x v="2"/>
    <s v="Los Angeles"/>
    <x v="2"/>
    <n v="0.33"/>
    <n v="2400"/>
    <n v="792"/>
    <n v="364.32"/>
    <n v="0.46"/>
  </r>
  <r>
    <x v="5"/>
    <n v="1189833"/>
    <x v="251"/>
    <x v="2"/>
    <x v="2"/>
    <s v="Los Angeles"/>
    <x v="3"/>
    <n v="0.28999999999999998"/>
    <n v="2280"/>
    <n v="661.19999999999993"/>
    <n v="264.47999999999996"/>
    <n v="0.39999999999999997"/>
  </r>
  <r>
    <x v="5"/>
    <n v="1189833"/>
    <x v="252"/>
    <x v="2"/>
    <x v="2"/>
    <s v="Los Angeles"/>
    <x v="4"/>
    <n v="0.38"/>
    <n v="2240"/>
    <n v="851.2"/>
    <n v="510.72000000000008"/>
    <n v="0.60000000000000009"/>
  </r>
  <r>
    <x v="5"/>
    <n v="1189833"/>
    <x v="253"/>
    <x v="2"/>
    <x v="2"/>
    <s v="Los Angeles"/>
    <x v="5"/>
    <n v="0.51"/>
    <n v="2240"/>
    <n v="1142.4000000000001"/>
    <n v="262.75200000000001"/>
    <n v="0.23"/>
  </r>
  <r>
    <x v="5"/>
    <n v="1189833"/>
    <x v="254"/>
    <x v="2"/>
    <x v="2"/>
    <s v="Los Angeles"/>
    <x v="0"/>
    <n v="0.36"/>
    <n v="3060"/>
    <n v="1101.5999999999999"/>
    <n v="495.71999999999997"/>
    <n v="0.45"/>
  </r>
  <r>
    <x v="5"/>
    <n v="1189833"/>
    <x v="255"/>
    <x v="2"/>
    <x v="2"/>
    <s v="Los Angeles"/>
    <x v="1"/>
    <n v="0.41"/>
    <n v="2640"/>
    <n v="1082.3999999999999"/>
    <n v="335.54399999999998"/>
    <n v="0.31"/>
  </r>
  <r>
    <x v="5"/>
    <n v="1189833"/>
    <x v="256"/>
    <x v="2"/>
    <x v="2"/>
    <s v="Los Angeles"/>
    <x v="2"/>
    <n v="0.34"/>
    <n v="2320"/>
    <n v="788.80000000000007"/>
    <n v="347.07200000000006"/>
    <n v="0.44"/>
  </r>
  <r>
    <x v="5"/>
    <n v="1189833"/>
    <x v="257"/>
    <x v="2"/>
    <x v="2"/>
    <s v="Los Angeles"/>
    <x v="3"/>
    <n v="0.36"/>
    <n v="2230"/>
    <n v="802.8"/>
    <n v="305.06399999999996"/>
    <n v="0.38"/>
  </r>
  <r>
    <x v="5"/>
    <n v="1189833"/>
    <x v="258"/>
    <x v="2"/>
    <x v="2"/>
    <s v="Los Angeles"/>
    <x v="4"/>
    <n v="0.43"/>
    <n v="2300"/>
    <n v="989"/>
    <n v="613.18000000000006"/>
    <n v="0.62000000000000011"/>
  </r>
  <r>
    <x v="5"/>
    <n v="1189833"/>
    <x v="259"/>
    <x v="2"/>
    <x v="2"/>
    <s v="Los Angeles"/>
    <x v="5"/>
    <n v="0.46"/>
    <n v="2080"/>
    <n v="956.80000000000007"/>
    <n v="220.06400000000002"/>
    <n v="0.23"/>
  </r>
  <r>
    <x v="5"/>
    <n v="1189833"/>
    <x v="260"/>
    <x v="2"/>
    <x v="2"/>
    <s v="Los Angeles"/>
    <x v="0"/>
    <n v="0.38"/>
    <n v="2890"/>
    <n v="1098.2"/>
    <n v="505.17200000000003"/>
    <n v="0.46"/>
  </r>
  <r>
    <x v="5"/>
    <n v="1189833"/>
    <x v="261"/>
    <x v="2"/>
    <x v="2"/>
    <s v="Los Angeles"/>
    <x v="1"/>
    <n v="0.39"/>
    <n v="2640"/>
    <n v="1029.6000000000001"/>
    <n v="277.99200000000008"/>
    <n v="0.27"/>
  </r>
  <r>
    <x v="5"/>
    <n v="1189833"/>
    <x v="262"/>
    <x v="2"/>
    <x v="2"/>
    <s v="Los Angeles"/>
    <x v="2"/>
    <n v="0.38"/>
    <n v="2100"/>
    <n v="798"/>
    <n v="359.1"/>
    <n v="0.45"/>
  </r>
  <r>
    <x v="5"/>
    <n v="1189833"/>
    <x v="263"/>
    <x v="2"/>
    <x v="2"/>
    <s v="Los Angeles"/>
    <x v="3"/>
    <n v="0.39"/>
    <n v="1950"/>
    <n v="760.5"/>
    <n v="304.2"/>
    <n v="0.39999999999999997"/>
  </r>
  <r>
    <x v="5"/>
    <n v="1189833"/>
    <x v="264"/>
    <x v="2"/>
    <x v="2"/>
    <s v="Los Angeles"/>
    <x v="4"/>
    <n v="0.44"/>
    <n v="1950"/>
    <n v="858"/>
    <n v="531.96"/>
    <n v="0.62000000000000011"/>
  </r>
  <r>
    <x v="5"/>
    <n v="1189833"/>
    <x v="265"/>
    <x v="2"/>
    <x v="2"/>
    <s v="Los Angeles"/>
    <x v="5"/>
    <n v="0.49"/>
    <n v="2100"/>
    <n v="1029"/>
    <n v="226.38"/>
    <n v="0.22"/>
  </r>
  <r>
    <x v="5"/>
    <n v="1189833"/>
    <x v="266"/>
    <x v="2"/>
    <x v="2"/>
    <s v="Los Angeles"/>
    <x v="0"/>
    <n v="0.36"/>
    <n v="2560"/>
    <n v="921.59999999999991"/>
    <n v="433.15199999999999"/>
    <n v="0.47000000000000003"/>
  </r>
  <r>
    <x v="5"/>
    <n v="1189833"/>
    <x v="267"/>
    <x v="2"/>
    <x v="2"/>
    <s v="Los Angeles"/>
    <x v="1"/>
    <n v="0.43"/>
    <n v="2640"/>
    <n v="1135.2"/>
    <n v="340.56"/>
    <n v="0.3"/>
  </r>
  <r>
    <x v="5"/>
    <n v="1189833"/>
    <x v="268"/>
    <x v="2"/>
    <x v="2"/>
    <s v="Los Angeles"/>
    <x v="2"/>
    <n v="0.33"/>
    <n v="2080"/>
    <n v="686.4"/>
    <n v="288.28800000000001"/>
    <n v="0.42000000000000004"/>
  </r>
  <r>
    <x v="5"/>
    <n v="1189833"/>
    <x v="269"/>
    <x v="2"/>
    <x v="2"/>
    <s v="Los Angeles"/>
    <x v="3"/>
    <n v="0.33"/>
    <n v="2130"/>
    <n v="702.9"/>
    <n v="295.21799999999996"/>
    <n v="0.42"/>
  </r>
  <r>
    <x v="5"/>
    <n v="1189833"/>
    <x v="270"/>
    <x v="2"/>
    <x v="2"/>
    <s v="Los Angeles"/>
    <x v="4"/>
    <n v="0.46"/>
    <n v="2100"/>
    <n v="966"/>
    <n v="598.92000000000007"/>
    <n v="0.62000000000000011"/>
  </r>
  <r>
    <x v="5"/>
    <n v="1189833"/>
    <x v="271"/>
    <x v="2"/>
    <x v="2"/>
    <s v="Los Angeles"/>
    <x v="5"/>
    <n v="0.46"/>
    <n v="2080"/>
    <n v="956.80000000000007"/>
    <n v="229.63200000000003"/>
    <n v="0.24000000000000002"/>
  </r>
  <r>
    <x v="5"/>
    <n v="1189833"/>
    <x v="272"/>
    <x v="2"/>
    <x v="2"/>
    <s v="Los Angeles"/>
    <x v="0"/>
    <n v="0.4"/>
    <n v="2720"/>
    <n v="1088"/>
    <n v="500.48"/>
    <n v="0.46"/>
  </r>
  <r>
    <x v="5"/>
    <n v="1189833"/>
    <x v="273"/>
    <x v="2"/>
    <x v="2"/>
    <s v="Los Angeles"/>
    <x v="1"/>
    <n v="0.42"/>
    <n v="2640"/>
    <n v="1108.8"/>
    <n v="332.64"/>
    <n v="0.3"/>
  </r>
  <r>
    <x v="5"/>
    <n v="1189833"/>
    <x v="274"/>
    <x v="2"/>
    <x v="2"/>
    <s v="Los Angeles"/>
    <x v="2"/>
    <n v="0.35"/>
    <n v="2230"/>
    <n v="780.5"/>
    <n v="359.03000000000003"/>
    <n v="0.46"/>
  </r>
  <r>
    <x v="5"/>
    <n v="1189833"/>
    <x v="275"/>
    <x v="2"/>
    <x v="2"/>
    <s v="Los Angeles"/>
    <x v="3"/>
    <n v="0.33"/>
    <n v="2210"/>
    <n v="729.30000000000007"/>
    <n v="306.30600000000004"/>
    <n v="0.42"/>
  </r>
  <r>
    <x v="5"/>
    <n v="1189833"/>
    <x v="276"/>
    <x v="2"/>
    <x v="2"/>
    <s v="Los Angeles"/>
    <x v="4"/>
    <n v="0.46"/>
    <n v="2040"/>
    <n v="938.40000000000009"/>
    <n v="534.88800000000015"/>
    <n v="0.57000000000000006"/>
  </r>
  <r>
    <x v="5"/>
    <n v="1189833"/>
    <x v="277"/>
    <x v="2"/>
    <x v="2"/>
    <s v="Los Angeles"/>
    <x v="5"/>
    <n v="0.49"/>
    <n v="2380"/>
    <n v="1166.2"/>
    <n v="279.88800000000003"/>
    <n v="0.24000000000000002"/>
  </r>
  <r>
    <x v="5"/>
    <n v="1189833"/>
    <x v="278"/>
    <x v="2"/>
    <x v="2"/>
    <s v="Los Angeles"/>
    <x v="0"/>
    <n v="0.39"/>
    <n v="3150"/>
    <n v="1228.5"/>
    <n v="565.11"/>
    <n v="0.46"/>
  </r>
  <r>
    <x v="5"/>
    <n v="1189833"/>
    <x v="279"/>
    <x v="2"/>
    <x v="2"/>
    <s v="Los Angeles"/>
    <x v="1"/>
    <n v="0.42"/>
    <n v="2880"/>
    <n v="1209.5999999999999"/>
    <n v="338.68799999999999"/>
    <n v="0.28000000000000003"/>
  </r>
  <r>
    <x v="5"/>
    <n v="1189833"/>
    <x v="280"/>
    <x v="2"/>
    <x v="2"/>
    <s v="Los Angeles"/>
    <x v="2"/>
    <n v="0.39"/>
    <n v="2310"/>
    <n v="900.9"/>
    <n v="414.41399999999999"/>
    <n v="0.46"/>
  </r>
  <r>
    <x v="5"/>
    <n v="1189833"/>
    <x v="281"/>
    <x v="2"/>
    <x v="2"/>
    <s v="Los Angeles"/>
    <x v="3"/>
    <n v="0.35"/>
    <n v="2240"/>
    <n v="784"/>
    <n v="313.59999999999997"/>
    <n v="0.39999999999999997"/>
  </r>
  <r>
    <x v="5"/>
    <n v="1189833"/>
    <x v="282"/>
    <x v="2"/>
    <x v="2"/>
    <s v="Los Angeles"/>
    <x v="4"/>
    <n v="0.43"/>
    <n v="2190"/>
    <n v="941.69999999999993"/>
    <n v="583.85400000000004"/>
    <n v="0.62000000000000011"/>
  </r>
  <r>
    <x v="5"/>
    <n v="1189833"/>
    <x v="283"/>
    <x v="2"/>
    <x v="2"/>
    <s v="Los Angeles"/>
    <x v="5"/>
    <n v="0.44"/>
    <n v="2320"/>
    <n v="1020.8"/>
    <n v="255.2"/>
    <n v="0.25"/>
  </r>
  <r>
    <x v="0"/>
    <n v="1185732"/>
    <x v="284"/>
    <x v="2"/>
    <x v="2"/>
    <s v="Los Angeles"/>
    <x v="0"/>
    <n v="0.36"/>
    <n v="1470"/>
    <n v="529.19999999999993"/>
    <n v="238.14"/>
    <n v="0.45"/>
  </r>
  <r>
    <x v="0"/>
    <n v="1185732"/>
    <x v="285"/>
    <x v="2"/>
    <x v="2"/>
    <s v="Los Angeles"/>
    <x v="1"/>
    <n v="0.31"/>
    <n v="910"/>
    <n v="282.10000000000002"/>
    <n v="115.661"/>
    <n v="0.41"/>
  </r>
  <r>
    <x v="0"/>
    <n v="1185732"/>
    <x v="286"/>
    <x v="2"/>
    <x v="2"/>
    <s v="Los Angeles"/>
    <x v="2"/>
    <n v="0.24"/>
    <n v="940"/>
    <n v="225.6"/>
    <n v="87.983999999999995"/>
    <n v="0.38999999999999996"/>
  </r>
  <r>
    <x v="0"/>
    <n v="1185732"/>
    <x v="287"/>
    <x v="2"/>
    <x v="2"/>
    <s v="Los Angeles"/>
    <x v="3"/>
    <n v="0.27"/>
    <n v="410"/>
    <n v="110.7"/>
    <n v="50.922000000000004"/>
    <n v="0.46"/>
  </r>
  <r>
    <x v="2"/>
    <n v="1197831"/>
    <x v="360"/>
    <x v="1"/>
    <x v="1"/>
    <s v="Dallas"/>
    <x v="4"/>
    <n v="0.26"/>
    <n v="1130"/>
    <n v="293.8"/>
    <n v="79.326000000000008"/>
    <n v="0.27"/>
  </r>
  <r>
    <x v="2"/>
    <n v="1197831"/>
    <x v="361"/>
    <x v="1"/>
    <x v="1"/>
    <s v="Dallas"/>
    <x v="5"/>
    <n v="0.24"/>
    <n v="1630"/>
    <n v="391.2"/>
    <n v="187.77599999999998"/>
    <n v="0.48"/>
  </r>
  <r>
    <x v="2"/>
    <n v="1197831"/>
    <x v="362"/>
    <x v="1"/>
    <x v="1"/>
    <s v="Dallas"/>
    <x v="0"/>
    <n v="0.19"/>
    <n v="2300"/>
    <n v="437"/>
    <n v="139.84"/>
    <n v="0.32"/>
  </r>
  <r>
    <x v="2"/>
    <n v="1197831"/>
    <x v="363"/>
    <x v="1"/>
    <x v="1"/>
    <s v="Dallas"/>
    <x v="1"/>
    <n v="0.23"/>
    <n v="2150"/>
    <n v="494.5"/>
    <n v="178.01999999999998"/>
    <n v="0.36"/>
  </r>
  <r>
    <x v="2"/>
    <n v="1197831"/>
    <x v="364"/>
    <x v="1"/>
    <x v="1"/>
    <s v="Dallas"/>
    <x v="2"/>
    <n v="0.27"/>
    <n v="1430"/>
    <n v="386.1"/>
    <n v="135.13499999999999"/>
    <n v="0.35"/>
  </r>
  <r>
    <x v="2"/>
    <n v="1197831"/>
    <x v="365"/>
    <x v="1"/>
    <x v="1"/>
    <s v="Dallas"/>
    <x v="3"/>
    <n v="0.28000000000000003"/>
    <n v="1360"/>
    <n v="380.8"/>
    <n v="171.36"/>
    <n v="0.45"/>
  </r>
  <r>
    <x v="2"/>
    <n v="1197831"/>
    <x v="366"/>
    <x v="1"/>
    <x v="1"/>
    <s v="Dallas"/>
    <x v="4"/>
    <n v="0.26"/>
    <n v="930"/>
    <n v="241.8"/>
    <n v="77.376000000000005"/>
    <n v="0.32"/>
  </r>
  <r>
    <x v="2"/>
    <n v="1197831"/>
    <x v="367"/>
    <x v="1"/>
    <x v="1"/>
    <s v="Dallas"/>
    <x v="5"/>
    <n v="0.26"/>
    <n v="1550"/>
    <n v="403"/>
    <n v="205.53"/>
    <n v="0.51"/>
  </r>
  <r>
    <x v="2"/>
    <n v="1197831"/>
    <x v="368"/>
    <x v="1"/>
    <x v="1"/>
    <s v="Dallas"/>
    <x v="0"/>
    <n v="0.21"/>
    <n v="2030"/>
    <n v="426.3"/>
    <n v="166.25699999999998"/>
    <n v="0.38999999999999996"/>
  </r>
  <r>
    <x v="2"/>
    <n v="1197831"/>
    <x v="369"/>
    <x v="1"/>
    <x v="1"/>
    <s v="Dallas"/>
    <x v="1"/>
    <n v="0.31"/>
    <n v="2360"/>
    <n v="731.6"/>
    <n v="292.64"/>
    <n v="0.39999999999999997"/>
  </r>
  <r>
    <x v="2"/>
    <n v="1197831"/>
    <x v="370"/>
    <x v="1"/>
    <x v="1"/>
    <s v="Dallas"/>
    <x v="2"/>
    <n v="0.2"/>
    <n v="1550"/>
    <n v="310"/>
    <n v="117.8"/>
    <n v="0.38"/>
  </r>
  <r>
    <x v="2"/>
    <n v="1197831"/>
    <x v="371"/>
    <x v="1"/>
    <x v="1"/>
    <s v="Dallas"/>
    <x v="3"/>
    <n v="0.26"/>
    <n v="1400"/>
    <n v="364"/>
    <n v="171.08"/>
    <n v="0.47000000000000003"/>
  </r>
  <r>
    <x v="2"/>
    <n v="1197831"/>
    <x v="372"/>
    <x v="1"/>
    <x v="1"/>
    <s v="Dallas"/>
    <x v="4"/>
    <n v="0.28999999999999998"/>
    <n v="960"/>
    <n v="278.39999999999998"/>
    <n v="103.008"/>
    <n v="0.37"/>
  </r>
  <r>
    <x v="2"/>
    <n v="1197831"/>
    <x v="373"/>
    <x v="1"/>
    <x v="1"/>
    <s v="Dallas"/>
    <x v="5"/>
    <n v="0.27"/>
    <n v="1530"/>
    <n v="413.1"/>
    <n v="223.07400000000004"/>
    <n v="0.54"/>
  </r>
  <r>
    <x v="2"/>
    <n v="1197831"/>
    <x v="374"/>
    <x v="1"/>
    <x v="1"/>
    <s v="Dallas"/>
    <x v="0"/>
    <n v="0.13"/>
    <n v="2310"/>
    <n v="300.3"/>
    <n v="120.11999999999999"/>
    <n v="0.39999999999999997"/>
  </r>
  <r>
    <x v="2"/>
    <n v="1197831"/>
    <x v="375"/>
    <x v="1"/>
    <x v="1"/>
    <s v="Dallas"/>
    <x v="1"/>
    <n v="0.21"/>
    <n v="2100"/>
    <n v="441"/>
    <n v="176.39999999999998"/>
    <n v="0.39999999999999997"/>
  </r>
  <r>
    <x v="2"/>
    <n v="1197831"/>
    <x v="376"/>
    <x v="1"/>
    <x v="1"/>
    <s v="Dallas"/>
    <x v="2"/>
    <n v="0.2"/>
    <n v="1790"/>
    <n v="358"/>
    <n v="139.61999999999998"/>
    <n v="0.38999999999999996"/>
  </r>
  <r>
    <x v="2"/>
    <n v="1197831"/>
    <x v="377"/>
    <x v="1"/>
    <x v="1"/>
    <s v="Dallas"/>
    <x v="3"/>
    <n v="0.2"/>
    <n v="1490"/>
    <n v="298"/>
    <n v="146.02000000000001"/>
    <n v="0.49"/>
  </r>
  <r>
    <x v="2"/>
    <n v="1197831"/>
    <x v="378"/>
    <x v="1"/>
    <x v="1"/>
    <s v="Dallas"/>
    <x v="4"/>
    <n v="0.26"/>
    <n v="1070"/>
    <n v="278.2"/>
    <n v="100.15199999999999"/>
    <n v="0.36"/>
  </r>
  <r>
    <x v="2"/>
    <n v="1197831"/>
    <x v="379"/>
    <x v="1"/>
    <x v="1"/>
    <s v="Dallas"/>
    <x v="5"/>
    <n v="0.22"/>
    <n v="2100"/>
    <n v="462"/>
    <n v="263.34000000000003"/>
    <n v="0.57000000000000006"/>
  </r>
  <r>
    <x v="2"/>
    <n v="1197831"/>
    <x v="380"/>
    <x v="1"/>
    <x v="1"/>
    <s v="Dallas"/>
    <x v="0"/>
    <n v="0.13"/>
    <n v="2330"/>
    <n v="302.90000000000003"/>
    <n v="115.10200000000002"/>
    <n v="0.38"/>
  </r>
  <r>
    <x v="2"/>
    <n v="1197831"/>
    <x v="381"/>
    <x v="1"/>
    <x v="1"/>
    <s v="Dallas"/>
    <x v="1"/>
    <n v="0.22"/>
    <n v="2480"/>
    <n v="545.6"/>
    <n v="229.15200000000002"/>
    <n v="0.42"/>
  </r>
  <r>
    <x v="2"/>
    <n v="1197831"/>
    <x v="382"/>
    <x v="1"/>
    <x v="1"/>
    <s v="Dallas"/>
    <x v="2"/>
    <n v="0.19"/>
    <n v="2000"/>
    <n v="380"/>
    <n v="152"/>
    <n v="0.39999999999999997"/>
  </r>
  <r>
    <x v="2"/>
    <n v="1197831"/>
    <x v="383"/>
    <x v="1"/>
    <x v="1"/>
    <s v="Dallas"/>
    <x v="3"/>
    <n v="0.27"/>
    <n v="1820"/>
    <n v="491.40000000000003"/>
    <n v="240.786"/>
    <n v="0.49"/>
  </r>
  <r>
    <x v="2"/>
    <n v="1197831"/>
    <x v="384"/>
    <x v="1"/>
    <x v="1"/>
    <s v="Dallas"/>
    <x v="4"/>
    <n v="0.38"/>
    <n v="1530"/>
    <n v="581.4"/>
    <n v="209.30399999999997"/>
    <n v="0.36"/>
  </r>
  <r>
    <x v="2"/>
    <n v="1197831"/>
    <x v="385"/>
    <x v="1"/>
    <x v="1"/>
    <s v="Dallas"/>
    <x v="5"/>
    <n v="0.34"/>
    <n v="2640"/>
    <n v="897.6"/>
    <n v="466.75200000000001"/>
    <n v="0.52"/>
  </r>
  <r>
    <x v="2"/>
    <n v="1197831"/>
    <x v="386"/>
    <x v="1"/>
    <x v="1"/>
    <s v="Dallas"/>
    <x v="0"/>
    <n v="0.3"/>
    <n v="2560"/>
    <n v="768"/>
    <n v="284.15999999999997"/>
    <n v="0.37"/>
  </r>
  <r>
    <x v="2"/>
    <n v="1197831"/>
    <x v="387"/>
    <x v="1"/>
    <x v="1"/>
    <s v="Dallas"/>
    <x v="1"/>
    <n v="0.4"/>
    <n v="2800"/>
    <n v="1120"/>
    <n v="459.2"/>
    <n v="0.41"/>
  </r>
  <r>
    <x v="2"/>
    <n v="1197831"/>
    <x v="388"/>
    <x v="1"/>
    <x v="1"/>
    <s v="Dallas"/>
    <x v="2"/>
    <n v="0.3"/>
    <n v="2150"/>
    <n v="645"/>
    <n v="251.54999999999998"/>
    <n v="0.38999999999999996"/>
  </r>
  <r>
    <x v="2"/>
    <n v="1197831"/>
    <x v="389"/>
    <x v="1"/>
    <x v="1"/>
    <s v="Dallas"/>
    <x v="3"/>
    <n v="0.28999999999999998"/>
    <n v="1920"/>
    <n v="556.79999999999995"/>
    <n v="272.83199999999999"/>
    <n v="0.49"/>
  </r>
  <r>
    <x v="2"/>
    <n v="1197831"/>
    <x v="390"/>
    <x v="1"/>
    <x v="1"/>
    <s v="Dallas"/>
    <x v="4"/>
    <n v="0.4"/>
    <n v="1500"/>
    <n v="600"/>
    <n v="222"/>
    <n v="0.37"/>
  </r>
  <r>
    <x v="2"/>
    <n v="1197831"/>
    <x v="391"/>
    <x v="1"/>
    <x v="1"/>
    <s v="Dallas"/>
    <x v="5"/>
    <n v="0.42"/>
    <n v="2800"/>
    <n v="1176"/>
    <n v="646.80000000000007"/>
    <n v="0.55000000000000004"/>
  </r>
  <r>
    <x v="2"/>
    <n v="1197831"/>
    <x v="392"/>
    <x v="1"/>
    <x v="1"/>
    <s v="Dallas"/>
    <x v="0"/>
    <n v="0.34"/>
    <n v="2560"/>
    <n v="870.40000000000009"/>
    <n v="365.56800000000004"/>
    <n v="0.42"/>
  </r>
  <r>
    <x v="2"/>
    <n v="1197831"/>
    <x v="393"/>
    <x v="1"/>
    <x v="1"/>
    <s v="Dallas"/>
    <x v="1"/>
    <n v="0.34"/>
    <n v="2640"/>
    <n v="897.6"/>
    <n v="376.99200000000002"/>
    <n v="0.42"/>
  </r>
  <r>
    <x v="2"/>
    <n v="1197831"/>
    <x v="394"/>
    <x v="1"/>
    <x v="1"/>
    <s v="Dallas"/>
    <x v="2"/>
    <n v="0.33"/>
    <n v="3220"/>
    <n v="1062.6000000000001"/>
    <n v="446.29200000000003"/>
    <n v="0.42"/>
  </r>
  <r>
    <x v="2"/>
    <n v="1197831"/>
    <x v="395"/>
    <x v="1"/>
    <x v="1"/>
    <s v="Dallas"/>
    <x v="3"/>
    <n v="0.32"/>
    <n v="2010"/>
    <n v="643.20000000000005"/>
    <n v="353.76000000000005"/>
    <n v="0.55000000000000004"/>
  </r>
  <r>
    <x v="2"/>
    <n v="1197831"/>
    <x v="396"/>
    <x v="1"/>
    <x v="1"/>
    <s v="Dallas"/>
    <x v="4"/>
    <n v="0.39"/>
    <n v="1840"/>
    <n v="717.6"/>
    <n v="272.68799999999999"/>
    <n v="0.38"/>
  </r>
  <r>
    <x v="2"/>
    <n v="1197831"/>
    <x v="397"/>
    <x v="1"/>
    <x v="1"/>
    <s v="Dallas"/>
    <x v="5"/>
    <n v="0.47"/>
    <n v="2720"/>
    <n v="1278.3999999999999"/>
    <n v="728.68799999999999"/>
    <n v="0.57000000000000006"/>
  </r>
  <r>
    <x v="2"/>
    <n v="1197831"/>
    <x v="398"/>
    <x v="1"/>
    <x v="1"/>
    <s v="Dallas"/>
    <x v="0"/>
    <n v="0.34"/>
    <n v="2480"/>
    <n v="843.2"/>
    <n v="362.57599999999996"/>
    <n v="0.42999999999999994"/>
  </r>
  <r>
    <x v="2"/>
    <n v="1197831"/>
    <x v="399"/>
    <x v="1"/>
    <x v="1"/>
    <s v="Dallas"/>
    <x v="1"/>
    <n v="0.43"/>
    <n v="2560"/>
    <n v="1100.8"/>
    <n v="506.36799999999994"/>
    <n v="0.45999999999999996"/>
  </r>
  <r>
    <x v="2"/>
    <n v="1197831"/>
    <x v="400"/>
    <x v="1"/>
    <x v="1"/>
    <s v="Dallas"/>
    <x v="2"/>
    <n v="0.35"/>
    <n v="3320"/>
    <n v="1162"/>
    <n v="546.14"/>
    <n v="0.47"/>
  </r>
  <r>
    <x v="2"/>
    <n v="1197831"/>
    <x v="401"/>
    <x v="1"/>
    <x v="1"/>
    <s v="Dallas"/>
    <x v="3"/>
    <n v="0.38"/>
    <n v="1580"/>
    <n v="600.4"/>
    <n v="324.21600000000001"/>
    <n v="0.54"/>
  </r>
  <r>
    <x v="2"/>
    <n v="1197831"/>
    <x v="402"/>
    <x v="1"/>
    <x v="1"/>
    <s v="Dallas"/>
    <x v="4"/>
    <n v="0.43"/>
    <n v="1580"/>
    <n v="679.4"/>
    <n v="278.55399999999997"/>
    <n v="0.41"/>
  </r>
  <r>
    <x v="2"/>
    <n v="1197831"/>
    <x v="403"/>
    <x v="1"/>
    <x v="1"/>
    <s v="Dallas"/>
    <x v="5"/>
    <n v="0.43"/>
    <n v="2400"/>
    <n v="1032"/>
    <n v="619.20000000000005"/>
    <n v="0.60000000000000009"/>
  </r>
  <r>
    <x v="2"/>
    <n v="1197831"/>
    <x v="404"/>
    <x v="1"/>
    <x v="1"/>
    <s v="Dallas"/>
    <x v="0"/>
    <n v="0.38"/>
    <n v="2320"/>
    <n v="881.6"/>
    <n v="405.536"/>
    <n v="0.45999999999999996"/>
  </r>
  <r>
    <x v="2"/>
    <n v="1197831"/>
    <x v="405"/>
    <x v="1"/>
    <x v="1"/>
    <s v="Dallas"/>
    <x v="1"/>
    <n v="0.38"/>
    <n v="2030"/>
    <n v="771.4"/>
    <n v="362.55799999999999"/>
    <n v="0.47"/>
  </r>
  <r>
    <x v="2"/>
    <n v="1197831"/>
    <x v="406"/>
    <x v="1"/>
    <x v="1"/>
    <s v="Dallas"/>
    <x v="2"/>
    <n v="0.47"/>
    <n v="2540"/>
    <n v="1193.8"/>
    <n v="537.20999999999992"/>
    <n v="0.44999999999999996"/>
  </r>
  <r>
    <x v="2"/>
    <n v="1197831"/>
    <x v="407"/>
    <x v="1"/>
    <x v="1"/>
    <s v="Dallas"/>
    <x v="3"/>
    <n v="0.41"/>
    <n v="1350"/>
    <n v="553.5"/>
    <n v="304.42500000000001"/>
    <n v="0.55000000000000004"/>
  </r>
  <r>
    <x v="2"/>
    <n v="1197831"/>
    <x v="408"/>
    <x v="1"/>
    <x v="1"/>
    <s v="Dallas"/>
    <x v="4"/>
    <n v="0.37"/>
    <n v="1490"/>
    <n v="551.29999999999995"/>
    <n v="220.51999999999995"/>
    <n v="0.39999999999999997"/>
  </r>
  <r>
    <x v="2"/>
    <n v="1197831"/>
    <x v="409"/>
    <x v="1"/>
    <x v="1"/>
    <s v="Dallas"/>
    <x v="5"/>
    <n v="0.33"/>
    <n v="2360"/>
    <n v="778.80000000000007"/>
    <n v="459.49200000000008"/>
    <n v="0.59000000000000008"/>
  </r>
  <r>
    <x v="2"/>
    <n v="1197831"/>
    <x v="410"/>
    <x v="1"/>
    <x v="1"/>
    <s v="Dallas"/>
    <x v="0"/>
    <n v="0.3"/>
    <n v="2130"/>
    <n v="639"/>
    <n v="281.15999999999997"/>
    <n v="0.43999999999999995"/>
  </r>
  <r>
    <x v="2"/>
    <n v="1197831"/>
    <x v="411"/>
    <x v="1"/>
    <x v="1"/>
    <s v="Dallas"/>
    <x v="1"/>
    <n v="0.28999999999999998"/>
    <n v="2190"/>
    <n v="635.09999999999991"/>
    <n v="298.49699999999996"/>
    <n v="0.47"/>
  </r>
  <r>
    <x v="2"/>
    <n v="1197831"/>
    <x v="412"/>
    <x v="1"/>
    <x v="1"/>
    <s v="Dallas"/>
    <x v="2"/>
    <n v="0.32"/>
    <n v="1900"/>
    <n v="608"/>
    <n v="267.52"/>
    <n v="0.43999999999999995"/>
  </r>
  <r>
    <x v="2"/>
    <n v="1197831"/>
    <x v="413"/>
    <x v="1"/>
    <x v="1"/>
    <s v="Dallas"/>
    <x v="3"/>
    <n v="0.3"/>
    <n v="1450"/>
    <n v="435"/>
    <n v="234.9"/>
    <n v="0.54"/>
  </r>
  <r>
    <x v="2"/>
    <n v="1197831"/>
    <x v="414"/>
    <x v="1"/>
    <x v="1"/>
    <s v="Dallas"/>
    <x v="4"/>
    <n v="0.3"/>
    <n v="1280"/>
    <n v="384"/>
    <n v="153.6"/>
    <n v="0.39999999999999997"/>
  </r>
  <r>
    <x v="2"/>
    <n v="1197831"/>
    <x v="415"/>
    <x v="1"/>
    <x v="1"/>
    <s v="Dallas"/>
    <x v="5"/>
    <n v="0.39"/>
    <n v="1900"/>
    <n v="741"/>
    <n v="429.78000000000003"/>
    <n v="0.58000000000000007"/>
  </r>
  <r>
    <x v="2"/>
    <n v="1197831"/>
    <x v="416"/>
    <x v="1"/>
    <x v="1"/>
    <s v="Dallas"/>
    <x v="0"/>
    <n v="0.31"/>
    <n v="2250"/>
    <n v="697.5"/>
    <n v="299.92499999999995"/>
    <n v="0.42999999999999994"/>
  </r>
  <r>
    <x v="2"/>
    <n v="1197831"/>
    <x v="417"/>
    <x v="1"/>
    <x v="1"/>
    <s v="Dallas"/>
    <x v="1"/>
    <n v="0.27"/>
    <n v="2180"/>
    <n v="588.6"/>
    <n v="264.87"/>
    <n v="0.44999999999999996"/>
  </r>
  <r>
    <x v="2"/>
    <n v="1197831"/>
    <x v="418"/>
    <x v="1"/>
    <x v="1"/>
    <s v="Dallas"/>
    <x v="2"/>
    <n v="0.51"/>
    <n v="2280"/>
    <n v="1162.8"/>
    <n v="511.63199999999989"/>
    <n v="0.43999999999999995"/>
  </r>
  <r>
    <x v="2"/>
    <n v="1197831"/>
    <x v="419"/>
    <x v="1"/>
    <x v="1"/>
    <s v="Dallas"/>
    <x v="3"/>
    <n v="0.5"/>
    <n v="1600"/>
    <n v="800"/>
    <n v="416"/>
    <n v="0.52"/>
  </r>
  <r>
    <x v="2"/>
    <n v="1197831"/>
    <x v="420"/>
    <x v="1"/>
    <x v="1"/>
    <s v="Dallas"/>
    <x v="4"/>
    <n v="0.46"/>
    <n v="1620"/>
    <n v="745.2"/>
    <n v="290.62799999999999"/>
    <n v="0.38999999999999996"/>
  </r>
  <r>
    <x v="2"/>
    <n v="1197831"/>
    <x v="421"/>
    <x v="1"/>
    <x v="1"/>
    <s v="Dallas"/>
    <x v="5"/>
    <n v="0.51"/>
    <n v="2360"/>
    <n v="1203.5999999999999"/>
    <n v="734.19600000000003"/>
    <n v="0.6100000000000001"/>
  </r>
  <r>
    <x v="2"/>
    <n v="1197831"/>
    <x v="422"/>
    <x v="1"/>
    <x v="1"/>
    <s v="Dallas"/>
    <x v="0"/>
    <n v="0.46"/>
    <n v="2810"/>
    <n v="1292.6000000000001"/>
    <n v="607.52200000000005"/>
    <n v="0.47"/>
  </r>
  <r>
    <x v="2"/>
    <n v="1197831"/>
    <x v="423"/>
    <x v="1"/>
    <x v="1"/>
    <s v="Dallas"/>
    <x v="1"/>
    <n v="0.39"/>
    <n v="2480"/>
    <n v="967.2"/>
    <n v="406.22399999999999"/>
    <n v="0.42"/>
  </r>
  <r>
    <x v="2"/>
    <n v="1197831"/>
    <x v="424"/>
    <x v="1"/>
    <x v="1"/>
    <s v="Dallas"/>
    <x v="2"/>
    <n v="0.46"/>
    <n v="2390"/>
    <n v="1099.4000000000001"/>
    <n v="483.73599999999999"/>
    <n v="0.43999999999999995"/>
  </r>
  <r>
    <x v="2"/>
    <n v="1197831"/>
    <x v="425"/>
    <x v="1"/>
    <x v="1"/>
    <s v="Dallas"/>
    <x v="3"/>
    <n v="0.44"/>
    <n v="1900"/>
    <n v="836"/>
    <n v="468.16"/>
    <n v="0.56000000000000005"/>
  </r>
  <r>
    <x v="2"/>
    <n v="1197831"/>
    <x v="426"/>
    <x v="1"/>
    <x v="1"/>
    <s v="Dallas"/>
    <x v="4"/>
    <n v="0.47"/>
    <n v="1680"/>
    <n v="789.59999999999991"/>
    <n v="292.15199999999999"/>
    <n v="0.37"/>
  </r>
  <r>
    <x v="2"/>
    <n v="1197831"/>
    <x v="427"/>
    <x v="1"/>
    <x v="1"/>
    <s v="Dallas"/>
    <x v="5"/>
    <n v="0.54"/>
    <n v="2560"/>
    <n v="1382.4"/>
    <n v="829.44000000000017"/>
    <n v="0.60000000000000009"/>
  </r>
  <r>
    <x v="0"/>
    <n v="1185732"/>
    <x v="428"/>
    <x v="1"/>
    <x v="1"/>
    <s v="Dallas"/>
    <x v="0"/>
    <n v="0.34"/>
    <n v="1280"/>
    <n v="435.20000000000005"/>
    <n v="269.82400000000007"/>
    <n v="0.62000000000000011"/>
  </r>
  <r>
    <x v="0"/>
    <n v="1185732"/>
    <x v="429"/>
    <x v="1"/>
    <x v="1"/>
    <s v="Dallas"/>
    <x v="1"/>
    <n v="0.34"/>
    <n v="680"/>
    <n v="231.20000000000002"/>
    <n v="90.167999999999992"/>
    <n v="0.38999999999999996"/>
  </r>
  <r>
    <x v="0"/>
    <n v="1185732"/>
    <x v="430"/>
    <x v="1"/>
    <x v="1"/>
    <s v="Dallas"/>
    <x v="2"/>
    <n v="0.28000000000000003"/>
    <n v="720"/>
    <n v="201.60000000000002"/>
    <n v="84.672000000000011"/>
    <n v="0.42"/>
  </r>
  <r>
    <x v="0"/>
    <n v="1185732"/>
    <x v="431"/>
    <x v="1"/>
    <x v="1"/>
    <s v="Dallas"/>
    <x v="3"/>
    <n v="0.28000000000000003"/>
    <n v="230"/>
    <n v="64.400000000000006"/>
    <n v="27.692"/>
    <n v="0.42999999999999994"/>
  </r>
  <r>
    <x v="0"/>
    <n v="1185732"/>
    <x v="432"/>
    <x v="0"/>
    <x v="4"/>
    <s v="Philadelphia"/>
    <x v="4"/>
    <n v="0.42"/>
    <n v="410"/>
    <n v="172.2"/>
    <n v="70.60199999999999"/>
    <n v="0.41"/>
  </r>
  <r>
    <x v="0"/>
    <n v="1185732"/>
    <x v="433"/>
    <x v="0"/>
    <x v="4"/>
    <s v="Philadelphia"/>
    <x v="5"/>
    <n v="0.32"/>
    <n v="700"/>
    <n v="224"/>
    <n v="76.16"/>
    <n v="0.33999999999999997"/>
  </r>
  <r>
    <x v="0"/>
    <n v="1185732"/>
    <x v="434"/>
    <x v="0"/>
    <x v="4"/>
    <s v="Philadelphia"/>
    <x v="0"/>
    <n v="0.32"/>
    <n v="1660"/>
    <n v="531.20000000000005"/>
    <n v="318.72000000000008"/>
    <n v="0.60000000000000009"/>
  </r>
  <r>
    <x v="0"/>
    <n v="1185732"/>
    <x v="435"/>
    <x v="0"/>
    <x v="4"/>
    <s v="Philadelphia"/>
    <x v="1"/>
    <n v="0.32"/>
    <n v="440"/>
    <n v="140.80000000000001"/>
    <n v="56.32"/>
    <n v="0.39999999999999997"/>
  </r>
  <r>
    <x v="0"/>
    <n v="1185732"/>
    <x v="436"/>
    <x v="0"/>
    <x v="4"/>
    <s v="Philadelphia"/>
    <x v="2"/>
    <n v="0.25"/>
    <n v="540"/>
    <n v="135"/>
    <n v="60.749999999999993"/>
    <n v="0.44999999999999996"/>
  </r>
  <r>
    <x v="0"/>
    <n v="1185732"/>
    <x v="437"/>
    <x v="0"/>
    <x v="4"/>
    <s v="Philadelphia"/>
    <x v="3"/>
    <n v="0.28000000000000003"/>
    <n v="170"/>
    <n v="47.6"/>
    <n v="19.992000000000001"/>
    <n v="0.42"/>
  </r>
  <r>
    <x v="0"/>
    <n v="1185732"/>
    <x v="438"/>
    <x v="0"/>
    <x v="4"/>
    <s v="Philadelphia"/>
    <x v="4"/>
    <n v="0.39"/>
    <n v="400"/>
    <n v="156"/>
    <n v="57.72"/>
    <n v="0.37"/>
  </r>
  <r>
    <x v="0"/>
    <n v="1185732"/>
    <x v="439"/>
    <x v="0"/>
    <x v="4"/>
    <s v="Philadelphia"/>
    <x v="5"/>
    <n v="0.3"/>
    <n v="740"/>
    <n v="222"/>
    <n v="77.699999999999989"/>
    <n v="0.35"/>
  </r>
  <r>
    <x v="0"/>
    <n v="1185732"/>
    <x v="440"/>
    <x v="0"/>
    <x v="4"/>
    <s v="Philadelphia"/>
    <x v="0"/>
    <n v="0.39"/>
    <n v="1560"/>
    <n v="608.4"/>
    <n v="352.87200000000001"/>
    <n v="0.58000000000000007"/>
  </r>
  <r>
    <x v="0"/>
    <n v="1185732"/>
    <x v="441"/>
    <x v="0"/>
    <x v="4"/>
    <s v="Philadelphia"/>
    <x v="1"/>
    <n v="0.33"/>
    <n v="530"/>
    <n v="174.9"/>
    <n v="64.713000000000008"/>
    <n v="0.37"/>
  </r>
  <r>
    <x v="0"/>
    <n v="1185732"/>
    <x v="442"/>
    <x v="0"/>
    <x v="4"/>
    <s v="Philadelphia"/>
    <x v="2"/>
    <n v="0.28999999999999998"/>
    <n v="580"/>
    <n v="168.2"/>
    <n v="75.689999999999984"/>
    <n v="0.44999999999999996"/>
  </r>
  <r>
    <x v="0"/>
    <n v="1185732"/>
    <x v="443"/>
    <x v="0"/>
    <x v="4"/>
    <s v="Philadelphia"/>
    <x v="3"/>
    <n v="0.32"/>
    <n v="80"/>
    <n v="25.6"/>
    <n v="11.263999999999999"/>
    <n v="0.43999999999999995"/>
  </r>
  <r>
    <x v="0"/>
    <n v="1185732"/>
    <x v="444"/>
    <x v="0"/>
    <x v="4"/>
    <s v="Philadelphia"/>
    <x v="4"/>
    <n v="0.41"/>
    <n v="240"/>
    <n v="98.399999999999991"/>
    <n v="33.455999999999996"/>
    <n v="0.33999999999999997"/>
  </r>
  <r>
    <x v="0"/>
    <n v="1185732"/>
    <x v="445"/>
    <x v="0"/>
    <x v="4"/>
    <s v="Philadelphia"/>
    <x v="5"/>
    <n v="0.38"/>
    <n v="610"/>
    <n v="231.8"/>
    <n v="71.858000000000004"/>
    <n v="0.31"/>
  </r>
  <r>
    <x v="0"/>
    <n v="1185732"/>
    <x v="446"/>
    <x v="0"/>
    <x v="4"/>
    <s v="Philadelphia"/>
    <x v="0"/>
    <n v="0.35"/>
    <n v="1400"/>
    <n v="489.99999999999994"/>
    <n v="279.3"/>
    <n v="0.57000000000000006"/>
  </r>
  <r>
    <x v="0"/>
    <n v="1185732"/>
    <x v="447"/>
    <x v="0"/>
    <x v="4"/>
    <s v="Philadelphia"/>
    <x v="1"/>
    <n v="0.37"/>
    <n v="510"/>
    <n v="188.7"/>
    <n v="60.384"/>
    <n v="0.32"/>
  </r>
  <r>
    <x v="0"/>
    <n v="1185732"/>
    <x v="448"/>
    <x v="0"/>
    <x v="4"/>
    <s v="Philadelphia"/>
    <x v="2"/>
    <n v="0.27"/>
    <n v="510"/>
    <n v="137.70000000000002"/>
    <n v="57.834000000000003"/>
    <n v="0.42"/>
  </r>
  <r>
    <x v="0"/>
    <n v="1185732"/>
    <x v="449"/>
    <x v="0"/>
    <x v="4"/>
    <s v="Philadelphia"/>
    <x v="3"/>
    <n v="0.36"/>
    <n v="240"/>
    <n v="86.399999999999991"/>
    <n v="32.831999999999994"/>
    <n v="0.38"/>
  </r>
  <r>
    <x v="0"/>
    <n v="1185732"/>
    <x v="450"/>
    <x v="0"/>
    <x v="4"/>
    <s v="Philadelphia"/>
    <x v="4"/>
    <n v="0.45"/>
    <n v="260"/>
    <n v="117"/>
    <n v="43.29"/>
    <n v="0.37"/>
  </r>
  <r>
    <x v="0"/>
    <n v="1185732"/>
    <x v="451"/>
    <x v="0"/>
    <x v="4"/>
    <s v="Philadelphia"/>
    <x v="5"/>
    <n v="0.39"/>
    <n v="640"/>
    <n v="249.60000000000002"/>
    <n v="67.39200000000001"/>
    <n v="0.27"/>
  </r>
  <r>
    <x v="0"/>
    <n v="1185732"/>
    <x v="452"/>
    <x v="0"/>
    <x v="4"/>
    <s v="Philadelphia"/>
    <x v="0"/>
    <n v="0.44"/>
    <n v="1500"/>
    <n v="660"/>
    <n v="343.2"/>
    <n v="0.52"/>
  </r>
  <r>
    <x v="0"/>
    <n v="1185732"/>
    <x v="453"/>
    <x v="0"/>
    <x v="4"/>
    <s v="Philadelphia"/>
    <x v="1"/>
    <n v="0.4"/>
    <n v="540"/>
    <n v="216"/>
    <n v="71.279999999999987"/>
    <n v="0.32999999999999996"/>
  </r>
  <r>
    <x v="0"/>
    <n v="1185732"/>
    <x v="454"/>
    <x v="0"/>
    <x v="4"/>
    <s v="Philadelphia"/>
    <x v="2"/>
    <n v="0.38"/>
    <n v="530"/>
    <n v="201.4"/>
    <n v="74.518000000000001"/>
    <n v="0.37"/>
  </r>
  <r>
    <x v="0"/>
    <n v="1185732"/>
    <x v="455"/>
    <x v="0"/>
    <x v="4"/>
    <s v="Philadelphia"/>
    <x v="3"/>
    <n v="0.42"/>
    <n v="340"/>
    <n v="142.79999999999998"/>
    <n v="57.11999999999999"/>
    <n v="0.39999999999999997"/>
  </r>
  <r>
    <x v="0"/>
    <n v="1185732"/>
    <x v="456"/>
    <x v="0"/>
    <x v="4"/>
    <s v="Philadelphia"/>
    <x v="4"/>
    <n v="0.51"/>
    <n v="390"/>
    <n v="198.9"/>
    <n v="73.593000000000004"/>
    <n v="0.37"/>
  </r>
  <r>
    <x v="0"/>
    <n v="1185732"/>
    <x v="457"/>
    <x v="0"/>
    <x v="4"/>
    <s v="Philadelphia"/>
    <x v="5"/>
    <n v="0.51"/>
    <n v="780"/>
    <n v="397.8"/>
    <n v="147.18600000000001"/>
    <n v="0.37"/>
  </r>
  <r>
    <x v="0"/>
    <n v="1185732"/>
    <x v="458"/>
    <x v="0"/>
    <x v="4"/>
    <s v="Philadelphia"/>
    <x v="0"/>
    <n v="0.49"/>
    <n v="1700"/>
    <n v="833"/>
    <n v="474.81000000000006"/>
    <n v="0.57000000000000006"/>
  </r>
  <r>
    <x v="0"/>
    <n v="1185732"/>
    <x v="459"/>
    <x v="0"/>
    <x v="4"/>
    <s v="Philadelphia"/>
    <x v="1"/>
    <n v="0.41"/>
    <n v="850"/>
    <n v="348.5"/>
    <n v="135.91499999999999"/>
    <n v="0.38999999999999996"/>
  </r>
  <r>
    <x v="0"/>
    <n v="1185732"/>
    <x v="460"/>
    <x v="0"/>
    <x v="4"/>
    <s v="Philadelphia"/>
    <x v="2"/>
    <n v="0.42"/>
    <n v="540"/>
    <n v="226.79999999999998"/>
    <n v="97.523999999999972"/>
    <n v="0.42999999999999994"/>
  </r>
  <r>
    <x v="0"/>
    <n v="1185732"/>
    <x v="461"/>
    <x v="0"/>
    <x v="4"/>
    <s v="Philadelphia"/>
    <x v="3"/>
    <n v="0.43"/>
    <n v="530"/>
    <n v="227.9"/>
    <n v="107.113"/>
    <n v="0.47"/>
  </r>
  <r>
    <x v="0"/>
    <n v="1185732"/>
    <x v="462"/>
    <x v="0"/>
    <x v="4"/>
    <s v="Philadelphia"/>
    <x v="4"/>
    <n v="0.43"/>
    <n v="480"/>
    <n v="206.4"/>
    <n v="86.688000000000002"/>
    <n v="0.42"/>
  </r>
  <r>
    <x v="0"/>
    <n v="1185732"/>
    <x v="463"/>
    <x v="0"/>
    <x v="4"/>
    <s v="Philadelphia"/>
    <x v="5"/>
    <n v="0.52"/>
    <n v="1050"/>
    <n v="546"/>
    <n v="191.1"/>
    <n v="0.35"/>
  </r>
  <r>
    <x v="0"/>
    <n v="1185732"/>
    <x v="464"/>
    <x v="0"/>
    <x v="4"/>
    <s v="Philadelphia"/>
    <x v="0"/>
    <n v="0.49"/>
    <n v="1750"/>
    <n v="857.5"/>
    <n v="488.77500000000003"/>
    <n v="0.57000000000000006"/>
  </r>
  <r>
    <x v="0"/>
    <n v="1185732"/>
    <x v="465"/>
    <x v="0"/>
    <x v="4"/>
    <s v="Philadelphia"/>
    <x v="1"/>
    <n v="0.45"/>
    <n v="990"/>
    <n v="445.5"/>
    <n v="173.74499999999998"/>
    <n v="0.38999999999999996"/>
  </r>
  <r>
    <x v="0"/>
    <n v="1185732"/>
    <x v="466"/>
    <x v="0"/>
    <x v="4"/>
    <s v="Philadelphia"/>
    <x v="2"/>
    <n v="0.43"/>
    <n v="720"/>
    <n v="309.60000000000002"/>
    <n v="133.12799999999999"/>
    <n v="0.42999999999999994"/>
  </r>
  <r>
    <x v="0"/>
    <n v="1185732"/>
    <x v="467"/>
    <x v="0"/>
    <x v="4"/>
    <s v="Philadelphia"/>
    <x v="3"/>
    <n v="0.39"/>
    <n v="560"/>
    <n v="218.4"/>
    <n v="102.648"/>
    <n v="0.47"/>
  </r>
  <r>
    <x v="0"/>
    <n v="1185732"/>
    <x v="468"/>
    <x v="0"/>
    <x v="4"/>
    <s v="Philadelphia"/>
    <x v="4"/>
    <n v="0.5"/>
    <n v="640"/>
    <n v="320"/>
    <n v="127.99999999999999"/>
    <n v="0.39999999999999997"/>
  </r>
  <r>
    <x v="0"/>
    <n v="1185732"/>
    <x v="469"/>
    <x v="0"/>
    <x v="4"/>
    <s v="Philadelphia"/>
    <x v="5"/>
    <n v="0.5"/>
    <n v="1160"/>
    <n v="580"/>
    <n v="208.79999999999998"/>
    <n v="0.36"/>
  </r>
  <r>
    <x v="0"/>
    <n v="1185732"/>
    <x v="470"/>
    <x v="0"/>
    <x v="4"/>
    <s v="Philadelphia"/>
    <x v="0"/>
    <n v="0.51"/>
    <n v="1790"/>
    <n v="912.9"/>
    <n v="529.48200000000008"/>
    <n v="0.58000000000000007"/>
  </r>
  <r>
    <x v="0"/>
    <n v="1185732"/>
    <x v="471"/>
    <x v="0"/>
    <x v="4"/>
    <s v="Philadelphia"/>
    <x v="1"/>
    <n v="0.44"/>
    <n v="1020"/>
    <n v="448.8"/>
    <n v="188.49600000000001"/>
    <n v="0.42"/>
  </r>
  <r>
    <x v="0"/>
    <n v="1185732"/>
    <x v="472"/>
    <x v="0"/>
    <x v="4"/>
    <s v="Philadelphia"/>
    <x v="2"/>
    <n v="0.38"/>
    <n v="790"/>
    <n v="300.2"/>
    <n v="141.09399999999999"/>
    <n v="0.47"/>
  </r>
  <r>
    <x v="0"/>
    <n v="1185732"/>
    <x v="473"/>
    <x v="0"/>
    <x v="4"/>
    <s v="Philadelphia"/>
    <x v="3"/>
    <n v="0.43"/>
    <n v="620"/>
    <n v="266.60000000000002"/>
    <n v="122.636"/>
    <n v="0.45999999999999996"/>
  </r>
  <r>
    <x v="0"/>
    <n v="1185732"/>
    <x v="474"/>
    <x v="0"/>
    <x v="4"/>
    <s v="Philadelphia"/>
    <x v="4"/>
    <n v="0.46"/>
    <n v="540"/>
    <n v="248.4"/>
    <n v="96.875999999999991"/>
    <n v="0.38999999999999996"/>
  </r>
  <r>
    <x v="0"/>
    <n v="1185732"/>
    <x v="475"/>
    <x v="0"/>
    <x v="4"/>
    <s v="Philadelphia"/>
    <x v="5"/>
    <n v="0.49"/>
    <n v="1230"/>
    <n v="602.70000000000005"/>
    <n v="216.97200000000001"/>
    <n v="0.36"/>
  </r>
  <r>
    <x v="0"/>
    <n v="1185732"/>
    <x v="476"/>
    <x v="0"/>
    <x v="4"/>
    <s v="Philadelphia"/>
    <x v="0"/>
    <n v="0.46"/>
    <n v="1620"/>
    <n v="745.2"/>
    <n v="387.50400000000002"/>
    <n v="0.52"/>
  </r>
  <r>
    <x v="0"/>
    <n v="1185732"/>
    <x v="477"/>
    <x v="0"/>
    <x v="4"/>
    <s v="Philadelphia"/>
    <x v="1"/>
    <n v="0.4"/>
    <n v="910"/>
    <n v="364"/>
    <n v="123.75999999999999"/>
    <n v="0.33999999999999997"/>
  </r>
  <r>
    <x v="0"/>
    <n v="1185732"/>
    <x v="478"/>
    <x v="0"/>
    <x v="4"/>
    <s v="Philadelphia"/>
    <x v="2"/>
    <n v="0.32"/>
    <n v="600"/>
    <n v="192"/>
    <n v="76.8"/>
    <n v="0.39999999999999997"/>
  </r>
  <r>
    <x v="0"/>
    <n v="1185732"/>
    <x v="479"/>
    <x v="0"/>
    <x v="4"/>
    <s v="Philadelphia"/>
    <x v="3"/>
    <n v="0.32"/>
    <n v="530"/>
    <n v="169.6"/>
    <n v="69.535999999999987"/>
    <n v="0.41"/>
  </r>
  <r>
    <x v="0"/>
    <n v="1185732"/>
    <x v="480"/>
    <x v="0"/>
    <x v="4"/>
    <s v="Philadelphia"/>
    <x v="4"/>
    <n v="0.36"/>
    <n v="410"/>
    <n v="147.6"/>
    <n v="50.18399999999999"/>
    <n v="0.33999999999999997"/>
  </r>
  <r>
    <x v="0"/>
    <n v="1185732"/>
    <x v="481"/>
    <x v="0"/>
    <x v="4"/>
    <s v="Philadelphia"/>
    <x v="5"/>
    <n v="0.48"/>
    <n v="790"/>
    <n v="379.2"/>
    <n v="117.55199999999999"/>
    <n v="0.31"/>
  </r>
  <r>
    <x v="0"/>
    <n v="1185732"/>
    <x v="482"/>
    <x v="0"/>
    <x v="4"/>
    <s v="Philadelphia"/>
    <x v="0"/>
    <n v="0.47"/>
    <n v="1240"/>
    <n v="582.79999999999995"/>
    <n v="308.88400000000001"/>
    <n v="0.53"/>
  </r>
  <r>
    <x v="0"/>
    <n v="1185732"/>
    <x v="483"/>
    <x v="0"/>
    <x v="4"/>
    <s v="Philadelphia"/>
    <x v="1"/>
    <n v="0.35"/>
    <n v="680"/>
    <n v="237.99999999999997"/>
    <n v="76.16"/>
    <n v="0.32"/>
  </r>
  <r>
    <x v="0"/>
    <n v="1185732"/>
    <x v="484"/>
    <x v="0"/>
    <x v="4"/>
    <s v="Philadelphia"/>
    <x v="2"/>
    <n v="0.38"/>
    <n v="380"/>
    <n v="144.4"/>
    <n v="54.872"/>
    <n v="0.38"/>
  </r>
  <r>
    <x v="0"/>
    <n v="1185732"/>
    <x v="485"/>
    <x v="0"/>
    <x v="4"/>
    <s v="Philadelphia"/>
    <x v="3"/>
    <n v="0.4"/>
    <n v="340"/>
    <n v="136"/>
    <n v="51.68"/>
    <n v="0.38"/>
  </r>
  <r>
    <x v="0"/>
    <n v="1185732"/>
    <x v="486"/>
    <x v="0"/>
    <x v="4"/>
    <s v="Philadelphia"/>
    <x v="4"/>
    <n v="0.43"/>
    <n v="300"/>
    <n v="129"/>
    <n v="42.569999999999993"/>
    <n v="0.32999999999999996"/>
  </r>
  <r>
    <x v="0"/>
    <n v="1185732"/>
    <x v="487"/>
    <x v="0"/>
    <x v="4"/>
    <s v="Philadelphia"/>
    <x v="5"/>
    <n v="0.42"/>
    <n v="740"/>
    <n v="310.8"/>
    <n v="99.456000000000003"/>
    <n v="0.32"/>
  </r>
  <r>
    <x v="0"/>
    <n v="1185732"/>
    <x v="488"/>
    <x v="0"/>
    <x v="4"/>
    <s v="Philadelphia"/>
    <x v="0"/>
    <n v="0.48"/>
    <n v="1240"/>
    <n v="595.19999999999993"/>
    <n v="357.12"/>
    <n v="0.60000000000000009"/>
  </r>
  <r>
    <x v="0"/>
    <n v="1185732"/>
    <x v="489"/>
    <x v="0"/>
    <x v="4"/>
    <s v="Philadelphia"/>
    <x v="1"/>
    <n v="0.43"/>
    <n v="680"/>
    <n v="292.39999999999998"/>
    <n v="122.80799999999999"/>
    <n v="0.42"/>
  </r>
  <r>
    <x v="0"/>
    <n v="1185732"/>
    <x v="490"/>
    <x v="0"/>
    <x v="4"/>
    <s v="Philadelphia"/>
    <x v="2"/>
    <n v="0.47"/>
    <n v="660"/>
    <n v="310.2"/>
    <n v="136.48799999999997"/>
    <n v="0.43999999999999995"/>
  </r>
  <r>
    <x v="0"/>
    <n v="1185732"/>
    <x v="491"/>
    <x v="0"/>
    <x v="4"/>
    <s v="Philadelphia"/>
    <x v="3"/>
    <n v="0.43"/>
    <n v="600"/>
    <n v="258"/>
    <n v="118.67999999999999"/>
    <n v="0.45999999999999996"/>
  </r>
  <r>
    <x v="0"/>
    <n v="1185732"/>
    <x v="492"/>
    <x v="0"/>
    <x v="4"/>
    <s v="Philadelphia"/>
    <x v="4"/>
    <n v="0.51"/>
    <n v="480"/>
    <n v="244.8"/>
    <n v="95.471999999999994"/>
    <n v="0.38999999999999996"/>
  </r>
  <r>
    <x v="0"/>
    <n v="1185732"/>
    <x v="493"/>
    <x v="0"/>
    <x v="4"/>
    <s v="Philadelphia"/>
    <x v="5"/>
    <n v="0.53"/>
    <n v="750"/>
    <n v="397.5"/>
    <n v="143.1"/>
    <n v="0.36"/>
  </r>
  <r>
    <x v="0"/>
    <n v="1185732"/>
    <x v="494"/>
    <x v="0"/>
    <x v="4"/>
    <s v="Philadelphia"/>
    <x v="0"/>
    <n v="0.53"/>
    <n v="1430"/>
    <n v="757.90000000000009"/>
    <n v="462.31900000000013"/>
    <n v="0.6100000000000001"/>
  </r>
  <r>
    <x v="0"/>
    <n v="1185732"/>
    <x v="495"/>
    <x v="0"/>
    <x v="4"/>
    <s v="Philadelphia"/>
    <x v="1"/>
    <n v="0.47"/>
    <n v="850"/>
    <n v="399.5"/>
    <n v="163.79499999999999"/>
    <n v="0.41"/>
  </r>
  <r>
    <x v="0"/>
    <n v="1185732"/>
    <x v="496"/>
    <x v="0"/>
    <x v="4"/>
    <s v="Philadelphia"/>
    <x v="2"/>
    <n v="0.44"/>
    <n v="790"/>
    <n v="347.6"/>
    <n v="152.94399999999999"/>
    <n v="0.43999999999999995"/>
  </r>
  <r>
    <x v="0"/>
    <n v="1185732"/>
    <x v="497"/>
    <x v="0"/>
    <x v="4"/>
    <s v="Philadelphia"/>
    <x v="3"/>
    <n v="0.4"/>
    <n v="530"/>
    <n v="212"/>
    <n v="95.399999999999991"/>
    <n v="0.44999999999999996"/>
  </r>
  <r>
    <x v="0"/>
    <n v="1185732"/>
    <x v="498"/>
    <x v="0"/>
    <x v="4"/>
    <s v="Philadelphia"/>
    <x v="4"/>
    <n v="0.46"/>
    <n v="560"/>
    <n v="257.60000000000002"/>
    <n v="100.464"/>
    <n v="0.38999999999999996"/>
  </r>
  <r>
    <x v="0"/>
    <n v="1185732"/>
    <x v="0"/>
    <x v="0"/>
    <x v="4"/>
    <s v="Philadelphia"/>
    <x v="5"/>
    <n v="0.53"/>
    <n v="830"/>
    <n v="439.90000000000003"/>
    <n v="140.768"/>
    <n v="0.32"/>
  </r>
  <r>
    <x v="4"/>
    <n v="1128299"/>
    <x v="1"/>
    <x v="0"/>
    <x v="4"/>
    <s v="Philadelphia"/>
    <x v="0"/>
    <n v="0.27"/>
    <n v="1580"/>
    <n v="426.6"/>
    <n v="179.17200000000003"/>
    <n v="0.42000000000000004"/>
  </r>
  <r>
    <x v="4"/>
    <n v="1128299"/>
    <x v="2"/>
    <x v="0"/>
    <x v="4"/>
    <s v="Philadelphia"/>
    <x v="1"/>
    <n v="0.35"/>
    <n v="1350"/>
    <n v="472.49999999999994"/>
    <n v="146.47499999999999"/>
    <n v="0.31"/>
  </r>
  <r>
    <x v="4"/>
    <n v="1128299"/>
    <x v="3"/>
    <x v="0"/>
    <x v="4"/>
    <s v="Philadelphia"/>
    <x v="2"/>
    <n v="0.36"/>
    <n v="1400"/>
    <n v="504"/>
    <n v="236.88000000000002"/>
    <n v="0.47000000000000003"/>
  </r>
  <r>
    <x v="4"/>
    <n v="1128299"/>
    <x v="4"/>
    <x v="0"/>
    <x v="4"/>
    <s v="Philadelphia"/>
    <x v="3"/>
    <n v="0.34"/>
    <n v="900"/>
    <n v="306"/>
    <n v="125.46"/>
    <n v="0.41"/>
  </r>
  <r>
    <x v="4"/>
    <n v="1128299"/>
    <x v="5"/>
    <x v="2"/>
    <x v="5"/>
    <s v="Las Vegas"/>
    <x v="4"/>
    <n v="0.37"/>
    <n v="800"/>
    <n v="296"/>
    <n v="168.72000000000003"/>
    <n v="0.57000000000000006"/>
  </r>
  <r>
    <x v="4"/>
    <n v="1128299"/>
    <x v="6"/>
    <x v="2"/>
    <x v="5"/>
    <s v="Las Vegas"/>
    <x v="5"/>
    <n v="0.36"/>
    <n v="1660"/>
    <n v="597.6"/>
    <n v="143.42400000000001"/>
    <n v="0.24000000000000002"/>
  </r>
  <r>
    <x v="4"/>
    <n v="1128299"/>
    <x v="7"/>
    <x v="2"/>
    <x v="5"/>
    <s v="Las Vegas"/>
    <x v="0"/>
    <n v="0.27"/>
    <n v="1730"/>
    <n v="467.1"/>
    <n v="200.85300000000004"/>
    <n v="0.43000000000000005"/>
  </r>
  <r>
    <x v="4"/>
    <n v="1128299"/>
    <x v="499"/>
    <x v="2"/>
    <x v="5"/>
    <s v="Las Vegas"/>
    <x v="1"/>
    <n v="0.35"/>
    <n v="1450"/>
    <n v="507.49999999999994"/>
    <n v="157.32499999999999"/>
    <n v="0.31"/>
  </r>
  <r>
    <x v="4"/>
    <n v="1128299"/>
    <x v="500"/>
    <x v="2"/>
    <x v="5"/>
    <s v="Las Vegas"/>
    <x v="2"/>
    <n v="0.31"/>
    <n v="1400"/>
    <n v="434"/>
    <n v="186.62000000000003"/>
    <n v="0.43000000000000005"/>
  </r>
  <r>
    <x v="4"/>
    <n v="1128299"/>
    <x v="501"/>
    <x v="2"/>
    <x v="5"/>
    <s v="Las Vegas"/>
    <x v="3"/>
    <n v="0.3"/>
    <n v="850"/>
    <n v="255"/>
    <n v="104.55"/>
    <n v="0.41"/>
  </r>
  <r>
    <x v="4"/>
    <n v="1128299"/>
    <x v="502"/>
    <x v="2"/>
    <x v="5"/>
    <s v="Las Vegas"/>
    <x v="4"/>
    <n v="0.37"/>
    <n v="700"/>
    <n v="259"/>
    <n v="157.99000000000004"/>
    <n v="0.6100000000000001"/>
  </r>
  <r>
    <x v="4"/>
    <n v="1128299"/>
    <x v="503"/>
    <x v="2"/>
    <x v="5"/>
    <s v="Las Vegas"/>
    <x v="5"/>
    <n v="0.31"/>
    <n v="1400"/>
    <n v="434"/>
    <n v="99.820000000000007"/>
    <n v="0.23"/>
  </r>
  <r>
    <x v="4"/>
    <n v="1128299"/>
    <x v="504"/>
    <x v="2"/>
    <x v="5"/>
    <s v="Las Vegas"/>
    <x v="0"/>
    <n v="0.31"/>
    <n v="1820"/>
    <n v="564.20000000000005"/>
    <n v="253.89000000000001"/>
    <n v="0.45"/>
  </r>
  <r>
    <x v="4"/>
    <n v="1128299"/>
    <x v="505"/>
    <x v="2"/>
    <x v="5"/>
    <s v="Las Vegas"/>
    <x v="1"/>
    <n v="0.42"/>
    <n v="1240"/>
    <n v="520.79999999999995"/>
    <n v="166.65599999999998"/>
    <n v="0.32"/>
  </r>
  <r>
    <x v="4"/>
    <n v="1128299"/>
    <x v="506"/>
    <x v="2"/>
    <x v="5"/>
    <s v="Las Vegas"/>
    <x v="2"/>
    <n v="0.43"/>
    <n v="1280"/>
    <n v="550.4"/>
    <n v="258.68799999999999"/>
    <n v="0.47000000000000003"/>
  </r>
  <r>
    <x v="4"/>
    <n v="1128299"/>
    <x v="507"/>
    <x v="2"/>
    <x v="5"/>
    <s v="Las Vegas"/>
    <x v="3"/>
    <n v="0.41"/>
    <n v="930"/>
    <n v="381.29999999999995"/>
    <n v="156.33299999999997"/>
    <n v="0.41"/>
  </r>
  <r>
    <x v="4"/>
    <n v="1128299"/>
    <x v="508"/>
    <x v="2"/>
    <x v="5"/>
    <s v="Las Vegas"/>
    <x v="4"/>
    <n v="0.44"/>
    <n v="600"/>
    <n v="264"/>
    <n v="163.68000000000004"/>
    <n v="0.62000000000000011"/>
  </r>
  <r>
    <x v="4"/>
    <n v="1128299"/>
    <x v="509"/>
    <x v="2"/>
    <x v="5"/>
    <s v="Las Vegas"/>
    <x v="5"/>
    <n v="0.39"/>
    <n v="1240"/>
    <n v="483.6"/>
    <n v="125.736"/>
    <n v="0.26"/>
  </r>
  <r>
    <x v="4"/>
    <n v="1128299"/>
    <x v="510"/>
    <x v="2"/>
    <x v="5"/>
    <s v="Las Vegas"/>
    <x v="0"/>
    <n v="0.41"/>
    <n v="1710"/>
    <n v="701.09999999999991"/>
    <n v="294.46199999999999"/>
    <n v="0.42000000000000004"/>
  </r>
  <r>
    <x v="4"/>
    <n v="1128299"/>
    <x v="8"/>
    <x v="2"/>
    <x v="5"/>
    <s v="Las Vegas"/>
    <x v="1"/>
    <n v="0.46"/>
    <n v="1160"/>
    <n v="533.6"/>
    <n v="154.744"/>
    <n v="0.28999999999999998"/>
  </r>
  <r>
    <x v="4"/>
    <n v="1128299"/>
    <x v="9"/>
    <x v="2"/>
    <x v="5"/>
    <s v="Las Vegas"/>
    <x v="2"/>
    <n v="0.47"/>
    <n v="1200"/>
    <n v="564"/>
    <n v="253.8"/>
    <n v="0.45"/>
  </r>
  <r>
    <x v="4"/>
    <n v="1128299"/>
    <x v="10"/>
    <x v="2"/>
    <x v="5"/>
    <s v="Las Vegas"/>
    <x v="3"/>
    <n v="0.4"/>
    <n v="900"/>
    <n v="360"/>
    <n v="147.6"/>
    <n v="0.41"/>
  </r>
  <r>
    <x v="4"/>
    <n v="1128299"/>
    <x v="11"/>
    <x v="2"/>
    <x v="5"/>
    <s v="Las Vegas"/>
    <x v="4"/>
    <n v="0.47"/>
    <n v="620"/>
    <n v="291.39999999999998"/>
    <n v="177.75400000000002"/>
    <n v="0.6100000000000001"/>
  </r>
  <r>
    <x v="4"/>
    <n v="1128299"/>
    <x v="12"/>
    <x v="2"/>
    <x v="5"/>
    <s v="Las Vegas"/>
    <x v="5"/>
    <n v="0.54"/>
    <n v="1230"/>
    <n v="664.2"/>
    <n v="179.33400000000003"/>
    <n v="0.27"/>
  </r>
  <r>
    <x v="4"/>
    <n v="1128299"/>
    <x v="13"/>
    <x v="2"/>
    <x v="5"/>
    <s v="Las Vegas"/>
    <x v="0"/>
    <n v="0.43"/>
    <n v="1710"/>
    <n v="735.3"/>
    <n v="352.94399999999996"/>
    <n v="0.48"/>
  </r>
  <r>
    <x v="4"/>
    <n v="1128299"/>
    <x v="14"/>
    <x v="2"/>
    <x v="5"/>
    <s v="Las Vegas"/>
    <x v="1"/>
    <n v="0.43"/>
    <n v="1200"/>
    <n v="516"/>
    <n v="180.6"/>
    <n v="0.35"/>
  </r>
  <r>
    <x v="4"/>
    <n v="1128299"/>
    <x v="15"/>
    <x v="2"/>
    <x v="5"/>
    <s v="Las Vegas"/>
    <x v="2"/>
    <n v="0.49"/>
    <n v="1320"/>
    <n v="646.79999999999995"/>
    <n v="303.99599999999998"/>
    <n v="0.47000000000000003"/>
  </r>
  <r>
    <x v="4"/>
    <n v="1128299"/>
    <x v="16"/>
    <x v="2"/>
    <x v="5"/>
    <s v="Las Vegas"/>
    <x v="3"/>
    <n v="0.47"/>
    <n v="1050"/>
    <n v="493.5"/>
    <n v="227.01"/>
    <n v="0.45999999999999996"/>
  </r>
  <r>
    <x v="4"/>
    <n v="1128299"/>
    <x v="17"/>
    <x v="2"/>
    <x v="5"/>
    <s v="Las Vegas"/>
    <x v="4"/>
    <n v="0.43"/>
    <n v="660"/>
    <n v="283.8"/>
    <n v="187.30800000000005"/>
    <n v="0.66000000000000014"/>
  </r>
  <r>
    <x v="4"/>
    <n v="1128299"/>
    <x v="18"/>
    <x v="2"/>
    <x v="5"/>
    <s v="Las Vegas"/>
    <x v="5"/>
    <n v="0.54"/>
    <n v="1400"/>
    <n v="756"/>
    <n v="241.92000000000002"/>
    <n v="0.32"/>
  </r>
  <r>
    <x v="4"/>
    <n v="1128299"/>
    <x v="19"/>
    <x v="2"/>
    <x v="5"/>
    <s v="Las Vegas"/>
    <x v="0"/>
    <n v="0.47"/>
    <n v="2450"/>
    <n v="1151.5"/>
    <n v="575.75"/>
    <n v="0.5"/>
  </r>
  <r>
    <x v="4"/>
    <n v="1128299"/>
    <x v="20"/>
    <x v="2"/>
    <x v="5"/>
    <s v="Las Vegas"/>
    <x v="1"/>
    <n v="0.51"/>
    <n v="1820"/>
    <n v="928.2"/>
    <n v="334.15199999999999"/>
    <n v="0.36"/>
  </r>
  <r>
    <x v="4"/>
    <n v="1128299"/>
    <x v="21"/>
    <x v="2"/>
    <x v="5"/>
    <s v="Las Vegas"/>
    <x v="2"/>
    <n v="0.46"/>
    <n v="1760"/>
    <n v="809.6"/>
    <n v="388.608"/>
    <n v="0.48"/>
  </r>
  <r>
    <x v="4"/>
    <n v="1128299"/>
    <x v="22"/>
    <x v="2"/>
    <x v="5"/>
    <s v="Las Vegas"/>
    <x v="3"/>
    <n v="0.47"/>
    <n v="1450"/>
    <n v="681.5"/>
    <n v="306.67499999999995"/>
    <n v="0.44999999999999996"/>
  </r>
  <r>
    <x v="4"/>
    <n v="1128299"/>
    <x v="23"/>
    <x v="2"/>
    <x v="5"/>
    <s v="Las Vegas"/>
    <x v="4"/>
    <n v="0.47"/>
    <n v="1050"/>
    <n v="493.5"/>
    <n v="320.77500000000009"/>
    <n v="0.65000000000000013"/>
  </r>
  <r>
    <x v="4"/>
    <n v="1128299"/>
    <x v="24"/>
    <x v="2"/>
    <x v="5"/>
    <s v="Las Vegas"/>
    <x v="5"/>
    <n v="0.56999999999999995"/>
    <n v="1920"/>
    <n v="1094.3999999999999"/>
    <n v="306.43200000000002"/>
    <n v="0.28000000000000003"/>
  </r>
  <r>
    <x v="4"/>
    <n v="1128299"/>
    <x v="25"/>
    <x v="2"/>
    <x v="5"/>
    <s v="Las Vegas"/>
    <x v="0"/>
    <n v="0.48"/>
    <n v="2330"/>
    <n v="1118.3999999999999"/>
    <n v="492.09599999999995"/>
    <n v="0.44"/>
  </r>
  <r>
    <x v="4"/>
    <n v="1128299"/>
    <x v="26"/>
    <x v="2"/>
    <x v="5"/>
    <s v="Las Vegas"/>
    <x v="1"/>
    <n v="0.46"/>
    <n v="2040"/>
    <n v="938.40000000000009"/>
    <n v="253.36800000000005"/>
    <n v="0.27"/>
  </r>
  <r>
    <x v="4"/>
    <n v="1128299"/>
    <x v="27"/>
    <x v="2"/>
    <x v="5"/>
    <s v="Las Vegas"/>
    <x v="2"/>
    <n v="0.47"/>
    <n v="1710"/>
    <n v="803.69999999999993"/>
    <n v="361.66499999999996"/>
    <n v="0.45"/>
  </r>
  <r>
    <x v="4"/>
    <n v="1128299"/>
    <x v="28"/>
    <x v="2"/>
    <x v="5"/>
    <s v="Las Vegas"/>
    <x v="3"/>
    <n v="0.46"/>
    <n v="1400"/>
    <n v="644"/>
    <n v="270.48"/>
    <n v="0.42"/>
  </r>
  <r>
    <x v="4"/>
    <n v="1128299"/>
    <x v="511"/>
    <x v="2"/>
    <x v="5"/>
    <s v="Las Vegas"/>
    <x v="4"/>
    <n v="0.47"/>
    <n v="1500"/>
    <n v="705"/>
    <n v="415.95000000000005"/>
    <n v="0.59000000000000008"/>
  </r>
  <r>
    <x v="4"/>
    <n v="1128299"/>
    <x v="512"/>
    <x v="2"/>
    <x v="5"/>
    <s v="Las Vegas"/>
    <x v="5"/>
    <n v="0.61"/>
    <n v="1700"/>
    <n v="1037"/>
    <n v="279.99"/>
    <n v="0.27"/>
  </r>
  <r>
    <x v="4"/>
    <n v="1128299"/>
    <x v="513"/>
    <x v="2"/>
    <x v="5"/>
    <s v="Las Vegas"/>
    <x v="0"/>
    <n v="0.44"/>
    <n v="2380"/>
    <n v="1047.2"/>
    <n v="481.71200000000005"/>
    <n v="0.46"/>
  </r>
  <r>
    <x v="4"/>
    <n v="1128299"/>
    <x v="514"/>
    <x v="2"/>
    <x v="5"/>
    <s v="Las Vegas"/>
    <x v="1"/>
    <n v="0.56000000000000005"/>
    <n v="2080"/>
    <n v="1164.8000000000002"/>
    <n v="337.79200000000003"/>
    <n v="0.28999999999999998"/>
  </r>
  <r>
    <x v="4"/>
    <n v="1128299"/>
    <x v="515"/>
    <x v="2"/>
    <x v="5"/>
    <s v="Las Vegas"/>
    <x v="2"/>
    <n v="0.44"/>
    <n v="1790"/>
    <n v="787.6"/>
    <n v="330.79200000000003"/>
    <n v="0.42000000000000004"/>
  </r>
  <r>
    <x v="4"/>
    <n v="1128299"/>
    <x v="516"/>
    <x v="2"/>
    <x v="5"/>
    <s v="Las Vegas"/>
    <x v="3"/>
    <n v="0.42"/>
    <n v="1520"/>
    <n v="638.4"/>
    <n v="268.12799999999999"/>
    <n v="0.42"/>
  </r>
  <r>
    <x v="4"/>
    <n v="1128299"/>
    <x v="517"/>
    <x v="2"/>
    <x v="5"/>
    <s v="Las Vegas"/>
    <x v="4"/>
    <n v="0.5"/>
    <n v="1520"/>
    <n v="760"/>
    <n v="448.40000000000003"/>
    <n v="0.59000000000000008"/>
  </r>
  <r>
    <x v="4"/>
    <n v="1128299"/>
    <x v="518"/>
    <x v="2"/>
    <x v="5"/>
    <s v="Las Vegas"/>
    <x v="5"/>
    <n v="0.55000000000000004"/>
    <n v="1280"/>
    <n v="704"/>
    <n v="183.04000000000002"/>
    <n v="0.26"/>
  </r>
  <r>
    <x v="4"/>
    <n v="1128299"/>
    <x v="519"/>
    <x v="2"/>
    <x v="5"/>
    <s v="Las Vegas"/>
    <x v="0"/>
    <n v="0.41"/>
    <n v="1860"/>
    <n v="762.59999999999991"/>
    <n v="289.78799999999995"/>
    <n v="0.38"/>
  </r>
  <r>
    <x v="4"/>
    <n v="1128299"/>
    <x v="520"/>
    <x v="2"/>
    <x v="5"/>
    <s v="Las Vegas"/>
    <x v="1"/>
    <n v="0.51"/>
    <n v="1800"/>
    <n v="918"/>
    <n v="247.86"/>
    <n v="0.27"/>
  </r>
  <r>
    <x v="4"/>
    <n v="1128299"/>
    <x v="521"/>
    <x v="2"/>
    <x v="5"/>
    <s v="Las Vegas"/>
    <x v="2"/>
    <n v="0.46"/>
    <n v="1440"/>
    <n v="662.4"/>
    <n v="271.584"/>
    <n v="0.41000000000000003"/>
  </r>
  <r>
    <x v="4"/>
    <n v="1128299"/>
    <x v="522"/>
    <x v="2"/>
    <x v="5"/>
    <s v="Las Vegas"/>
    <x v="3"/>
    <n v="0.43"/>
    <n v="1240"/>
    <n v="533.20000000000005"/>
    <n v="186.62"/>
    <n v="0.35"/>
  </r>
  <r>
    <x v="4"/>
    <n v="1128299"/>
    <x v="523"/>
    <x v="2"/>
    <x v="5"/>
    <s v="Las Vegas"/>
    <x v="4"/>
    <n v="0.53"/>
    <n v="1280"/>
    <n v="678.40000000000009"/>
    <n v="359.55200000000013"/>
    <n v="0.53000000000000014"/>
  </r>
  <r>
    <x v="4"/>
    <n v="1128299"/>
    <x v="524"/>
    <x v="2"/>
    <x v="5"/>
    <s v="Las Vegas"/>
    <x v="5"/>
    <n v="0.54"/>
    <n v="1400"/>
    <n v="756"/>
    <n v="158.76000000000002"/>
    <n v="0.21000000000000002"/>
  </r>
  <r>
    <x v="4"/>
    <n v="1128299"/>
    <x v="525"/>
    <x v="2"/>
    <x v="5"/>
    <s v="Las Vegas"/>
    <x v="0"/>
    <n v="0.47"/>
    <n v="1710"/>
    <n v="803.69999999999993"/>
    <n v="321.48"/>
    <n v="0.4"/>
  </r>
  <r>
    <x v="4"/>
    <n v="1128299"/>
    <x v="526"/>
    <x v="2"/>
    <x v="5"/>
    <s v="Las Vegas"/>
    <x v="1"/>
    <n v="0.5"/>
    <n v="1930"/>
    <n v="965"/>
    <n v="241.25"/>
    <n v="0.25"/>
  </r>
  <r>
    <x v="4"/>
    <n v="1128299"/>
    <x v="527"/>
    <x v="2"/>
    <x v="5"/>
    <s v="Las Vegas"/>
    <x v="2"/>
    <n v="0.47"/>
    <n v="1130"/>
    <n v="531.1"/>
    <n v="223.06200000000004"/>
    <n v="0.42000000000000004"/>
  </r>
  <r>
    <x v="4"/>
    <n v="1128299"/>
    <x v="528"/>
    <x v="2"/>
    <x v="5"/>
    <s v="Las Vegas"/>
    <x v="3"/>
    <n v="0.43"/>
    <n v="1190"/>
    <n v="511.7"/>
    <n v="168.86099999999999"/>
    <n v="0.32999999999999996"/>
  </r>
  <r>
    <x v="4"/>
    <n v="1128299"/>
    <x v="529"/>
    <x v="2"/>
    <x v="5"/>
    <s v="Las Vegas"/>
    <x v="4"/>
    <n v="0.48"/>
    <n v="1070"/>
    <n v="513.6"/>
    <n v="277.34400000000011"/>
    <n v="0.54000000000000015"/>
  </r>
  <r>
    <x v="4"/>
    <n v="1128299"/>
    <x v="530"/>
    <x v="2"/>
    <x v="5"/>
    <s v="Las Vegas"/>
    <x v="5"/>
    <n v="0.53"/>
    <n v="1200"/>
    <n v="636"/>
    <n v="139.92000000000002"/>
    <n v="0.22000000000000003"/>
  </r>
  <r>
    <x v="4"/>
    <n v="1128299"/>
    <x v="29"/>
    <x v="2"/>
    <x v="5"/>
    <s v="Las Vegas"/>
    <x v="0"/>
    <n v="0.47"/>
    <n v="1960"/>
    <n v="921.19999999999993"/>
    <n v="386.904"/>
    <n v="0.42000000000000004"/>
  </r>
  <r>
    <x v="4"/>
    <n v="1128299"/>
    <x v="30"/>
    <x v="2"/>
    <x v="5"/>
    <s v="Las Vegas"/>
    <x v="1"/>
    <n v="0.52"/>
    <n v="2010"/>
    <n v="1045.2"/>
    <n v="261.3"/>
    <n v="0.25"/>
  </r>
  <r>
    <x v="4"/>
    <n v="1128299"/>
    <x v="31"/>
    <x v="2"/>
    <x v="5"/>
    <s v="Las Vegas"/>
    <x v="2"/>
    <n v="0.44"/>
    <n v="1400"/>
    <n v="616"/>
    <n v="258.72000000000003"/>
    <n v="0.42000000000000004"/>
  </r>
  <r>
    <x v="4"/>
    <n v="1128299"/>
    <x v="32"/>
    <x v="2"/>
    <x v="5"/>
    <s v="Las Vegas"/>
    <x v="3"/>
    <n v="0.43"/>
    <n v="1320"/>
    <n v="567.6"/>
    <n v="198.66"/>
    <n v="0.35"/>
  </r>
  <r>
    <x v="4"/>
    <n v="1128299"/>
    <x v="33"/>
    <x v="2"/>
    <x v="5"/>
    <s v="Las Vegas"/>
    <x v="4"/>
    <n v="0.46"/>
    <n v="1190"/>
    <n v="547.4"/>
    <n v="295.59600000000006"/>
    <n v="0.54000000000000015"/>
  </r>
  <r>
    <x v="4"/>
    <n v="1128299"/>
    <x v="34"/>
    <x v="2"/>
    <x v="5"/>
    <s v="Las Vegas"/>
    <x v="5"/>
    <n v="0.51"/>
    <n v="1620"/>
    <n v="826.2"/>
    <n v="173.50200000000004"/>
    <n v="0.21000000000000002"/>
  </r>
  <r>
    <x v="4"/>
    <n v="1128299"/>
    <x v="35"/>
    <x v="2"/>
    <x v="5"/>
    <s v="Las Vegas"/>
    <x v="0"/>
    <n v="0.47"/>
    <n v="2160"/>
    <n v="1015.1999999999999"/>
    <n v="375.62400000000002"/>
    <n v="0.37000000000000005"/>
  </r>
  <r>
    <x v="4"/>
    <n v="1128299"/>
    <x v="36"/>
    <x v="2"/>
    <x v="5"/>
    <s v="Las Vegas"/>
    <x v="1"/>
    <n v="0.5"/>
    <n v="2090"/>
    <n v="1045"/>
    <n v="261.25"/>
    <n v="0.25"/>
  </r>
  <r>
    <x v="4"/>
    <n v="1128299"/>
    <x v="37"/>
    <x v="2"/>
    <x v="5"/>
    <s v="Las Vegas"/>
    <x v="2"/>
    <n v="0.47"/>
    <n v="1660"/>
    <n v="780.19999999999993"/>
    <n v="327.68400000000003"/>
    <n v="0.42000000000000004"/>
  </r>
  <r>
    <x v="4"/>
    <n v="1128299"/>
    <x v="38"/>
    <x v="2"/>
    <x v="5"/>
    <s v="Las Vegas"/>
    <x v="3"/>
    <n v="0.4"/>
    <n v="1660"/>
    <n v="664"/>
    <n v="239.04"/>
    <n v="0.36"/>
  </r>
  <r>
    <x v="4"/>
    <n v="1128299"/>
    <x v="39"/>
    <x v="2"/>
    <x v="5"/>
    <s v="Las Vegas"/>
    <x v="4"/>
    <n v="0.49"/>
    <n v="1360"/>
    <n v="666.4"/>
    <n v="359.85600000000011"/>
    <n v="0.54000000000000015"/>
  </r>
  <r>
    <x v="4"/>
    <n v="1128299"/>
    <x v="40"/>
    <x v="2"/>
    <x v="5"/>
    <s v="Las Vegas"/>
    <x v="5"/>
    <n v="0.56000000000000005"/>
    <n v="1700"/>
    <n v="952.00000000000011"/>
    <n v="171.36000000000004"/>
    <n v="0.18000000000000002"/>
  </r>
  <r>
    <x v="4"/>
    <n v="1128299"/>
    <x v="41"/>
    <x v="2"/>
    <x v="5"/>
    <s v="Las Vegas"/>
    <x v="0"/>
    <n v="0.2"/>
    <n v="1490"/>
    <n v="298"/>
    <n v="119.2"/>
    <n v="0.4"/>
  </r>
  <r>
    <x v="4"/>
    <n v="1128299"/>
    <x v="42"/>
    <x v="2"/>
    <x v="5"/>
    <s v="Las Vegas"/>
    <x v="1"/>
    <n v="0.31"/>
    <n v="1450"/>
    <n v="449.5"/>
    <n v="112.375"/>
    <n v="0.25"/>
  </r>
  <r>
    <x v="4"/>
    <n v="1128299"/>
    <x v="43"/>
    <x v="2"/>
    <x v="5"/>
    <s v="Las Vegas"/>
    <x v="2"/>
    <n v="0.26"/>
    <n v="1280"/>
    <n v="332.8"/>
    <n v="139.77600000000001"/>
    <n v="0.42000000000000004"/>
  </r>
  <r>
    <x v="4"/>
    <n v="1128299"/>
    <x v="44"/>
    <x v="2"/>
    <x v="5"/>
    <s v="Las Vegas"/>
    <x v="3"/>
    <n v="0.26"/>
    <n v="960"/>
    <n v="249.60000000000002"/>
    <n v="84.864000000000004"/>
    <n v="0.33999999999999997"/>
  </r>
  <r>
    <x v="2"/>
    <n v="1197831"/>
    <x v="219"/>
    <x v="1"/>
    <x v="11"/>
    <s v="Knoxville"/>
    <x v="4"/>
    <n v="0.3"/>
    <n v="1230"/>
    <n v="369"/>
    <n v="125.46"/>
    <n v="0.33999999999999997"/>
  </r>
  <r>
    <x v="2"/>
    <n v="1197831"/>
    <x v="220"/>
    <x v="1"/>
    <x v="11"/>
    <s v="Knoxville"/>
    <x v="5"/>
    <n v="0.24"/>
    <n v="1700"/>
    <n v="408"/>
    <n v="216.24"/>
    <n v="0.53"/>
  </r>
  <r>
    <x v="2"/>
    <n v="1197831"/>
    <x v="221"/>
    <x v="1"/>
    <x v="11"/>
    <s v="Knoxville"/>
    <x v="0"/>
    <n v="0.18"/>
    <n v="2020"/>
    <n v="363.59999999999997"/>
    <n v="134.53199999999998"/>
    <n v="0.37"/>
  </r>
  <r>
    <x v="2"/>
    <n v="1197831"/>
    <x v="222"/>
    <x v="1"/>
    <x v="11"/>
    <s v="Knoxville"/>
    <x v="1"/>
    <n v="0.23"/>
    <n v="2190"/>
    <n v="503.70000000000005"/>
    <n v="196.44299999999998"/>
    <n v="0.38999999999999996"/>
  </r>
  <r>
    <x v="2"/>
    <n v="1197831"/>
    <x v="223"/>
    <x v="1"/>
    <x v="11"/>
    <s v="Knoxville"/>
    <x v="2"/>
    <n v="0.23"/>
    <n v="1400"/>
    <n v="322"/>
    <n v="125.57999999999998"/>
    <n v="0.38999999999999996"/>
  </r>
  <r>
    <x v="2"/>
    <n v="1197831"/>
    <x v="224"/>
    <x v="1"/>
    <x v="11"/>
    <s v="Knoxville"/>
    <x v="3"/>
    <n v="0.28000000000000003"/>
    <n v="1280"/>
    <n v="358.40000000000003"/>
    <n v="175.61600000000001"/>
    <n v="0.49"/>
  </r>
  <r>
    <x v="2"/>
    <n v="1197831"/>
    <x v="225"/>
    <x v="1"/>
    <x v="11"/>
    <s v="Knoxville"/>
    <x v="4"/>
    <n v="0.28999999999999998"/>
    <n v="940"/>
    <n v="272.59999999999997"/>
    <n v="87.231999999999985"/>
    <n v="0.32"/>
  </r>
  <r>
    <x v="2"/>
    <n v="1197831"/>
    <x v="226"/>
    <x v="1"/>
    <x v="11"/>
    <s v="Knoxville"/>
    <x v="5"/>
    <n v="0.28000000000000003"/>
    <n v="1430"/>
    <n v="400.40000000000003"/>
    <n v="224.22400000000005"/>
    <n v="0.56000000000000005"/>
  </r>
  <r>
    <x v="2"/>
    <n v="1197831"/>
    <x v="227"/>
    <x v="1"/>
    <x v="11"/>
    <s v="Knoxville"/>
    <x v="0"/>
    <n v="0.2"/>
    <n v="2210"/>
    <n v="442"/>
    <n v="190.05999999999997"/>
    <n v="0.42999999999999994"/>
  </r>
  <r>
    <x v="2"/>
    <n v="1197831"/>
    <x v="228"/>
    <x v="1"/>
    <x v="11"/>
    <s v="Knoxville"/>
    <x v="1"/>
    <n v="0.31"/>
    <n v="1950"/>
    <n v="604.5"/>
    <n v="284.11500000000001"/>
    <n v="0.47"/>
  </r>
  <r>
    <x v="2"/>
    <n v="1197831"/>
    <x v="711"/>
    <x v="1"/>
    <x v="11"/>
    <s v="Knoxville"/>
    <x v="2"/>
    <n v="0.22"/>
    <n v="1660"/>
    <n v="365.2"/>
    <n v="157.03599999999997"/>
    <n v="0.42999999999999994"/>
  </r>
  <r>
    <x v="2"/>
    <n v="1197831"/>
    <x v="712"/>
    <x v="1"/>
    <x v="11"/>
    <s v="Knoxville"/>
    <x v="3"/>
    <n v="0.25"/>
    <n v="1240"/>
    <n v="310"/>
    <n v="173.60000000000002"/>
    <n v="0.56000000000000005"/>
  </r>
  <r>
    <x v="2"/>
    <n v="1197831"/>
    <x v="713"/>
    <x v="1"/>
    <x v="11"/>
    <s v="Knoxville"/>
    <x v="4"/>
    <n v="0.27"/>
    <n v="880"/>
    <n v="237.60000000000002"/>
    <n v="97.415999999999997"/>
    <n v="0.41"/>
  </r>
  <r>
    <x v="2"/>
    <n v="1197831"/>
    <x v="714"/>
    <x v="1"/>
    <x v="11"/>
    <s v="Knoxville"/>
    <x v="5"/>
    <n v="0.25"/>
    <n v="1450"/>
    <n v="362.5"/>
    <n v="221.12500000000003"/>
    <n v="0.6100000000000001"/>
  </r>
  <r>
    <x v="2"/>
    <n v="1197831"/>
    <x v="715"/>
    <x v="1"/>
    <x v="11"/>
    <s v="Knoxville"/>
    <x v="0"/>
    <n v="0.13"/>
    <n v="2030"/>
    <n v="263.90000000000003"/>
    <n v="118.75500000000001"/>
    <n v="0.44999999999999996"/>
  </r>
  <r>
    <x v="2"/>
    <n v="1197831"/>
    <x v="716"/>
    <x v="1"/>
    <x v="11"/>
    <s v="Knoxville"/>
    <x v="1"/>
    <n v="0.17"/>
    <n v="2030"/>
    <n v="345.1"/>
    <n v="144.94200000000001"/>
    <n v="0.42"/>
  </r>
  <r>
    <x v="2"/>
    <n v="1197831"/>
    <x v="717"/>
    <x v="1"/>
    <x v="11"/>
    <s v="Knoxville"/>
    <x v="2"/>
    <n v="0.15"/>
    <n v="1700"/>
    <n v="255"/>
    <n v="112.19999999999999"/>
    <n v="0.43999999999999995"/>
  </r>
  <r>
    <x v="2"/>
    <n v="1197831"/>
    <x v="718"/>
    <x v="1"/>
    <x v="11"/>
    <s v="Knoxville"/>
    <x v="3"/>
    <n v="0.2"/>
    <n v="1280"/>
    <n v="256"/>
    <n v="143.36000000000001"/>
    <n v="0.56000000000000005"/>
  </r>
  <r>
    <x v="2"/>
    <n v="1197831"/>
    <x v="719"/>
    <x v="1"/>
    <x v="11"/>
    <s v="Knoxville"/>
    <x v="4"/>
    <n v="0.2"/>
    <n v="1050"/>
    <n v="210"/>
    <n v="79.8"/>
    <n v="0.38"/>
  </r>
  <r>
    <x v="2"/>
    <n v="1197831"/>
    <x v="720"/>
    <x v="1"/>
    <x v="11"/>
    <s v="Knoxville"/>
    <x v="5"/>
    <n v="0.18"/>
    <n v="1960"/>
    <n v="352.8"/>
    <n v="215.20800000000006"/>
    <n v="0.6100000000000001"/>
  </r>
  <r>
    <x v="2"/>
    <n v="1197831"/>
    <x v="721"/>
    <x v="1"/>
    <x v="11"/>
    <s v="Knoxville"/>
    <x v="0"/>
    <n v="0.12"/>
    <n v="2470"/>
    <n v="296.39999999999998"/>
    <n v="133.37999999999997"/>
    <n v="0.44999999999999996"/>
  </r>
  <r>
    <x v="2"/>
    <n v="1197831"/>
    <x v="722"/>
    <x v="1"/>
    <x v="11"/>
    <s v="Knoxville"/>
    <x v="1"/>
    <n v="0.2"/>
    <n v="2400"/>
    <n v="480"/>
    <n v="211.2"/>
    <n v="0.43999999999999995"/>
  </r>
  <r>
    <x v="2"/>
    <n v="1197831"/>
    <x v="723"/>
    <x v="1"/>
    <x v="11"/>
    <s v="Knoxville"/>
    <x v="2"/>
    <n v="0.14000000000000001"/>
    <n v="2040"/>
    <n v="285.60000000000002"/>
    <n v="131.376"/>
    <n v="0.45999999999999996"/>
  </r>
  <r>
    <x v="2"/>
    <n v="1197831"/>
    <x v="229"/>
    <x v="1"/>
    <x v="11"/>
    <s v="Knoxville"/>
    <x v="3"/>
    <n v="0.2"/>
    <n v="1790"/>
    <n v="358"/>
    <n v="193.32000000000002"/>
    <n v="0.54"/>
  </r>
  <r>
    <x v="2"/>
    <n v="1197831"/>
    <x v="230"/>
    <x v="1"/>
    <x v="11"/>
    <s v="Knoxville"/>
    <x v="4"/>
    <n v="0.33"/>
    <n v="1320"/>
    <n v="435.6"/>
    <n v="178.596"/>
    <n v="0.41"/>
  </r>
  <r>
    <x v="2"/>
    <n v="1197831"/>
    <x v="231"/>
    <x v="1"/>
    <x v="11"/>
    <s v="Knoxville"/>
    <x v="5"/>
    <n v="0.31"/>
    <n v="2710"/>
    <n v="840.1"/>
    <n v="495.65900000000011"/>
    <n v="0.59000000000000008"/>
  </r>
  <r>
    <x v="2"/>
    <n v="1197831"/>
    <x v="232"/>
    <x v="1"/>
    <x v="11"/>
    <s v="Knoxville"/>
    <x v="0"/>
    <n v="0.28000000000000003"/>
    <n v="2560"/>
    <n v="716.80000000000007"/>
    <n v="336.89600000000002"/>
    <n v="0.47"/>
  </r>
  <r>
    <x v="2"/>
    <n v="1197831"/>
    <x v="233"/>
    <x v="1"/>
    <x v="11"/>
    <s v="Knoxville"/>
    <x v="1"/>
    <n v="0.32"/>
    <n v="2400"/>
    <n v="768"/>
    <n v="360.96"/>
    <n v="0.47"/>
  </r>
  <r>
    <x v="2"/>
    <n v="1197831"/>
    <x v="234"/>
    <x v="1"/>
    <x v="11"/>
    <s v="Knoxville"/>
    <x v="2"/>
    <n v="0.26"/>
    <n v="2020"/>
    <n v="525.20000000000005"/>
    <n v="231.08799999999999"/>
    <n v="0.43999999999999995"/>
  </r>
  <r>
    <x v="2"/>
    <n v="1197831"/>
    <x v="235"/>
    <x v="1"/>
    <x v="11"/>
    <s v="Knoxville"/>
    <x v="3"/>
    <n v="0.28999999999999998"/>
    <n v="1980"/>
    <n v="574.19999999999993"/>
    <n v="321.55199999999996"/>
    <n v="0.56000000000000005"/>
  </r>
  <r>
    <x v="2"/>
    <n v="1197831"/>
    <x v="236"/>
    <x v="1"/>
    <x v="11"/>
    <s v="Knoxville"/>
    <x v="4"/>
    <n v="0.3"/>
    <n v="1500"/>
    <n v="450"/>
    <n v="175.49999999999997"/>
    <n v="0.38999999999999996"/>
  </r>
  <r>
    <x v="2"/>
    <n v="1197831"/>
    <x v="237"/>
    <x v="1"/>
    <x v="11"/>
    <s v="Knoxville"/>
    <x v="5"/>
    <n v="0.37"/>
    <n v="3060"/>
    <n v="1132.2"/>
    <n v="667.99800000000016"/>
    <n v="0.59000000000000008"/>
  </r>
  <r>
    <x v="2"/>
    <n v="1197831"/>
    <x v="238"/>
    <x v="1"/>
    <x v="11"/>
    <s v="Knoxville"/>
    <x v="0"/>
    <n v="0.28999999999999998"/>
    <n v="2720"/>
    <n v="788.8"/>
    <n v="394.39999999999992"/>
    <n v="0.49999999999999994"/>
  </r>
  <r>
    <x v="2"/>
    <n v="1197831"/>
    <x v="239"/>
    <x v="1"/>
    <x v="11"/>
    <s v="Knoxville"/>
    <x v="1"/>
    <n v="0.3"/>
    <n v="2640"/>
    <n v="792"/>
    <n v="395.99999999999994"/>
    <n v="0.49999999999999994"/>
  </r>
  <r>
    <x v="2"/>
    <n v="1197831"/>
    <x v="240"/>
    <x v="1"/>
    <x v="11"/>
    <s v="Knoxville"/>
    <x v="2"/>
    <n v="0.3"/>
    <n v="3220"/>
    <n v="966"/>
    <n v="482.99999999999994"/>
    <n v="0.49999999999999994"/>
  </r>
  <r>
    <x v="2"/>
    <n v="1197831"/>
    <x v="241"/>
    <x v="1"/>
    <x v="11"/>
    <s v="Knoxville"/>
    <x v="3"/>
    <n v="0.32"/>
    <n v="1960"/>
    <n v="627.20000000000005"/>
    <n v="382.5920000000001"/>
    <n v="0.6100000000000001"/>
  </r>
  <r>
    <x v="2"/>
    <n v="1197831"/>
    <x v="242"/>
    <x v="1"/>
    <x v="11"/>
    <s v="Knoxville"/>
    <x v="4"/>
    <n v="0.33"/>
    <n v="1820"/>
    <n v="600.6"/>
    <n v="270.27"/>
    <n v="0.44999999999999996"/>
  </r>
  <r>
    <x v="2"/>
    <n v="1197831"/>
    <x v="243"/>
    <x v="1"/>
    <x v="11"/>
    <s v="Knoxville"/>
    <x v="5"/>
    <n v="0.38"/>
    <n v="2720"/>
    <n v="1033.5999999999999"/>
    <n v="640.83200000000011"/>
    <n v="0.62000000000000011"/>
  </r>
  <r>
    <x v="2"/>
    <n v="1197831"/>
    <x v="244"/>
    <x v="1"/>
    <x v="11"/>
    <s v="Knoxville"/>
    <x v="0"/>
    <n v="0.28999999999999998"/>
    <n v="2330"/>
    <n v="675.69999999999993"/>
    <n v="344.60699999999997"/>
    <n v="0.51"/>
  </r>
  <r>
    <x v="2"/>
    <n v="1197831"/>
    <x v="245"/>
    <x v="1"/>
    <x v="11"/>
    <s v="Knoxville"/>
    <x v="1"/>
    <n v="0.44"/>
    <n v="2710"/>
    <n v="1192.4000000000001"/>
    <n v="608.12400000000002"/>
    <n v="0.51"/>
  </r>
  <r>
    <x v="2"/>
    <n v="1197831"/>
    <x v="246"/>
    <x v="1"/>
    <x v="11"/>
    <s v="Knoxville"/>
    <x v="2"/>
    <n v="0.39"/>
    <n v="3140"/>
    <n v="1224.6000000000001"/>
    <n v="575.56200000000001"/>
    <n v="0.47"/>
  </r>
  <r>
    <x v="2"/>
    <n v="1197831"/>
    <x v="247"/>
    <x v="1"/>
    <x v="11"/>
    <s v="Knoxville"/>
    <x v="3"/>
    <n v="0.32"/>
    <n v="1620"/>
    <n v="518.4"/>
    <n v="305.85600000000005"/>
    <n v="0.59000000000000008"/>
  </r>
  <r>
    <x v="2"/>
    <n v="1197831"/>
    <x v="248"/>
    <x v="1"/>
    <x v="11"/>
    <s v="Knoxville"/>
    <x v="4"/>
    <n v="0.35"/>
    <n v="1430"/>
    <n v="500.49999999999994"/>
    <n v="225.22499999999997"/>
    <n v="0.44999999999999996"/>
  </r>
  <r>
    <x v="2"/>
    <n v="1197831"/>
    <x v="249"/>
    <x v="1"/>
    <x v="11"/>
    <s v="Knoxville"/>
    <x v="5"/>
    <n v="0.4"/>
    <n v="2320"/>
    <n v="928"/>
    <n v="621.7600000000001"/>
    <n v="0.67000000000000015"/>
  </r>
  <r>
    <x v="2"/>
    <n v="1197831"/>
    <x v="250"/>
    <x v="1"/>
    <x v="11"/>
    <s v="Knoxville"/>
    <x v="0"/>
    <n v="0.4"/>
    <n v="2090"/>
    <n v="836"/>
    <n v="417.99999999999994"/>
    <n v="0.49999999999999994"/>
  </r>
  <r>
    <x v="2"/>
    <n v="1197831"/>
    <x v="251"/>
    <x v="1"/>
    <x v="11"/>
    <s v="Knoxville"/>
    <x v="1"/>
    <n v="0.33"/>
    <n v="2130"/>
    <n v="702.9"/>
    <n v="330.36299999999994"/>
    <n v="0.47"/>
  </r>
  <r>
    <x v="2"/>
    <n v="1197831"/>
    <x v="252"/>
    <x v="1"/>
    <x v="11"/>
    <s v="Knoxville"/>
    <x v="2"/>
    <n v="0.4"/>
    <n v="2030"/>
    <n v="812"/>
    <n v="414.12"/>
    <n v="0.51"/>
  </r>
  <r>
    <x v="2"/>
    <n v="1197831"/>
    <x v="253"/>
    <x v="1"/>
    <x v="11"/>
    <s v="Knoxville"/>
    <x v="3"/>
    <n v="0.4"/>
    <n v="1360"/>
    <n v="544"/>
    <n v="310.08000000000004"/>
    <n v="0.57000000000000006"/>
  </r>
  <r>
    <x v="2"/>
    <n v="1197831"/>
    <x v="254"/>
    <x v="1"/>
    <x v="11"/>
    <s v="Knoxville"/>
    <x v="4"/>
    <n v="0.39"/>
    <n v="1200"/>
    <n v="468"/>
    <n v="201.23999999999998"/>
    <n v="0.42999999999999994"/>
  </r>
  <r>
    <x v="2"/>
    <n v="1197831"/>
    <x v="255"/>
    <x v="1"/>
    <x v="11"/>
    <s v="Knoxville"/>
    <x v="5"/>
    <n v="0.3"/>
    <n v="2190"/>
    <n v="657"/>
    <n v="407.34000000000009"/>
    <n v="0.62000000000000011"/>
  </r>
  <r>
    <x v="2"/>
    <n v="1197831"/>
    <x v="256"/>
    <x v="1"/>
    <x v="11"/>
    <s v="Knoxville"/>
    <x v="0"/>
    <n v="0.28000000000000003"/>
    <n v="2010"/>
    <n v="562.80000000000007"/>
    <n v="292.65600000000006"/>
    <n v="0.52"/>
  </r>
  <r>
    <x v="2"/>
    <n v="1197831"/>
    <x v="257"/>
    <x v="1"/>
    <x v="11"/>
    <s v="Knoxville"/>
    <x v="1"/>
    <n v="0.25"/>
    <n v="1780"/>
    <n v="445"/>
    <n v="213.6"/>
    <n v="0.48"/>
  </r>
  <r>
    <x v="2"/>
    <n v="1197831"/>
    <x v="258"/>
    <x v="1"/>
    <x v="11"/>
    <s v="Knoxville"/>
    <x v="2"/>
    <n v="0.27"/>
    <n v="1630"/>
    <n v="440.1"/>
    <n v="211.24799999999999"/>
    <n v="0.48"/>
  </r>
  <r>
    <x v="2"/>
    <n v="1197831"/>
    <x v="259"/>
    <x v="1"/>
    <x v="11"/>
    <s v="Knoxville"/>
    <x v="3"/>
    <n v="0.3"/>
    <n v="1310"/>
    <n v="393"/>
    <n v="235.80000000000004"/>
    <n v="0.60000000000000009"/>
  </r>
  <r>
    <x v="2"/>
    <n v="1197831"/>
    <x v="260"/>
    <x v="1"/>
    <x v="11"/>
    <s v="Knoxville"/>
    <x v="4"/>
    <n v="0.28000000000000003"/>
    <n v="1090"/>
    <n v="305.20000000000005"/>
    <n v="134.28800000000001"/>
    <n v="0.43999999999999995"/>
  </r>
  <r>
    <x v="2"/>
    <n v="1197831"/>
    <x v="261"/>
    <x v="1"/>
    <x v="11"/>
    <s v="Knoxville"/>
    <x v="5"/>
    <n v="0.28999999999999998"/>
    <n v="1790"/>
    <n v="519.09999999999991"/>
    <n v="347.79700000000003"/>
    <n v="0.67000000000000015"/>
  </r>
  <r>
    <x v="2"/>
    <n v="1197831"/>
    <x v="262"/>
    <x v="1"/>
    <x v="11"/>
    <s v="Knoxville"/>
    <x v="0"/>
    <n v="0.24"/>
    <n v="2030"/>
    <n v="487.2"/>
    <n v="233.85599999999999"/>
    <n v="0.48"/>
  </r>
  <r>
    <x v="2"/>
    <n v="1197831"/>
    <x v="263"/>
    <x v="1"/>
    <x v="11"/>
    <s v="Knoxville"/>
    <x v="1"/>
    <n v="0.21"/>
    <n v="2230"/>
    <n v="468.29999999999995"/>
    <n v="229.46699999999996"/>
    <n v="0.48999999999999994"/>
  </r>
  <r>
    <x v="2"/>
    <n v="1197831"/>
    <x v="264"/>
    <x v="1"/>
    <x v="11"/>
    <s v="Knoxville"/>
    <x v="2"/>
    <n v="0.37"/>
    <n v="2040"/>
    <n v="754.8"/>
    <n v="354.75599999999997"/>
    <n v="0.47"/>
  </r>
  <r>
    <x v="2"/>
    <n v="1197831"/>
    <x v="265"/>
    <x v="1"/>
    <x v="11"/>
    <s v="Knoxville"/>
    <x v="3"/>
    <n v="0.38"/>
    <n v="1570"/>
    <n v="596.6"/>
    <n v="369.89200000000005"/>
    <n v="0.62000000000000011"/>
  </r>
  <r>
    <x v="2"/>
    <n v="1197831"/>
    <x v="266"/>
    <x v="1"/>
    <x v="11"/>
    <s v="Knoxville"/>
    <x v="4"/>
    <n v="0.43"/>
    <n v="1400"/>
    <n v="602"/>
    <n v="276.91999999999996"/>
    <n v="0.45999999999999996"/>
  </r>
  <r>
    <x v="2"/>
    <n v="1197831"/>
    <x v="267"/>
    <x v="1"/>
    <x v="11"/>
    <s v="Knoxville"/>
    <x v="5"/>
    <n v="0.43"/>
    <n v="2020"/>
    <n v="868.6"/>
    <n v="573.27600000000018"/>
    <n v="0.66000000000000014"/>
  </r>
  <r>
    <x v="2"/>
    <n v="1197831"/>
    <x v="268"/>
    <x v="1"/>
    <x v="11"/>
    <s v="Knoxville"/>
    <x v="0"/>
    <n v="0.39"/>
    <n v="2480"/>
    <n v="967.2"/>
    <n v="464.25600000000003"/>
    <n v="0.48"/>
  </r>
  <r>
    <x v="2"/>
    <n v="1197831"/>
    <x v="269"/>
    <x v="1"/>
    <x v="11"/>
    <s v="Knoxville"/>
    <x v="1"/>
    <n v="0.37"/>
    <n v="2640"/>
    <n v="976.8"/>
    <n v="478.63199999999989"/>
    <n v="0.48999999999999994"/>
  </r>
  <r>
    <x v="2"/>
    <n v="1197831"/>
    <x v="270"/>
    <x v="1"/>
    <x v="11"/>
    <s v="Knoxville"/>
    <x v="2"/>
    <n v="0.44"/>
    <n v="2100"/>
    <n v="924"/>
    <n v="471.24"/>
    <n v="0.51"/>
  </r>
  <r>
    <x v="2"/>
    <n v="1197831"/>
    <x v="271"/>
    <x v="1"/>
    <x v="11"/>
    <s v="Knoxville"/>
    <x v="3"/>
    <n v="0.44"/>
    <n v="1760"/>
    <n v="774.4"/>
    <n v="464.64000000000004"/>
    <n v="0.60000000000000009"/>
  </r>
  <r>
    <x v="2"/>
    <n v="1197831"/>
    <x v="272"/>
    <x v="1"/>
    <x v="11"/>
    <s v="Knoxville"/>
    <x v="4"/>
    <n v="0.38"/>
    <n v="1600"/>
    <n v="608"/>
    <n v="285.76"/>
    <n v="0.47"/>
  </r>
  <r>
    <x v="2"/>
    <n v="1197831"/>
    <x v="273"/>
    <x v="1"/>
    <x v="11"/>
    <s v="Knoxville"/>
    <x v="5"/>
    <n v="0.49"/>
    <n v="2250"/>
    <n v="1102.5"/>
    <n v="694.57500000000016"/>
    <n v="0.63000000000000012"/>
  </r>
  <r>
    <x v="0"/>
    <n v="1185732"/>
    <x v="274"/>
    <x v="1"/>
    <x v="11"/>
    <s v="Knoxville"/>
    <x v="0"/>
    <n v="0.27"/>
    <n v="1400"/>
    <n v="378"/>
    <n v="166.32"/>
    <n v="0.44"/>
  </r>
  <r>
    <x v="0"/>
    <n v="1185732"/>
    <x v="275"/>
    <x v="1"/>
    <x v="11"/>
    <s v="Knoxville"/>
    <x v="1"/>
    <n v="0.23"/>
    <n v="700"/>
    <n v="161"/>
    <n v="66.009999999999991"/>
    <n v="0.41"/>
  </r>
  <r>
    <x v="0"/>
    <n v="1185732"/>
    <x v="276"/>
    <x v="1"/>
    <x v="11"/>
    <s v="Knoxville"/>
    <x v="2"/>
    <n v="0.19"/>
    <n v="740"/>
    <n v="140.6"/>
    <n v="54.833999999999989"/>
    <n v="0.38999999999999996"/>
  </r>
  <r>
    <x v="0"/>
    <n v="1185732"/>
    <x v="277"/>
    <x v="1"/>
    <x v="11"/>
    <s v="Knoxville"/>
    <x v="3"/>
    <n v="0.22"/>
    <n v="230"/>
    <n v="50.6"/>
    <n v="21.758000000000003"/>
    <n v="0.43000000000000005"/>
  </r>
  <r>
    <x v="2"/>
    <n v="1197831"/>
    <x v="350"/>
    <x v="1"/>
    <x v="13"/>
    <s v="Birmingham"/>
    <x v="4"/>
    <n v="0.31"/>
    <n v="1140"/>
    <n v="353.4"/>
    <n v="144.89399999999998"/>
    <n v="0.41"/>
  </r>
  <r>
    <x v="2"/>
    <n v="1197831"/>
    <x v="351"/>
    <x v="1"/>
    <x v="13"/>
    <s v="Birmingham"/>
    <x v="5"/>
    <n v="0.24"/>
    <n v="1520"/>
    <n v="364.8"/>
    <n v="215.23200000000003"/>
    <n v="0.59000000000000008"/>
  </r>
  <r>
    <x v="2"/>
    <n v="1197831"/>
    <x v="352"/>
    <x v="1"/>
    <x v="13"/>
    <s v="Birmingham"/>
    <x v="0"/>
    <n v="0.16"/>
    <n v="2060"/>
    <n v="329.6"/>
    <n v="154.91200000000001"/>
    <n v="0.47"/>
  </r>
  <r>
    <x v="2"/>
    <n v="1197831"/>
    <x v="353"/>
    <x v="1"/>
    <x v="13"/>
    <s v="Birmingham"/>
    <x v="1"/>
    <n v="0.26"/>
    <n v="1920"/>
    <n v="499.20000000000005"/>
    <n v="209.66400000000002"/>
    <n v="0.42"/>
  </r>
  <r>
    <x v="2"/>
    <n v="1197831"/>
    <x v="354"/>
    <x v="1"/>
    <x v="13"/>
    <s v="Birmingham"/>
    <x v="2"/>
    <n v="0.26"/>
    <n v="1360"/>
    <n v="353.6"/>
    <n v="155.584"/>
    <n v="0.43999999999999995"/>
  </r>
  <r>
    <x v="2"/>
    <n v="1197831"/>
    <x v="355"/>
    <x v="1"/>
    <x v="13"/>
    <s v="Birmingham"/>
    <x v="3"/>
    <n v="0.24"/>
    <n v="1130"/>
    <n v="271.2"/>
    <n v="146.44800000000001"/>
    <n v="0.54"/>
  </r>
  <r>
    <x v="2"/>
    <n v="1197831"/>
    <x v="356"/>
    <x v="1"/>
    <x v="13"/>
    <s v="Birmingham"/>
    <x v="4"/>
    <n v="0.28999999999999998"/>
    <n v="850"/>
    <n v="246.49999999999997"/>
    <n v="96.134999999999977"/>
    <n v="0.38999999999999996"/>
  </r>
  <r>
    <x v="2"/>
    <n v="1197831"/>
    <x v="357"/>
    <x v="1"/>
    <x v="13"/>
    <s v="Birmingham"/>
    <x v="5"/>
    <n v="0.27"/>
    <n v="1440"/>
    <n v="388.8"/>
    <n v="221.61600000000004"/>
    <n v="0.57000000000000006"/>
  </r>
  <r>
    <x v="2"/>
    <n v="1197831"/>
    <x v="358"/>
    <x v="1"/>
    <x v="13"/>
    <s v="Birmingham"/>
    <x v="0"/>
    <n v="0.23"/>
    <n v="1940"/>
    <n v="446.20000000000005"/>
    <n v="218.63800000000001"/>
    <n v="0.48999999999999994"/>
  </r>
  <r>
    <x v="2"/>
    <n v="1197831"/>
    <x v="359"/>
    <x v="1"/>
    <x v="13"/>
    <s v="Birmingham"/>
    <x v="1"/>
    <n v="0.32"/>
    <n v="1940"/>
    <n v="620.80000000000007"/>
    <n v="291.77600000000001"/>
    <n v="0.47"/>
  </r>
  <r>
    <x v="2"/>
    <n v="1197831"/>
    <x v="360"/>
    <x v="1"/>
    <x v="13"/>
    <s v="Birmingham"/>
    <x v="2"/>
    <n v="0.2"/>
    <n v="1440"/>
    <n v="288"/>
    <n v="146.88"/>
    <n v="0.51"/>
  </r>
  <r>
    <x v="2"/>
    <n v="1197831"/>
    <x v="361"/>
    <x v="1"/>
    <x v="13"/>
    <s v="Birmingham"/>
    <x v="3"/>
    <n v="0.23"/>
    <n v="1160"/>
    <n v="266.8"/>
    <n v="162.74800000000002"/>
    <n v="0.6100000000000001"/>
  </r>
  <r>
    <x v="2"/>
    <n v="1197831"/>
    <x v="362"/>
    <x v="1"/>
    <x v="13"/>
    <s v="Birmingham"/>
    <x v="4"/>
    <n v="0.28000000000000003"/>
    <n v="880"/>
    <n v="246.40000000000003"/>
    <n v="113.34400000000001"/>
    <n v="0.45999999999999996"/>
  </r>
  <r>
    <x v="2"/>
    <n v="1197831"/>
    <x v="363"/>
    <x v="1"/>
    <x v="13"/>
    <s v="Birmingham"/>
    <x v="5"/>
    <n v="0.26"/>
    <n v="1200"/>
    <n v="312"/>
    <n v="205.92000000000004"/>
    <n v="0.66000000000000014"/>
  </r>
  <r>
    <x v="2"/>
    <n v="1197831"/>
    <x v="364"/>
    <x v="1"/>
    <x v="13"/>
    <s v="Birmingham"/>
    <x v="0"/>
    <n v="0.15"/>
    <n v="2150"/>
    <n v="322.5"/>
    <n v="167.70000000000002"/>
    <n v="0.52"/>
  </r>
  <r>
    <x v="2"/>
    <n v="1197831"/>
    <x v="365"/>
    <x v="1"/>
    <x v="13"/>
    <s v="Birmingham"/>
    <x v="1"/>
    <n v="0.16"/>
    <n v="2020"/>
    <n v="323.2"/>
    <n v="151.904"/>
    <n v="0.47"/>
  </r>
  <r>
    <x v="2"/>
    <n v="1197831"/>
    <x v="366"/>
    <x v="1"/>
    <x v="13"/>
    <s v="Birmingham"/>
    <x v="2"/>
    <n v="0.11"/>
    <n v="1520"/>
    <n v="167.2"/>
    <n v="78.583999999999989"/>
    <n v="0.47"/>
  </r>
  <r>
    <x v="2"/>
    <n v="1197831"/>
    <x v="367"/>
    <x v="1"/>
    <x v="13"/>
    <s v="Birmingham"/>
    <x v="3"/>
    <n v="0.15"/>
    <n v="1160"/>
    <n v="174"/>
    <n v="104.40000000000002"/>
    <n v="0.60000000000000009"/>
  </r>
  <r>
    <x v="2"/>
    <n v="1197831"/>
    <x v="368"/>
    <x v="1"/>
    <x v="13"/>
    <s v="Birmingham"/>
    <x v="4"/>
    <n v="0.19"/>
    <n v="880"/>
    <n v="167.2"/>
    <n v="70.22399999999999"/>
    <n v="0.42"/>
  </r>
  <r>
    <x v="2"/>
    <n v="1197831"/>
    <x v="369"/>
    <x v="1"/>
    <x v="13"/>
    <s v="Birmingham"/>
    <x v="5"/>
    <n v="0.14000000000000001"/>
    <n v="1650"/>
    <n v="231.00000000000003"/>
    <n v="154.77000000000007"/>
    <n v="0.67000000000000015"/>
  </r>
  <r>
    <x v="2"/>
    <n v="1197831"/>
    <x v="370"/>
    <x v="1"/>
    <x v="13"/>
    <s v="Birmingham"/>
    <x v="0"/>
    <n v="7.0000000000000007E-2"/>
    <n v="2240"/>
    <n v="156.80000000000001"/>
    <n v="73.695999999999998"/>
    <n v="0.47"/>
  </r>
  <r>
    <x v="2"/>
    <n v="1197831"/>
    <x v="371"/>
    <x v="1"/>
    <x v="13"/>
    <s v="Birmingham"/>
    <x v="1"/>
    <n v="0.16"/>
    <n v="2180"/>
    <n v="348.8"/>
    <n v="170.91199999999998"/>
    <n v="0.48999999999999994"/>
  </r>
  <r>
    <x v="2"/>
    <n v="1197831"/>
    <x v="372"/>
    <x v="1"/>
    <x v="13"/>
    <s v="Birmingham"/>
    <x v="2"/>
    <n v="0.11"/>
    <n v="1900"/>
    <n v="209"/>
    <n v="108.68"/>
    <n v="0.52"/>
  </r>
  <r>
    <x v="2"/>
    <n v="1197831"/>
    <x v="373"/>
    <x v="1"/>
    <x v="13"/>
    <s v="Birmingham"/>
    <x v="3"/>
    <n v="0.26"/>
    <n v="1650"/>
    <n v="429"/>
    <n v="261.69000000000005"/>
    <n v="0.6100000000000001"/>
  </r>
  <r>
    <x v="2"/>
    <n v="1197831"/>
    <x v="374"/>
    <x v="1"/>
    <x v="13"/>
    <s v="Birmingham"/>
    <x v="4"/>
    <n v="0.39"/>
    <n v="1320"/>
    <n v="514.80000000000007"/>
    <n v="216.21600000000001"/>
    <n v="0.42"/>
  </r>
  <r>
    <x v="2"/>
    <n v="1197831"/>
    <x v="375"/>
    <x v="1"/>
    <x v="13"/>
    <s v="Birmingham"/>
    <x v="5"/>
    <n v="0.36"/>
    <n v="2630"/>
    <n v="946.8"/>
    <n v="624.88800000000015"/>
    <n v="0.66000000000000014"/>
  </r>
  <r>
    <x v="2"/>
    <n v="1197831"/>
    <x v="376"/>
    <x v="1"/>
    <x v="13"/>
    <s v="Birmingham"/>
    <x v="0"/>
    <n v="0.3"/>
    <n v="2250"/>
    <n v="675"/>
    <n v="324"/>
    <n v="0.48"/>
  </r>
  <r>
    <x v="2"/>
    <n v="1197831"/>
    <x v="377"/>
    <x v="1"/>
    <x v="13"/>
    <s v="Birmingham"/>
    <x v="1"/>
    <n v="0.35"/>
    <n v="2330"/>
    <n v="815.5"/>
    <n v="383.28499999999997"/>
    <n v="0.47"/>
  </r>
  <r>
    <x v="2"/>
    <n v="1197831"/>
    <x v="378"/>
    <x v="1"/>
    <x v="13"/>
    <s v="Birmingham"/>
    <x v="2"/>
    <n v="0.35"/>
    <n v="2280"/>
    <n v="798"/>
    <n v="406.98"/>
    <n v="0.51"/>
  </r>
  <r>
    <x v="2"/>
    <n v="1197831"/>
    <x v="379"/>
    <x v="1"/>
    <x v="13"/>
    <s v="Birmingham"/>
    <x v="3"/>
    <n v="0.31"/>
    <n v="2100"/>
    <n v="651"/>
    <n v="390.60000000000008"/>
    <n v="0.60000000000000009"/>
  </r>
  <r>
    <x v="2"/>
    <n v="1197831"/>
    <x v="380"/>
    <x v="1"/>
    <x v="13"/>
    <s v="Birmingham"/>
    <x v="4"/>
    <n v="0.38"/>
    <n v="1650"/>
    <n v="627"/>
    <n v="294.69"/>
    <n v="0.47"/>
  </r>
  <r>
    <x v="2"/>
    <n v="1197831"/>
    <x v="381"/>
    <x v="1"/>
    <x v="13"/>
    <s v="Birmingham"/>
    <x v="5"/>
    <n v="0.36"/>
    <n v="2800"/>
    <n v="1008"/>
    <n v="645.12000000000012"/>
    <n v="0.64000000000000012"/>
  </r>
  <r>
    <x v="2"/>
    <n v="1197831"/>
    <x v="382"/>
    <x v="1"/>
    <x v="13"/>
    <s v="Birmingham"/>
    <x v="0"/>
    <n v="0.31"/>
    <n v="2560"/>
    <n v="793.6"/>
    <n v="420.60799999999995"/>
    <n v="0.52999999999999992"/>
  </r>
  <r>
    <x v="2"/>
    <n v="1197831"/>
    <x v="383"/>
    <x v="1"/>
    <x v="13"/>
    <s v="Birmingham"/>
    <x v="1"/>
    <n v="0.37"/>
    <n v="2640"/>
    <n v="976.8"/>
    <n v="537.2399999999999"/>
    <n v="0.54999999999999993"/>
  </r>
  <r>
    <x v="2"/>
    <n v="1197831"/>
    <x v="384"/>
    <x v="1"/>
    <x v="13"/>
    <s v="Birmingham"/>
    <x v="2"/>
    <n v="0.31"/>
    <n v="3220"/>
    <n v="998.2"/>
    <n v="558.99199999999996"/>
    <n v="0.55999999999999994"/>
  </r>
  <r>
    <x v="2"/>
    <n v="1197831"/>
    <x v="385"/>
    <x v="1"/>
    <x v="13"/>
    <s v="Birmingham"/>
    <x v="3"/>
    <n v="0.36"/>
    <n v="1960"/>
    <n v="705.6"/>
    <n v="472.75200000000012"/>
    <n v="0.67000000000000015"/>
  </r>
  <r>
    <x v="2"/>
    <n v="1197831"/>
    <x v="386"/>
    <x v="1"/>
    <x v="13"/>
    <s v="Birmingham"/>
    <x v="4"/>
    <n v="0.35"/>
    <n v="1790"/>
    <n v="626.5"/>
    <n v="325.78000000000003"/>
    <n v="0.52"/>
  </r>
  <r>
    <x v="2"/>
    <n v="1197831"/>
    <x v="387"/>
    <x v="1"/>
    <x v="13"/>
    <s v="Birmingham"/>
    <x v="5"/>
    <n v="0.47"/>
    <n v="2800"/>
    <n v="1316"/>
    <n v="921.20000000000027"/>
    <n v="0.70000000000000018"/>
  </r>
  <r>
    <x v="2"/>
    <n v="1197831"/>
    <x v="388"/>
    <x v="1"/>
    <x v="13"/>
    <s v="Birmingham"/>
    <x v="0"/>
    <n v="0.27"/>
    <n v="2330"/>
    <n v="629.1"/>
    <n v="346.005"/>
    <n v="0.54999999999999993"/>
  </r>
  <r>
    <x v="2"/>
    <n v="1197831"/>
    <x v="389"/>
    <x v="1"/>
    <x v="13"/>
    <s v="Birmingham"/>
    <x v="1"/>
    <n v="0.39"/>
    <n v="2330"/>
    <n v="908.7"/>
    <n v="490.69799999999998"/>
    <n v="0.53999999999999992"/>
  </r>
  <r>
    <x v="2"/>
    <n v="1197831"/>
    <x v="390"/>
    <x v="1"/>
    <x v="13"/>
    <s v="Birmingham"/>
    <x v="2"/>
    <n v="0.36"/>
    <n v="2780"/>
    <n v="1000.8"/>
    <n v="530.42399999999986"/>
    <n v="0.52999999999999992"/>
  </r>
  <r>
    <x v="2"/>
    <n v="1197831"/>
    <x v="391"/>
    <x v="1"/>
    <x v="13"/>
    <s v="Birmingham"/>
    <x v="3"/>
    <n v="0.37"/>
    <n v="1400"/>
    <n v="518"/>
    <n v="331.52000000000004"/>
    <n v="0.64000000000000012"/>
  </r>
  <r>
    <x v="2"/>
    <n v="1197831"/>
    <x v="392"/>
    <x v="1"/>
    <x v="13"/>
    <s v="Birmingham"/>
    <x v="4"/>
    <n v="0.42"/>
    <n v="1400"/>
    <n v="588"/>
    <n v="293.99999999999994"/>
    <n v="0.49999999999999994"/>
  </r>
  <r>
    <x v="2"/>
    <n v="1197831"/>
    <x v="393"/>
    <x v="1"/>
    <x v="13"/>
    <s v="Birmingham"/>
    <x v="5"/>
    <n v="0.39"/>
    <n v="2030"/>
    <n v="791.7"/>
    <n v="562.1070000000002"/>
    <n v="0.71000000000000019"/>
  </r>
  <r>
    <x v="2"/>
    <n v="1197831"/>
    <x v="394"/>
    <x v="1"/>
    <x v="13"/>
    <s v="Birmingham"/>
    <x v="0"/>
    <n v="0.38"/>
    <n v="2060"/>
    <n v="782.8"/>
    <n v="430.53999999999991"/>
    <n v="0.54999999999999993"/>
  </r>
  <r>
    <x v="2"/>
    <n v="1197831"/>
    <x v="395"/>
    <x v="1"/>
    <x v="13"/>
    <s v="Birmingham"/>
    <x v="1"/>
    <n v="0.36"/>
    <n v="1730"/>
    <n v="622.79999999999995"/>
    <n v="342.53999999999991"/>
    <n v="0.54999999999999993"/>
  </r>
  <r>
    <x v="2"/>
    <n v="1197831"/>
    <x v="396"/>
    <x v="1"/>
    <x v="13"/>
    <s v="Birmingham"/>
    <x v="2"/>
    <n v="0.47"/>
    <n v="2130"/>
    <n v="1001.0999999999999"/>
    <n v="560.61599999999987"/>
    <n v="0.55999999999999994"/>
  </r>
  <r>
    <x v="2"/>
    <n v="1197831"/>
    <x v="397"/>
    <x v="1"/>
    <x v="13"/>
    <s v="Birmingham"/>
    <x v="3"/>
    <n v="0.44"/>
    <n v="1050"/>
    <n v="462"/>
    <n v="304.92000000000007"/>
    <n v="0.66000000000000014"/>
  </r>
  <r>
    <x v="2"/>
    <n v="1197831"/>
    <x v="398"/>
    <x v="1"/>
    <x v="13"/>
    <s v="Birmingham"/>
    <x v="4"/>
    <n v="0.35"/>
    <n v="1160"/>
    <n v="406"/>
    <n v="194.88"/>
    <n v="0.48"/>
  </r>
  <r>
    <x v="2"/>
    <n v="1197831"/>
    <x v="399"/>
    <x v="1"/>
    <x v="13"/>
    <s v="Birmingham"/>
    <x v="5"/>
    <n v="0.26"/>
    <n v="1900"/>
    <n v="494"/>
    <n v="355.68000000000012"/>
    <n v="0.7200000000000002"/>
  </r>
  <r>
    <x v="2"/>
    <n v="1197831"/>
    <x v="400"/>
    <x v="1"/>
    <x v="13"/>
    <s v="Birmingham"/>
    <x v="0"/>
    <n v="0.2"/>
    <n v="1840"/>
    <n v="368"/>
    <n v="191.35999999999996"/>
    <n v="0.51999999999999991"/>
  </r>
  <r>
    <x v="2"/>
    <n v="1197831"/>
    <x v="401"/>
    <x v="1"/>
    <x v="13"/>
    <s v="Birmingham"/>
    <x v="1"/>
    <n v="0.23"/>
    <n v="1730"/>
    <n v="397.90000000000003"/>
    <n v="218.845"/>
    <n v="0.54999999999999993"/>
  </r>
  <r>
    <x v="2"/>
    <n v="1197831"/>
    <x v="402"/>
    <x v="1"/>
    <x v="13"/>
    <s v="Birmingham"/>
    <x v="2"/>
    <n v="0.24"/>
    <n v="1660"/>
    <n v="398.4"/>
    <n v="215.13599999999997"/>
    <n v="0.53999999999999992"/>
  </r>
  <r>
    <x v="2"/>
    <n v="1197831"/>
    <x v="403"/>
    <x v="1"/>
    <x v="13"/>
    <s v="Birmingham"/>
    <x v="3"/>
    <n v="0.26"/>
    <n v="980"/>
    <n v="254.8"/>
    <n v="170.71600000000004"/>
    <n v="0.67000000000000015"/>
  </r>
  <r>
    <x v="2"/>
    <n v="1197831"/>
    <x v="404"/>
    <x v="1"/>
    <x v="13"/>
    <s v="Birmingham"/>
    <x v="4"/>
    <n v="0.22"/>
    <n v="1050"/>
    <n v="231"/>
    <n v="113.18999999999998"/>
    <n v="0.48999999999999994"/>
  </r>
  <r>
    <x v="2"/>
    <n v="1197831"/>
    <x v="405"/>
    <x v="1"/>
    <x v="13"/>
    <s v="Birmingham"/>
    <x v="5"/>
    <n v="0.26"/>
    <n v="1470"/>
    <n v="382.2"/>
    <n v="275.18400000000008"/>
    <n v="0.7200000000000002"/>
  </r>
  <r>
    <x v="2"/>
    <n v="1197831"/>
    <x v="406"/>
    <x v="1"/>
    <x v="13"/>
    <s v="Birmingham"/>
    <x v="0"/>
    <n v="0.14000000000000001"/>
    <n v="1880"/>
    <n v="263.20000000000005"/>
    <n v="150.024"/>
    <n v="0.56999999999999995"/>
  </r>
  <r>
    <x v="2"/>
    <n v="1197831"/>
    <x v="407"/>
    <x v="1"/>
    <x v="13"/>
    <s v="Birmingham"/>
    <x v="1"/>
    <n v="0.14000000000000001"/>
    <n v="2000"/>
    <n v="280"/>
    <n v="145.59999999999997"/>
    <n v="0.51999999999999991"/>
  </r>
  <r>
    <x v="2"/>
    <n v="1197831"/>
    <x v="408"/>
    <x v="1"/>
    <x v="13"/>
    <s v="Birmingham"/>
    <x v="2"/>
    <n v="0.33"/>
    <n v="1960"/>
    <n v="646.80000000000007"/>
    <n v="355.74"/>
    <n v="0.54999999999999993"/>
  </r>
  <r>
    <x v="2"/>
    <n v="1197831"/>
    <x v="409"/>
    <x v="1"/>
    <x v="13"/>
    <s v="Birmingham"/>
    <x v="3"/>
    <n v="0.36"/>
    <n v="1350"/>
    <n v="486"/>
    <n v="325.62000000000006"/>
    <n v="0.67000000000000015"/>
  </r>
  <r>
    <x v="2"/>
    <n v="1197831"/>
    <x v="410"/>
    <x v="1"/>
    <x v="13"/>
    <s v="Birmingham"/>
    <x v="4"/>
    <n v="0.37"/>
    <n v="1490"/>
    <n v="551.29999999999995"/>
    <n v="264.62399999999997"/>
    <n v="0.48"/>
  </r>
  <r>
    <x v="2"/>
    <n v="1197831"/>
    <x v="411"/>
    <x v="1"/>
    <x v="13"/>
    <s v="Birmingham"/>
    <x v="5"/>
    <n v="0.45"/>
    <n v="1880"/>
    <n v="846"/>
    <n v="583.74000000000012"/>
    <n v="0.69000000000000017"/>
  </r>
  <r>
    <x v="2"/>
    <n v="1197831"/>
    <x v="412"/>
    <x v="1"/>
    <x v="13"/>
    <s v="Birmingham"/>
    <x v="0"/>
    <n v="0.46"/>
    <n v="2400"/>
    <n v="1104"/>
    <n v="618.2399999999999"/>
    <n v="0.55999999999999994"/>
  </r>
  <r>
    <x v="2"/>
    <n v="1197831"/>
    <x v="413"/>
    <x v="1"/>
    <x v="13"/>
    <s v="Birmingham"/>
    <x v="1"/>
    <n v="0.4"/>
    <n v="2480"/>
    <n v="992"/>
    <n v="525.75999999999988"/>
    <n v="0.52999999999999992"/>
  </r>
  <r>
    <x v="2"/>
    <n v="1197831"/>
    <x v="414"/>
    <x v="1"/>
    <x v="13"/>
    <s v="Birmingham"/>
    <x v="2"/>
    <n v="0.47"/>
    <n v="2170"/>
    <n v="1019.9"/>
    <n v="550.74599999999987"/>
    <n v="0.53999999999999992"/>
  </r>
  <r>
    <x v="2"/>
    <n v="1197831"/>
    <x v="415"/>
    <x v="1"/>
    <x v="13"/>
    <s v="Birmingham"/>
    <x v="3"/>
    <n v="0.52"/>
    <n v="1930"/>
    <n v="1003.6"/>
    <n v="632.26800000000014"/>
    <n v="0.63000000000000012"/>
  </r>
  <r>
    <x v="2"/>
    <n v="1197831"/>
    <x v="416"/>
    <x v="1"/>
    <x v="13"/>
    <s v="Birmingham"/>
    <x v="4"/>
    <n v="0.4"/>
    <n v="1550"/>
    <n v="620"/>
    <n v="291.39999999999998"/>
    <n v="0.47"/>
  </r>
  <r>
    <x v="2"/>
    <n v="1197831"/>
    <x v="417"/>
    <x v="1"/>
    <x v="13"/>
    <s v="Birmingham"/>
    <x v="5"/>
    <n v="0.56000000000000005"/>
    <n v="2250"/>
    <n v="1260.0000000000002"/>
    <n v="907.20000000000039"/>
    <n v="0.7200000000000002"/>
  </r>
  <r>
    <x v="1"/>
    <n v="1185732"/>
    <x v="418"/>
    <x v="1"/>
    <x v="13"/>
    <s v="Birmingham"/>
    <x v="0"/>
    <n v="0.27"/>
    <n v="1400"/>
    <n v="378"/>
    <n v="147.41999999999999"/>
    <n v="0.38999999999999996"/>
  </r>
  <r>
    <x v="1"/>
    <n v="1185732"/>
    <x v="419"/>
    <x v="1"/>
    <x v="13"/>
    <s v="Birmingham"/>
    <x v="1"/>
    <n v="0.3"/>
    <n v="880"/>
    <n v="264"/>
    <n v="108.24"/>
    <n v="0.41"/>
  </r>
  <r>
    <x v="1"/>
    <n v="1185732"/>
    <x v="420"/>
    <x v="1"/>
    <x v="13"/>
    <s v="Birmingham"/>
    <x v="2"/>
    <n v="0.23"/>
    <n v="830"/>
    <n v="190.9"/>
    <n v="80.177999999999997"/>
    <n v="0.42"/>
  </r>
  <r>
    <x v="1"/>
    <n v="1185732"/>
    <x v="421"/>
    <x v="1"/>
    <x v="13"/>
    <s v="Birmingham"/>
    <x v="3"/>
    <n v="0.25"/>
    <n v="300"/>
    <n v="75"/>
    <n v="24.749999999999996"/>
    <n v="0.32999999999999996"/>
  </r>
  <r>
    <x v="2"/>
    <n v="1128299"/>
    <x v="212"/>
    <x v="4"/>
    <x v="8"/>
    <s v="Orlando"/>
    <x v="3"/>
    <n v="0.36"/>
    <n v="940"/>
    <n v="338.4"/>
    <n v="125.20799999999998"/>
    <n v="0.37"/>
  </r>
  <r>
    <x v="2"/>
    <n v="1128299"/>
    <x v="212"/>
    <x v="4"/>
    <x v="8"/>
    <s v="Orlando"/>
    <x v="4"/>
    <n v="0.44"/>
    <n v="620"/>
    <n v="272.8"/>
    <n v="65.472000000000008"/>
    <n v="0.24000000000000002"/>
  </r>
  <r>
    <x v="2"/>
    <n v="1128299"/>
    <x v="212"/>
    <x v="4"/>
    <x v="8"/>
    <s v="Orlando"/>
    <x v="5"/>
    <n v="0.33"/>
    <n v="1240"/>
    <n v="409.20000000000005"/>
    <n v="208.69200000000004"/>
    <n v="0.51"/>
  </r>
  <r>
    <x v="2"/>
    <n v="1128299"/>
    <x v="221"/>
    <x v="4"/>
    <x v="8"/>
    <s v="Orlando"/>
    <x v="0"/>
    <n v="0.35"/>
    <n v="1710"/>
    <n v="598.5"/>
    <n v="203.48999999999998"/>
    <n v="0.33999999999999997"/>
  </r>
  <r>
    <x v="2"/>
    <n v="1128299"/>
    <x v="221"/>
    <x v="4"/>
    <x v="8"/>
    <s v="Orlando"/>
    <x v="1"/>
    <n v="0.44"/>
    <n v="1240"/>
    <n v="545.6"/>
    <n v="169.136"/>
    <n v="0.31"/>
  </r>
  <r>
    <x v="2"/>
    <n v="1128299"/>
    <x v="221"/>
    <x v="4"/>
    <x v="8"/>
    <s v="Orlando"/>
    <x v="2"/>
    <n v="0.47"/>
    <n v="1490"/>
    <n v="700.3"/>
    <n v="224.096"/>
    <n v="0.32"/>
  </r>
  <r>
    <x v="2"/>
    <n v="1128299"/>
    <x v="221"/>
    <x v="4"/>
    <x v="8"/>
    <s v="Orlando"/>
    <x v="3"/>
    <n v="0.42"/>
    <n v="1140"/>
    <n v="478.79999999999995"/>
    <n v="167.57999999999998"/>
    <n v="0.35"/>
  </r>
  <r>
    <x v="2"/>
    <n v="1128299"/>
    <x v="221"/>
    <x v="4"/>
    <x v="8"/>
    <s v="Orlando"/>
    <x v="4"/>
    <n v="0.44"/>
    <n v="600"/>
    <n v="264"/>
    <n v="68.64"/>
    <n v="0.26"/>
  </r>
  <r>
    <x v="2"/>
    <n v="1128299"/>
    <x v="221"/>
    <x v="4"/>
    <x v="8"/>
    <s v="Orlando"/>
    <x v="5"/>
    <n v="0.48"/>
    <n v="1310"/>
    <n v="628.79999999999995"/>
    <n v="295.536"/>
    <n v="0.47000000000000003"/>
  </r>
  <r>
    <x v="3"/>
    <n v="1128299"/>
    <x v="240"/>
    <x v="4"/>
    <x v="8"/>
    <s v="Orlando"/>
    <x v="0"/>
    <n v="0.47"/>
    <n v="1710"/>
    <n v="803.69999999999993"/>
    <n v="289.33199999999994"/>
    <n v="0.36"/>
  </r>
  <r>
    <x v="3"/>
    <n v="1128299"/>
    <x v="240"/>
    <x v="4"/>
    <x v="8"/>
    <s v="Orlando"/>
    <x v="1"/>
    <n v="0.51"/>
    <n v="1050"/>
    <n v="535.5"/>
    <n v="144.58500000000001"/>
    <n v="0.27"/>
  </r>
  <r>
    <x v="3"/>
    <n v="1128299"/>
    <x v="240"/>
    <x v="4"/>
    <x v="8"/>
    <s v="Orlando"/>
    <x v="2"/>
    <n v="0.49"/>
    <n v="1320"/>
    <n v="646.79999999999995"/>
    <n v="219.91199999999998"/>
    <n v="0.33999999999999997"/>
  </r>
  <r>
    <x v="3"/>
    <n v="1128299"/>
    <x v="240"/>
    <x v="4"/>
    <x v="8"/>
    <s v="Orlando"/>
    <x v="3"/>
    <n v="0.41"/>
    <n v="900"/>
    <n v="369"/>
    <n v="129.15"/>
    <n v="0.35"/>
  </r>
  <r>
    <x v="3"/>
    <n v="1128299"/>
    <x v="240"/>
    <x v="4"/>
    <x v="8"/>
    <s v="Orlando"/>
    <x v="4"/>
    <n v="0.47"/>
    <n v="600"/>
    <n v="282"/>
    <n v="62.04"/>
    <n v="0.22"/>
  </r>
  <r>
    <x v="3"/>
    <n v="1128299"/>
    <x v="240"/>
    <x v="4"/>
    <x v="8"/>
    <s v="Orlando"/>
    <x v="5"/>
    <n v="0.56999999999999995"/>
    <n v="1130"/>
    <n v="644.09999999999991"/>
    <n v="322.04999999999995"/>
    <n v="0.5"/>
  </r>
  <r>
    <x v="3"/>
    <n v="1128299"/>
    <x v="271"/>
    <x v="4"/>
    <x v="8"/>
    <s v="Orlando"/>
    <x v="0"/>
    <n v="0.44"/>
    <n v="2010"/>
    <n v="884.4"/>
    <n v="291.85199999999998"/>
    <n v="0.32999999999999996"/>
  </r>
  <r>
    <x v="3"/>
    <n v="1128299"/>
    <x v="271"/>
    <x v="4"/>
    <x v="8"/>
    <s v="Orlando"/>
    <x v="1"/>
    <n v="0.46"/>
    <n v="1320"/>
    <n v="607.20000000000005"/>
    <n v="170.01600000000002"/>
    <n v="0.28000000000000003"/>
  </r>
  <r>
    <x v="3"/>
    <n v="1128299"/>
    <x v="271"/>
    <x v="4"/>
    <x v="8"/>
    <s v="Orlando"/>
    <x v="2"/>
    <n v="0.46"/>
    <n v="1320"/>
    <n v="607.20000000000005"/>
    <n v="218.59200000000001"/>
    <n v="0.36"/>
  </r>
  <r>
    <x v="3"/>
    <n v="1128299"/>
    <x v="271"/>
    <x v="4"/>
    <x v="8"/>
    <s v="Orlando"/>
    <x v="3"/>
    <n v="0.39"/>
    <n v="1070"/>
    <n v="417.3"/>
    <n v="141.88200000000001"/>
    <n v="0.33999999999999997"/>
  </r>
  <r>
    <x v="3"/>
    <n v="1128299"/>
    <x v="271"/>
    <x v="4"/>
    <x v="8"/>
    <s v="Orlando"/>
    <x v="4"/>
    <n v="0.42"/>
    <n v="680"/>
    <n v="285.59999999999997"/>
    <n v="71.399999999999991"/>
    <n v="0.25"/>
  </r>
  <r>
    <x v="3"/>
    <n v="1128299"/>
    <x v="271"/>
    <x v="4"/>
    <x v="8"/>
    <s v="Orlando"/>
    <x v="5"/>
    <n v="0.48"/>
    <n v="1730"/>
    <n v="830.4"/>
    <n v="390.28800000000001"/>
    <n v="0.47000000000000003"/>
  </r>
  <r>
    <x v="3"/>
    <n v="1128299"/>
    <x v="301"/>
    <x v="4"/>
    <x v="8"/>
    <s v="Orlando"/>
    <x v="0"/>
    <n v="0.5"/>
    <n v="2720"/>
    <n v="1360"/>
    <n v="435.2"/>
    <n v="0.32"/>
  </r>
  <r>
    <x v="3"/>
    <n v="1128299"/>
    <x v="301"/>
    <x v="4"/>
    <x v="8"/>
    <s v="Orlando"/>
    <x v="1"/>
    <n v="0.53"/>
    <n v="2240"/>
    <n v="1187.2"/>
    <n v="344.28800000000001"/>
    <n v="0.28999999999999998"/>
  </r>
  <r>
    <x v="3"/>
    <n v="1128299"/>
    <x v="301"/>
    <x v="4"/>
    <x v="8"/>
    <s v="Orlando"/>
    <x v="2"/>
    <n v="0.6"/>
    <n v="2380"/>
    <n v="1428"/>
    <n v="471.23999999999995"/>
    <n v="0.32999999999999996"/>
  </r>
  <r>
    <x v="3"/>
    <n v="1128299"/>
    <x v="301"/>
    <x v="4"/>
    <x v="8"/>
    <s v="Orlando"/>
    <x v="3"/>
    <n v="0.66"/>
    <n v="1960"/>
    <n v="1293.6000000000001"/>
    <n v="478.63200000000006"/>
    <n v="0.37"/>
  </r>
  <r>
    <x v="3"/>
    <n v="1128299"/>
    <x v="301"/>
    <x v="4"/>
    <x v="8"/>
    <s v="Orlando"/>
    <x v="4"/>
    <n v="0.71"/>
    <n v="1530"/>
    <n v="1086.3"/>
    <n v="238.98599999999999"/>
    <n v="0.22"/>
  </r>
  <r>
    <x v="3"/>
    <n v="1128299"/>
    <x v="301"/>
    <x v="4"/>
    <x v="8"/>
    <s v="Orlando"/>
    <x v="5"/>
    <n v="0.74"/>
    <n v="2480"/>
    <n v="1835.2"/>
    <n v="862.5440000000001"/>
    <n v="0.47000000000000003"/>
  </r>
  <r>
    <x v="3"/>
    <n v="1128299"/>
    <x v="330"/>
    <x v="4"/>
    <x v="8"/>
    <s v="Orlando"/>
    <x v="0"/>
    <n v="0.68"/>
    <n v="2970"/>
    <n v="2019.6000000000001"/>
    <n v="747.25200000000007"/>
    <n v="0.37"/>
  </r>
  <r>
    <x v="3"/>
    <n v="1128299"/>
    <x v="330"/>
    <x v="4"/>
    <x v="8"/>
    <s v="Orlando"/>
    <x v="1"/>
    <n v="0.74"/>
    <n v="2630"/>
    <n v="1946.2"/>
    <n v="544.93600000000004"/>
    <n v="0.28000000000000003"/>
  </r>
  <r>
    <x v="3"/>
    <n v="1128299"/>
    <x v="330"/>
    <x v="4"/>
    <x v="8"/>
    <s v="Orlando"/>
    <x v="2"/>
    <n v="0.72"/>
    <n v="2380"/>
    <n v="1713.6"/>
    <n v="582.62399999999991"/>
    <n v="0.33999999999999997"/>
  </r>
  <r>
    <x v="3"/>
    <n v="1128299"/>
    <x v="330"/>
    <x v="4"/>
    <x v="8"/>
    <s v="Orlando"/>
    <x v="3"/>
    <n v="0.59"/>
    <n v="1860"/>
    <n v="1097.3999999999999"/>
    <n v="362.14199999999994"/>
    <n v="0.32999999999999996"/>
  </r>
  <r>
    <x v="3"/>
    <n v="1128299"/>
    <x v="330"/>
    <x v="4"/>
    <x v="8"/>
    <s v="Orlando"/>
    <x v="4"/>
    <n v="0.68"/>
    <n v="2080"/>
    <n v="1414.4"/>
    <n v="311.16800000000001"/>
    <n v="0.22"/>
  </r>
  <r>
    <x v="3"/>
    <n v="1128299"/>
    <x v="330"/>
    <x v="4"/>
    <x v="8"/>
    <s v="Orlando"/>
    <x v="5"/>
    <n v="0.75"/>
    <n v="1950"/>
    <n v="1462.5"/>
    <n v="687.375"/>
    <n v="0.47000000000000003"/>
  </r>
  <r>
    <x v="3"/>
    <n v="1128299"/>
    <x v="362"/>
    <x v="4"/>
    <x v="8"/>
    <s v="Orlando"/>
    <x v="0"/>
    <n v="0.68"/>
    <n v="2550"/>
    <n v="1734.0000000000002"/>
    <n v="624.24"/>
    <n v="0.36"/>
  </r>
  <r>
    <x v="3"/>
    <n v="1128299"/>
    <x v="362"/>
    <x v="4"/>
    <x v="8"/>
    <s v="Orlando"/>
    <x v="1"/>
    <n v="0.6"/>
    <n v="2720"/>
    <n v="1632"/>
    <n v="440.64000000000004"/>
    <n v="0.27"/>
  </r>
  <r>
    <x v="3"/>
    <n v="1128299"/>
    <x v="362"/>
    <x v="4"/>
    <x v="8"/>
    <s v="Orlando"/>
    <x v="2"/>
    <n v="0.62"/>
    <n v="2310"/>
    <n v="1432.2"/>
    <n v="472.62599999999998"/>
    <n v="0.32999999999999996"/>
  </r>
  <r>
    <x v="3"/>
    <n v="1128299"/>
    <x v="362"/>
    <x v="4"/>
    <x v="8"/>
    <s v="Orlando"/>
    <x v="3"/>
    <n v="0.64"/>
    <n v="1470"/>
    <n v="940.80000000000007"/>
    <n v="310.464"/>
    <n v="0.32999999999999996"/>
  </r>
  <r>
    <x v="3"/>
    <n v="1128299"/>
    <x v="362"/>
    <x v="4"/>
    <x v="8"/>
    <s v="Orlando"/>
    <x v="4"/>
    <n v="0.63"/>
    <n v="1660"/>
    <n v="1045.8"/>
    <n v="250.99200000000002"/>
    <n v="0.24000000000000002"/>
  </r>
  <r>
    <x v="3"/>
    <n v="1128299"/>
    <x v="362"/>
    <x v="4"/>
    <x v="8"/>
    <s v="Orlando"/>
    <x v="5"/>
    <n v="0.6"/>
    <n v="960"/>
    <n v="576"/>
    <n v="282.24"/>
    <n v="0.49"/>
  </r>
  <r>
    <x v="3"/>
    <n v="1128299"/>
    <x v="394"/>
    <x v="4"/>
    <x v="8"/>
    <s v="Orlando"/>
    <x v="0"/>
    <n v="0.44"/>
    <n v="1550"/>
    <n v="682"/>
    <n v="252.34"/>
    <n v="0.37"/>
  </r>
  <r>
    <x v="3"/>
    <n v="1128299"/>
    <x v="394"/>
    <x v="4"/>
    <x v="8"/>
    <s v="Orlando"/>
    <x v="1"/>
    <n v="0.45"/>
    <n v="1500"/>
    <n v="675"/>
    <n v="209.25"/>
    <n v="0.31"/>
  </r>
  <r>
    <x v="3"/>
    <n v="1128299"/>
    <x v="394"/>
    <x v="4"/>
    <x v="8"/>
    <s v="Orlando"/>
    <x v="2"/>
    <n v="0.39"/>
    <n v="960"/>
    <n v="374.40000000000003"/>
    <n v="123.55199999999999"/>
    <n v="0.32999999999999996"/>
  </r>
  <r>
    <x v="3"/>
    <n v="1128299"/>
    <x v="394"/>
    <x v="4"/>
    <x v="8"/>
    <s v="Orlando"/>
    <x v="3"/>
    <n v="0.44"/>
    <n v="780"/>
    <n v="343.2"/>
    <n v="126.98399999999999"/>
    <n v="0.37"/>
  </r>
  <r>
    <x v="3"/>
    <n v="1128299"/>
    <x v="394"/>
    <x v="4"/>
    <x v="8"/>
    <s v="Orlando"/>
    <x v="4"/>
    <n v="0.54"/>
    <n v="940"/>
    <n v="507.6"/>
    <n v="116.748"/>
    <n v="0.23"/>
  </r>
  <r>
    <x v="3"/>
    <n v="1128299"/>
    <x v="394"/>
    <x v="4"/>
    <x v="8"/>
    <s v="Orlando"/>
    <x v="5"/>
    <n v="0.42"/>
    <n v="990"/>
    <n v="415.8"/>
    <n v="203.74199999999999"/>
    <n v="0.49"/>
  </r>
  <r>
    <x v="3"/>
    <n v="1128299"/>
    <x v="423"/>
    <x v="4"/>
    <x v="8"/>
    <s v="Orlando"/>
    <x v="0"/>
    <n v="0.39"/>
    <n v="1400"/>
    <n v="546"/>
    <n v="202.02"/>
    <n v="0.37"/>
  </r>
  <r>
    <x v="3"/>
    <n v="1128299"/>
    <x v="423"/>
    <x v="4"/>
    <x v="8"/>
    <s v="Orlando"/>
    <x v="1"/>
    <n v="0.43"/>
    <n v="1900"/>
    <n v="817"/>
    <n v="236.92999999999998"/>
    <n v="0.28999999999999998"/>
  </r>
  <r>
    <x v="3"/>
    <n v="1128299"/>
    <x v="423"/>
    <x v="4"/>
    <x v="8"/>
    <s v="Orlando"/>
    <x v="2"/>
    <n v="0.43"/>
    <n v="1280"/>
    <n v="550.4"/>
    <n v="187.13599999999997"/>
    <n v="0.33999999999999997"/>
  </r>
  <r>
    <x v="3"/>
    <n v="1128299"/>
    <x v="423"/>
    <x v="4"/>
    <x v="8"/>
    <s v="Orlando"/>
    <x v="3"/>
    <n v="0.4"/>
    <n v="1200"/>
    <n v="480"/>
    <n v="168"/>
    <n v="0.35"/>
  </r>
  <r>
    <x v="3"/>
    <n v="1128299"/>
    <x v="423"/>
    <x v="4"/>
    <x v="8"/>
    <s v="Orlando"/>
    <x v="4"/>
    <n v="0.47"/>
    <n v="1160"/>
    <n v="545.19999999999993"/>
    <n v="119.94399999999999"/>
    <n v="0.22"/>
  </r>
  <r>
    <x v="3"/>
    <n v="1128299"/>
    <x v="423"/>
    <x v="4"/>
    <x v="8"/>
    <s v="Orlando"/>
    <x v="5"/>
    <n v="0.53"/>
    <n v="1400"/>
    <n v="742"/>
    <n v="385.84000000000003"/>
    <n v="0.52"/>
  </r>
  <r>
    <x v="3"/>
    <n v="1128299"/>
    <x v="454"/>
    <x v="4"/>
    <x v="8"/>
    <s v="Orlando"/>
    <x v="0"/>
    <n v="0.41"/>
    <n v="1880"/>
    <n v="770.8"/>
    <n v="262.07199999999995"/>
    <n v="0.33999999999999997"/>
  </r>
  <r>
    <x v="3"/>
    <n v="1128299"/>
    <x v="454"/>
    <x v="4"/>
    <x v="8"/>
    <s v="Orlando"/>
    <x v="1"/>
    <n v="0.46"/>
    <n v="2310"/>
    <n v="1062.6000000000001"/>
    <n v="340.03200000000004"/>
    <n v="0.32"/>
  </r>
  <r>
    <x v="3"/>
    <n v="1128299"/>
    <x v="454"/>
    <x v="4"/>
    <x v="8"/>
    <s v="Orlando"/>
    <x v="2"/>
    <n v="0.44"/>
    <n v="1730"/>
    <n v="761.2"/>
    <n v="281.64400000000001"/>
    <n v="0.37"/>
  </r>
  <r>
    <x v="3"/>
    <n v="1128299"/>
    <x v="454"/>
    <x v="4"/>
    <x v="8"/>
    <s v="Orlando"/>
    <x v="3"/>
    <n v="0.47"/>
    <n v="1700"/>
    <n v="799"/>
    <n v="271.65999999999997"/>
    <n v="0.33999999999999997"/>
  </r>
  <r>
    <x v="3"/>
    <n v="1128299"/>
    <x v="454"/>
    <x v="4"/>
    <x v="8"/>
    <s v="Orlando"/>
    <x v="4"/>
    <n v="0.57999999999999996"/>
    <n v="1470"/>
    <n v="852.59999999999991"/>
    <n v="230.202"/>
    <n v="0.27"/>
  </r>
  <r>
    <x v="3"/>
    <n v="1128299"/>
    <x v="454"/>
    <x v="4"/>
    <x v="8"/>
    <s v="Orlando"/>
    <x v="5"/>
    <n v="0.66"/>
    <n v="1980"/>
    <n v="1306.8"/>
    <n v="653.4"/>
    <n v="0.5"/>
  </r>
  <r>
    <x v="3"/>
    <n v="1128299"/>
    <x v="483"/>
    <x v="4"/>
    <x v="8"/>
    <s v="Orlando"/>
    <x v="0"/>
    <n v="0.57999999999999996"/>
    <n v="2800"/>
    <n v="1624"/>
    <n v="584.64"/>
    <n v="0.36"/>
  </r>
  <r>
    <x v="3"/>
    <n v="1128299"/>
    <x v="483"/>
    <x v="4"/>
    <x v="8"/>
    <s v="Orlando"/>
    <x v="1"/>
    <n v="0.55000000000000004"/>
    <n v="2560"/>
    <n v="1408"/>
    <n v="436.48"/>
    <n v="0.31"/>
  </r>
  <r>
    <x v="4"/>
    <n v="1128299"/>
    <x v="483"/>
    <x v="4"/>
    <x v="8"/>
    <s v="Orlando"/>
    <x v="2"/>
    <n v="0.64"/>
    <n v="2040"/>
    <n v="1305.6000000000001"/>
    <n v="430.84800000000001"/>
    <n v="0.32999999999999996"/>
  </r>
  <r>
    <x v="4"/>
    <n v="1128299"/>
    <x v="483"/>
    <x v="4"/>
    <x v="8"/>
    <s v="Orlando"/>
    <x v="3"/>
    <n v="0.57999999999999996"/>
    <n v="2040"/>
    <n v="1183.1999999999998"/>
    <n v="402.2879999999999"/>
    <n v="0.33999999999999997"/>
  </r>
  <r>
    <x v="4"/>
    <n v="1128299"/>
    <x v="483"/>
    <x v="4"/>
    <x v="8"/>
    <s v="Orlando"/>
    <x v="4"/>
    <n v="0.64"/>
    <n v="1790"/>
    <n v="1145.6000000000001"/>
    <n v="297.85600000000005"/>
    <n v="0.26"/>
  </r>
  <r>
    <x v="4"/>
    <n v="1128299"/>
    <x v="483"/>
    <x v="4"/>
    <x v="8"/>
    <s v="Orlando"/>
    <x v="5"/>
    <n v="0.64"/>
    <n v="2000"/>
    <n v="1280"/>
    <n v="614.4"/>
    <n v="0.48"/>
  </r>
  <r>
    <x v="4"/>
    <n v="1185732"/>
    <x v="176"/>
    <x v="4"/>
    <x v="8"/>
    <s v="Orlando"/>
    <x v="0"/>
    <n v="0.3"/>
    <n v="2720"/>
    <n v="816"/>
    <n v="416.16"/>
    <n v="0.51"/>
  </r>
  <r>
    <x v="4"/>
    <n v="1185732"/>
    <x v="176"/>
    <x v="4"/>
    <x v="8"/>
    <s v="Orlando"/>
    <x v="1"/>
    <n v="0.36"/>
    <n v="2210"/>
    <n v="795.6"/>
    <n v="318.24"/>
    <n v="0.39999999999999997"/>
  </r>
  <r>
    <x v="4"/>
    <n v="1185732"/>
    <x v="176"/>
    <x v="4"/>
    <x v="8"/>
    <s v="Orlando"/>
    <x v="2"/>
    <n v="0.26"/>
    <n v="2020"/>
    <n v="525.20000000000005"/>
    <n v="152.30799999999999"/>
    <n v="0.28999999999999998"/>
  </r>
  <r>
    <x v="4"/>
    <n v="1185732"/>
    <x v="176"/>
    <x v="4"/>
    <x v="8"/>
    <s v="Orlando"/>
    <x v="3"/>
    <n v="0.3"/>
    <n v="1700"/>
    <n v="510"/>
    <n v="188.7"/>
    <n v="0.37"/>
  </r>
  <r>
    <x v="4"/>
    <n v="1185732"/>
    <x v="176"/>
    <x v="4"/>
    <x v="8"/>
    <s v="Orlando"/>
    <x v="4"/>
    <n v="0.36"/>
    <n v="1930"/>
    <n v="694.8"/>
    <n v="284.86799999999994"/>
    <n v="0.41"/>
  </r>
  <r>
    <x v="4"/>
    <n v="1185732"/>
    <x v="176"/>
    <x v="4"/>
    <x v="8"/>
    <s v="Orlando"/>
    <x v="5"/>
    <n v="0.35"/>
    <n v="2210"/>
    <n v="773.5"/>
    <n v="425.42500000000001"/>
    <n v="0.55000000000000004"/>
  </r>
  <r>
    <x v="4"/>
    <n v="1185732"/>
    <x v="205"/>
    <x v="4"/>
    <x v="8"/>
    <s v="Orlando"/>
    <x v="0"/>
    <n v="0.36"/>
    <n v="2880"/>
    <n v="1036.8"/>
    <n v="487.29599999999999"/>
    <n v="0.47000000000000003"/>
  </r>
  <r>
    <x v="4"/>
    <n v="1185732"/>
    <x v="205"/>
    <x v="4"/>
    <x v="8"/>
    <s v="Orlando"/>
    <x v="1"/>
    <n v="0.31"/>
    <n v="1650"/>
    <n v="511.5"/>
    <n v="209.71499999999997"/>
    <n v="0.41"/>
  </r>
  <r>
    <x v="4"/>
    <n v="1185732"/>
    <x v="205"/>
    <x v="4"/>
    <x v="8"/>
    <s v="Orlando"/>
    <x v="2"/>
    <n v="0.23"/>
    <n v="2040"/>
    <n v="469.20000000000005"/>
    <n v="150.14400000000001"/>
    <n v="0.32"/>
  </r>
  <r>
    <x v="0"/>
    <n v="1128299"/>
    <x v="698"/>
    <x v="4"/>
    <x v="18"/>
    <s v="Richmond"/>
    <x v="3"/>
    <n v="0.28000000000000003"/>
    <n v="640"/>
    <n v="179.20000000000002"/>
    <n v="73.472000000000008"/>
    <n v="0.41"/>
  </r>
  <r>
    <x v="0"/>
    <n v="1128299"/>
    <x v="698"/>
    <x v="4"/>
    <x v="18"/>
    <s v="Richmond"/>
    <x v="4"/>
    <n v="0.28999999999999998"/>
    <n v="390"/>
    <n v="113.1"/>
    <n v="50.894999999999996"/>
    <n v="0.45"/>
  </r>
  <r>
    <x v="0"/>
    <n v="1128299"/>
    <x v="698"/>
    <x v="4"/>
    <x v="18"/>
    <s v="Richmond"/>
    <x v="5"/>
    <n v="0.3"/>
    <n v="1070"/>
    <n v="321"/>
    <n v="115.56"/>
    <n v="0.36"/>
  </r>
  <r>
    <x v="0"/>
    <n v="1128299"/>
    <x v="228"/>
    <x v="4"/>
    <x v="18"/>
    <s v="Richmond"/>
    <x v="0"/>
    <n v="0.3"/>
    <n v="1620"/>
    <n v="486"/>
    <n v="184.68"/>
    <n v="0.38"/>
  </r>
  <r>
    <x v="0"/>
    <n v="1128299"/>
    <x v="228"/>
    <x v="4"/>
    <x v="18"/>
    <s v="Richmond"/>
    <x v="1"/>
    <n v="0.35"/>
    <n v="980"/>
    <n v="343"/>
    <n v="140.63"/>
    <n v="0.41"/>
  </r>
  <r>
    <x v="0"/>
    <n v="1128299"/>
    <x v="228"/>
    <x v="4"/>
    <x v="18"/>
    <s v="Richmond"/>
    <x v="2"/>
    <n v="0.43"/>
    <n v="1120"/>
    <n v="481.59999999999997"/>
    <n v="197.45599999999996"/>
    <n v="0.41"/>
  </r>
  <r>
    <x v="0"/>
    <n v="1128299"/>
    <x v="228"/>
    <x v="4"/>
    <x v="18"/>
    <s v="Richmond"/>
    <x v="3"/>
    <n v="0.38"/>
    <n v="780"/>
    <n v="296.39999999999998"/>
    <n v="115.59599999999998"/>
    <n v="0.38999999999999996"/>
  </r>
  <r>
    <x v="0"/>
    <n v="1128299"/>
    <x v="228"/>
    <x v="4"/>
    <x v="18"/>
    <s v="Richmond"/>
    <x v="4"/>
    <n v="0.43"/>
    <n v="330"/>
    <n v="141.9"/>
    <n v="59.598000000000006"/>
    <n v="0.42000000000000004"/>
  </r>
  <r>
    <x v="0"/>
    <n v="1128299"/>
    <x v="228"/>
    <x v="4"/>
    <x v="18"/>
    <s v="Richmond"/>
    <x v="5"/>
    <n v="0.35"/>
    <n v="1020"/>
    <n v="357"/>
    <n v="128.51999999999998"/>
    <n v="0.36"/>
  </r>
  <r>
    <x v="0"/>
    <n v="1128299"/>
    <x v="247"/>
    <x v="4"/>
    <x v="18"/>
    <s v="Richmond"/>
    <x v="0"/>
    <n v="0.38"/>
    <n v="1470"/>
    <n v="558.6"/>
    <n v="206.68200000000002"/>
    <n v="0.37"/>
  </r>
  <r>
    <x v="0"/>
    <n v="1128299"/>
    <x v="247"/>
    <x v="4"/>
    <x v="18"/>
    <s v="Richmond"/>
    <x v="1"/>
    <n v="0.44"/>
    <n v="850"/>
    <n v="374"/>
    <n v="153.34"/>
    <n v="0.41"/>
  </r>
  <r>
    <x v="0"/>
    <n v="1128299"/>
    <x v="247"/>
    <x v="4"/>
    <x v="18"/>
    <s v="Richmond"/>
    <x v="2"/>
    <n v="0.41"/>
    <n v="1140"/>
    <n v="467.4"/>
    <n v="172.93799999999999"/>
    <n v="0.37"/>
  </r>
  <r>
    <x v="0"/>
    <n v="1128299"/>
    <x v="247"/>
    <x v="4"/>
    <x v="18"/>
    <s v="Richmond"/>
    <x v="3"/>
    <n v="0.32"/>
    <n v="680"/>
    <n v="217.6"/>
    <n v="91.391999999999996"/>
    <n v="0.42"/>
  </r>
  <r>
    <x v="0"/>
    <n v="1128299"/>
    <x v="247"/>
    <x v="4"/>
    <x v="18"/>
    <s v="Richmond"/>
    <x v="4"/>
    <n v="0.4"/>
    <n v="400"/>
    <n v="160"/>
    <n v="67.2"/>
    <n v="0.42000000000000004"/>
  </r>
  <r>
    <x v="0"/>
    <n v="1128299"/>
    <x v="247"/>
    <x v="4"/>
    <x v="18"/>
    <s v="Richmond"/>
    <x v="5"/>
    <n v="0.47"/>
    <n v="900"/>
    <n v="423"/>
    <n v="152.28"/>
    <n v="0.36"/>
  </r>
  <r>
    <x v="0"/>
    <n v="1128299"/>
    <x v="278"/>
    <x v="4"/>
    <x v="18"/>
    <s v="Richmond"/>
    <x v="0"/>
    <n v="0.39"/>
    <n v="1750"/>
    <n v="682.5"/>
    <n v="273"/>
    <n v="0.39999999999999997"/>
  </r>
  <r>
    <x v="0"/>
    <n v="1128299"/>
    <x v="278"/>
    <x v="4"/>
    <x v="18"/>
    <s v="Richmond"/>
    <x v="1"/>
    <n v="0.4"/>
    <n v="1050"/>
    <n v="420"/>
    <n v="172.2"/>
    <n v="0.41"/>
  </r>
  <r>
    <x v="0"/>
    <n v="1128299"/>
    <x v="278"/>
    <x v="4"/>
    <x v="18"/>
    <s v="Richmond"/>
    <x v="2"/>
    <n v="0.37"/>
    <n v="1090"/>
    <n v="403.3"/>
    <n v="149.221"/>
    <n v="0.37"/>
  </r>
  <r>
    <x v="0"/>
    <n v="1128299"/>
    <x v="278"/>
    <x v="4"/>
    <x v="18"/>
    <s v="Richmond"/>
    <x v="3"/>
    <n v="0.33"/>
    <n v="850"/>
    <n v="280.5"/>
    <n v="106.59"/>
    <n v="0.38"/>
  </r>
  <r>
    <x v="0"/>
    <n v="1128299"/>
    <x v="278"/>
    <x v="4"/>
    <x v="18"/>
    <s v="Richmond"/>
    <x v="4"/>
    <n v="0.34"/>
    <n v="540"/>
    <n v="183.60000000000002"/>
    <n v="78.948000000000022"/>
    <n v="0.43000000000000005"/>
  </r>
  <r>
    <x v="0"/>
    <n v="1128299"/>
    <x v="278"/>
    <x v="4"/>
    <x v="18"/>
    <s v="Richmond"/>
    <x v="5"/>
    <n v="0.44"/>
    <n v="1680"/>
    <n v="739.2"/>
    <n v="258.72000000000003"/>
    <n v="0.35"/>
  </r>
  <r>
    <x v="0"/>
    <n v="1128299"/>
    <x v="308"/>
    <x v="4"/>
    <x v="18"/>
    <s v="Richmond"/>
    <x v="0"/>
    <n v="0.37"/>
    <n v="2330"/>
    <n v="862.1"/>
    <n v="318.97700000000003"/>
    <n v="0.37"/>
  </r>
  <r>
    <x v="0"/>
    <n v="1128299"/>
    <x v="308"/>
    <x v="4"/>
    <x v="18"/>
    <s v="Richmond"/>
    <x v="1"/>
    <n v="0.45"/>
    <n v="2210"/>
    <n v="994.5"/>
    <n v="407.74499999999995"/>
    <n v="0.41"/>
  </r>
  <r>
    <x v="0"/>
    <n v="1128299"/>
    <x v="308"/>
    <x v="4"/>
    <x v="18"/>
    <s v="Richmond"/>
    <x v="2"/>
    <n v="0.57999999999999996"/>
    <n v="2080"/>
    <n v="1206.3999999999999"/>
    <n v="446.36799999999994"/>
    <n v="0.37"/>
  </r>
  <r>
    <x v="0"/>
    <n v="1128299"/>
    <x v="308"/>
    <x v="4"/>
    <x v="18"/>
    <s v="Richmond"/>
    <x v="3"/>
    <n v="0.61"/>
    <n v="1840"/>
    <n v="1122.3999999999999"/>
    <n v="460.18399999999991"/>
    <n v="0.41"/>
  </r>
  <r>
    <x v="0"/>
    <n v="1128299"/>
    <x v="308"/>
    <x v="4"/>
    <x v="18"/>
    <s v="Richmond"/>
    <x v="4"/>
    <n v="0.68"/>
    <n v="1280"/>
    <n v="870.40000000000009"/>
    <n v="400.38400000000007"/>
    <n v="0.46"/>
  </r>
  <r>
    <x v="0"/>
    <n v="1128299"/>
    <x v="308"/>
    <x v="4"/>
    <x v="18"/>
    <s v="Richmond"/>
    <x v="5"/>
    <n v="0.82"/>
    <n v="2310"/>
    <n v="1894.1999999999998"/>
    <n v="700.85399999999993"/>
    <n v="0.37"/>
  </r>
  <r>
    <x v="0"/>
    <n v="1128299"/>
    <x v="337"/>
    <x v="4"/>
    <x v="18"/>
    <s v="Richmond"/>
    <x v="0"/>
    <n v="0.6"/>
    <n v="2720"/>
    <n v="1632"/>
    <n v="603.84"/>
    <n v="0.37"/>
  </r>
  <r>
    <x v="0"/>
    <n v="1128299"/>
    <x v="337"/>
    <x v="4"/>
    <x v="18"/>
    <s v="Richmond"/>
    <x v="1"/>
    <n v="0.6"/>
    <n v="2240"/>
    <n v="1344"/>
    <n v="510.72"/>
    <n v="0.38"/>
  </r>
  <r>
    <x v="0"/>
    <n v="1128299"/>
    <x v="337"/>
    <x v="4"/>
    <x v="18"/>
    <s v="Richmond"/>
    <x v="2"/>
    <n v="0.62"/>
    <n v="2080"/>
    <n v="1289.5999999999999"/>
    <n v="490.04799999999994"/>
    <n v="0.38"/>
  </r>
  <r>
    <x v="0"/>
    <n v="1128299"/>
    <x v="337"/>
    <x v="4"/>
    <x v="18"/>
    <s v="Richmond"/>
    <x v="3"/>
    <n v="0.65"/>
    <n v="1870"/>
    <n v="1215.5"/>
    <n v="510.51"/>
    <n v="0.42"/>
  </r>
  <r>
    <x v="0"/>
    <n v="1128299"/>
    <x v="337"/>
    <x v="4"/>
    <x v="18"/>
    <s v="Richmond"/>
    <x v="4"/>
    <n v="0.72"/>
    <n v="2100"/>
    <n v="1512"/>
    <n v="650.16000000000008"/>
    <n v="0.43000000000000005"/>
  </r>
  <r>
    <x v="0"/>
    <n v="1128299"/>
    <x v="337"/>
    <x v="4"/>
    <x v="18"/>
    <s v="Richmond"/>
    <x v="5"/>
    <n v="0.82"/>
    <n v="1860"/>
    <n v="1525.1999999999998"/>
    <n v="503.31599999999986"/>
    <n v="0.32999999999999996"/>
  </r>
  <r>
    <x v="0"/>
    <n v="1128299"/>
    <x v="369"/>
    <x v="4"/>
    <x v="18"/>
    <s v="Richmond"/>
    <x v="0"/>
    <n v="0.67"/>
    <n v="2720"/>
    <n v="1822.4"/>
    <n v="728.95999999999992"/>
    <n v="0.39999999999999997"/>
  </r>
  <r>
    <x v="0"/>
    <n v="1128299"/>
    <x v="369"/>
    <x v="4"/>
    <x v="18"/>
    <s v="Richmond"/>
    <x v="1"/>
    <n v="0.53"/>
    <n v="2400"/>
    <n v="1272"/>
    <n v="534.24"/>
    <n v="0.42"/>
  </r>
  <r>
    <x v="0"/>
    <n v="1128299"/>
    <x v="369"/>
    <x v="4"/>
    <x v="18"/>
    <s v="Richmond"/>
    <x v="2"/>
    <n v="0.53"/>
    <n v="2150"/>
    <n v="1139.5"/>
    <n v="421.61500000000001"/>
    <n v="0.37"/>
  </r>
  <r>
    <x v="0"/>
    <n v="1128299"/>
    <x v="369"/>
    <x v="4"/>
    <x v="18"/>
    <s v="Richmond"/>
    <x v="3"/>
    <n v="0.52"/>
    <n v="1360"/>
    <n v="707.2"/>
    <n v="275.80799999999999"/>
    <n v="0.38999999999999996"/>
  </r>
  <r>
    <x v="0"/>
    <n v="1128299"/>
    <x v="369"/>
    <x v="4"/>
    <x v="18"/>
    <s v="Richmond"/>
    <x v="4"/>
    <n v="0.51"/>
    <n v="1320"/>
    <n v="673.2"/>
    <n v="302.94000000000005"/>
    <n v="0.45"/>
  </r>
  <r>
    <x v="0"/>
    <n v="1128299"/>
    <x v="369"/>
    <x v="4"/>
    <x v="18"/>
    <s v="Richmond"/>
    <x v="5"/>
    <n v="0.55000000000000004"/>
    <n v="800"/>
    <n v="440.00000000000006"/>
    <n v="149.6"/>
    <n v="0.33999999999999997"/>
  </r>
  <r>
    <x v="0"/>
    <n v="1128299"/>
    <x v="401"/>
    <x v="4"/>
    <x v="18"/>
    <s v="Richmond"/>
    <x v="0"/>
    <n v="0.35"/>
    <n v="1490"/>
    <n v="521.5"/>
    <n v="219.03"/>
    <n v="0.42"/>
  </r>
  <r>
    <x v="0"/>
    <n v="1128299"/>
    <x v="401"/>
    <x v="4"/>
    <x v="18"/>
    <s v="Richmond"/>
    <x v="1"/>
    <n v="0.43"/>
    <n v="1530"/>
    <n v="657.9"/>
    <n v="256.58099999999996"/>
    <n v="0.38999999999999996"/>
  </r>
  <r>
    <x v="0"/>
    <n v="1128299"/>
    <x v="401"/>
    <x v="4"/>
    <x v="18"/>
    <s v="Richmond"/>
    <x v="2"/>
    <n v="0.34"/>
    <n v="780"/>
    <n v="265.20000000000005"/>
    <n v="106.08000000000001"/>
    <n v="0.39999999999999997"/>
  </r>
  <r>
    <x v="0"/>
    <n v="1128299"/>
    <x v="401"/>
    <x v="4"/>
    <x v="18"/>
    <s v="Richmond"/>
    <x v="3"/>
    <n v="0.37"/>
    <n v="700"/>
    <n v="259"/>
    <n v="103.6"/>
    <n v="0.39999999999999997"/>
  </r>
  <r>
    <x v="0"/>
    <n v="1128299"/>
    <x v="401"/>
    <x v="4"/>
    <x v="18"/>
    <s v="Richmond"/>
    <x v="4"/>
    <n v="0.39"/>
    <n v="740"/>
    <n v="288.60000000000002"/>
    <n v="135.64200000000002"/>
    <n v="0.47000000000000003"/>
  </r>
  <r>
    <x v="0"/>
    <n v="1128299"/>
    <x v="401"/>
    <x v="4"/>
    <x v="18"/>
    <s v="Richmond"/>
    <x v="5"/>
    <n v="0.33"/>
    <n v="830"/>
    <n v="273.90000000000003"/>
    <n v="98.604000000000013"/>
    <n v="0.36"/>
  </r>
  <r>
    <x v="0"/>
    <n v="1128299"/>
    <x v="430"/>
    <x v="4"/>
    <x v="18"/>
    <s v="Richmond"/>
    <x v="0"/>
    <n v="0.28000000000000003"/>
    <n v="1190"/>
    <n v="333.20000000000005"/>
    <n v="133.28"/>
    <n v="0.39999999999999997"/>
  </r>
  <r>
    <x v="0"/>
    <n v="1128299"/>
    <x v="430"/>
    <x v="4"/>
    <x v="18"/>
    <s v="Richmond"/>
    <x v="1"/>
    <n v="0.39"/>
    <n v="1730"/>
    <n v="674.7"/>
    <n v="256.38600000000002"/>
    <n v="0.38"/>
  </r>
  <r>
    <x v="0"/>
    <n v="1128299"/>
    <x v="430"/>
    <x v="4"/>
    <x v="18"/>
    <s v="Richmond"/>
    <x v="2"/>
    <n v="0.39"/>
    <n v="1190"/>
    <n v="464.1"/>
    <n v="194.922"/>
    <n v="0.42"/>
  </r>
  <r>
    <x v="0"/>
    <n v="1128299"/>
    <x v="430"/>
    <x v="4"/>
    <x v="18"/>
    <s v="Richmond"/>
    <x v="3"/>
    <n v="0.31"/>
    <n v="1010"/>
    <n v="313.10000000000002"/>
    <n v="115.84700000000001"/>
    <n v="0.37"/>
  </r>
  <r>
    <x v="0"/>
    <n v="1128299"/>
    <x v="430"/>
    <x v="4"/>
    <x v="18"/>
    <s v="Richmond"/>
    <x v="4"/>
    <n v="0.42"/>
    <n v="1050"/>
    <n v="441"/>
    <n v="207.27"/>
    <n v="0.47000000000000003"/>
  </r>
  <r>
    <x v="0"/>
    <n v="1128299"/>
    <x v="430"/>
    <x v="4"/>
    <x v="18"/>
    <s v="Richmond"/>
    <x v="5"/>
    <n v="0.4"/>
    <n v="1090"/>
    <n v="436"/>
    <n v="139.52000000000001"/>
    <n v="0.32"/>
  </r>
  <r>
    <x v="0"/>
    <n v="1128299"/>
    <x v="461"/>
    <x v="4"/>
    <x v="18"/>
    <s v="Richmond"/>
    <x v="0"/>
    <n v="0.34"/>
    <n v="1730"/>
    <n v="588.20000000000005"/>
    <n v="247.04400000000001"/>
    <n v="0.42"/>
  </r>
  <r>
    <x v="0"/>
    <n v="1128299"/>
    <x v="461"/>
    <x v="4"/>
    <x v="18"/>
    <s v="Richmond"/>
    <x v="1"/>
    <n v="0.34"/>
    <n v="2210"/>
    <n v="751.40000000000009"/>
    <n v="278.01800000000003"/>
    <n v="0.37"/>
  </r>
  <r>
    <x v="0"/>
    <n v="1128299"/>
    <x v="461"/>
    <x v="4"/>
    <x v="18"/>
    <s v="Richmond"/>
    <x v="2"/>
    <n v="0.33"/>
    <n v="1430"/>
    <n v="471.90000000000003"/>
    <n v="184.041"/>
    <n v="0.38999999999999996"/>
  </r>
  <r>
    <x v="0"/>
    <n v="1128299"/>
    <x v="461"/>
    <x v="4"/>
    <x v="18"/>
    <s v="Richmond"/>
    <x v="3"/>
    <n v="0.36"/>
    <n v="1440"/>
    <n v="518.4"/>
    <n v="202.17599999999996"/>
    <n v="0.38999999999999996"/>
  </r>
  <r>
    <x v="0"/>
    <n v="1128299"/>
    <x v="461"/>
    <x v="4"/>
    <x v="18"/>
    <s v="Richmond"/>
    <x v="4"/>
    <n v="0.56000000000000005"/>
    <n v="1360"/>
    <n v="761.6"/>
    <n v="335.10399999999998"/>
    <n v="0.44"/>
  </r>
  <r>
    <x v="0"/>
    <n v="1128299"/>
    <x v="461"/>
    <x v="4"/>
    <x v="18"/>
    <s v="Richmond"/>
    <x v="5"/>
    <n v="0.6"/>
    <n v="1760"/>
    <n v="1056"/>
    <n v="348.47999999999996"/>
    <n v="0.32999999999999996"/>
  </r>
  <r>
    <x v="0"/>
    <n v="1128299"/>
    <x v="490"/>
    <x v="4"/>
    <x v="18"/>
    <s v="Richmond"/>
    <x v="0"/>
    <n v="0.49"/>
    <n v="2480"/>
    <n v="1215.2"/>
    <n v="486.08"/>
    <n v="0.39999999999999997"/>
  </r>
  <r>
    <x v="0"/>
    <n v="1128299"/>
    <x v="490"/>
    <x v="4"/>
    <x v="18"/>
    <s v="Richmond"/>
    <x v="1"/>
    <n v="0.54"/>
    <n v="2250"/>
    <n v="1215"/>
    <n v="498.15"/>
    <n v="0.41"/>
  </r>
  <r>
    <x v="2"/>
    <n v="1128299"/>
    <x v="490"/>
    <x v="4"/>
    <x v="18"/>
    <s v="Richmond"/>
    <x v="2"/>
    <n v="0.53"/>
    <n v="1650"/>
    <n v="874.5"/>
    <n v="349.79999999999995"/>
    <n v="0.39999999999999997"/>
  </r>
  <r>
    <x v="2"/>
    <n v="1128299"/>
    <x v="490"/>
    <x v="4"/>
    <x v="18"/>
    <s v="Richmond"/>
    <x v="3"/>
    <n v="0.51"/>
    <n v="1760"/>
    <n v="897.6"/>
    <n v="350.06399999999996"/>
    <n v="0.38999999999999996"/>
  </r>
  <r>
    <x v="2"/>
    <n v="1128299"/>
    <x v="490"/>
    <x v="4"/>
    <x v="18"/>
    <s v="Richmond"/>
    <x v="4"/>
    <n v="0.59"/>
    <n v="1570"/>
    <n v="926.3"/>
    <n v="389.04599999999999"/>
    <n v="0.42000000000000004"/>
  </r>
  <r>
    <x v="2"/>
    <n v="1128299"/>
    <x v="490"/>
    <x v="4"/>
    <x v="18"/>
    <s v="Richmond"/>
    <x v="5"/>
    <n v="0.65"/>
    <n v="1900"/>
    <n v="1235"/>
    <n v="432.25"/>
    <n v="0.35"/>
  </r>
  <r>
    <x v="2"/>
    <n v="1185732"/>
    <x v="183"/>
    <x v="4"/>
    <x v="18"/>
    <s v="Richmond"/>
    <x v="0"/>
    <n v="0.23"/>
    <n v="2330"/>
    <n v="535.9"/>
    <n v="278.66800000000001"/>
    <n v="0.52"/>
  </r>
  <r>
    <x v="2"/>
    <n v="1185732"/>
    <x v="183"/>
    <x v="4"/>
    <x v="18"/>
    <s v="Richmond"/>
    <x v="1"/>
    <n v="0.28000000000000003"/>
    <n v="1870"/>
    <n v="523.6"/>
    <n v="246.09199999999998"/>
    <n v="0.47"/>
  </r>
  <r>
    <x v="2"/>
    <n v="1185732"/>
    <x v="183"/>
    <x v="4"/>
    <x v="18"/>
    <s v="Richmond"/>
    <x v="2"/>
    <n v="0.18"/>
    <n v="1760"/>
    <n v="316.8"/>
    <n v="101.376"/>
    <n v="0.32"/>
  </r>
  <r>
    <x v="2"/>
    <n v="1185732"/>
    <x v="183"/>
    <x v="4"/>
    <x v="18"/>
    <s v="Richmond"/>
    <x v="3"/>
    <n v="0.21"/>
    <n v="1360"/>
    <n v="285.59999999999997"/>
    <n v="119.95199999999998"/>
    <n v="0.42"/>
  </r>
  <r>
    <x v="2"/>
    <n v="1185732"/>
    <x v="183"/>
    <x v="4"/>
    <x v="18"/>
    <s v="Richmond"/>
    <x v="4"/>
    <n v="0.3"/>
    <n v="1400"/>
    <n v="420"/>
    <n v="188.99999999999997"/>
    <n v="0.44999999999999996"/>
  </r>
  <r>
    <x v="2"/>
    <n v="1185732"/>
    <x v="183"/>
    <x v="4"/>
    <x v="18"/>
    <s v="Richmond"/>
    <x v="5"/>
    <n v="0.25"/>
    <n v="1930"/>
    <n v="482.5"/>
    <n v="279.85000000000002"/>
    <n v="0.58000000000000007"/>
  </r>
  <r>
    <x v="2"/>
    <n v="1185732"/>
    <x v="212"/>
    <x v="4"/>
    <x v="18"/>
    <s v="Richmond"/>
    <x v="0"/>
    <n v="0.26"/>
    <n v="2560"/>
    <n v="665.6"/>
    <n v="366.08000000000004"/>
    <n v="0.55000000000000004"/>
  </r>
  <r>
    <x v="2"/>
    <n v="1185732"/>
    <x v="212"/>
    <x v="4"/>
    <x v="18"/>
    <s v="Richmond"/>
    <x v="1"/>
    <n v="0.27"/>
    <n v="1530"/>
    <n v="413.1"/>
    <n v="185.89499999999998"/>
    <n v="0.44999999999999996"/>
  </r>
  <r>
    <x v="2"/>
    <n v="1185732"/>
    <x v="212"/>
    <x v="4"/>
    <x v="18"/>
    <s v="Richmond"/>
    <x v="2"/>
    <n v="0.17"/>
    <n v="1700"/>
    <n v="289"/>
    <n v="104.03999999999999"/>
    <n v="0.36"/>
  </r>
  <r>
    <x v="4"/>
    <n v="1185732"/>
    <x v="206"/>
    <x v="2"/>
    <x v="21"/>
    <s v="Salt Lake City"/>
    <x v="3"/>
    <n v="0.16"/>
    <n v="930"/>
    <n v="148.80000000000001"/>
    <n v="62.496000000000009"/>
    <n v="0.42000000000000004"/>
  </r>
  <r>
    <x v="4"/>
    <n v="1185732"/>
    <x v="206"/>
    <x v="2"/>
    <x v="21"/>
    <s v="Salt Lake City"/>
    <x v="4"/>
    <n v="0.28000000000000003"/>
    <n v="1200"/>
    <n v="336.00000000000006"/>
    <n v="141.12"/>
    <n v="0.42"/>
  </r>
  <r>
    <x v="4"/>
    <n v="1185732"/>
    <x v="206"/>
    <x v="2"/>
    <x v="21"/>
    <s v="Salt Lake City"/>
    <x v="5"/>
    <n v="0.18"/>
    <n v="1490"/>
    <n v="268.2"/>
    <n v="147.51000000000002"/>
    <n v="0.55000000000000004"/>
  </r>
  <r>
    <x v="4"/>
    <n v="1185732"/>
    <x v="215"/>
    <x v="2"/>
    <x v="21"/>
    <s v="Salt Lake City"/>
    <x v="0"/>
    <n v="0.2"/>
    <n v="2280"/>
    <n v="456"/>
    <n v="196.08"/>
    <n v="0.43000000000000005"/>
  </r>
  <r>
    <x v="4"/>
    <n v="1185732"/>
    <x v="215"/>
    <x v="2"/>
    <x v="21"/>
    <s v="Salt Lake City"/>
    <x v="1"/>
    <n v="0.22"/>
    <n v="1050"/>
    <n v="231"/>
    <n v="92.399999999999991"/>
    <n v="0.39999999999999997"/>
  </r>
  <r>
    <x v="4"/>
    <n v="1185732"/>
    <x v="215"/>
    <x v="2"/>
    <x v="21"/>
    <s v="Salt Lake City"/>
    <x v="2"/>
    <n v="0.16"/>
    <n v="1400"/>
    <n v="224"/>
    <n v="87.359999999999985"/>
    <n v="0.38999999999999996"/>
  </r>
  <r>
    <x v="4"/>
    <n v="1185732"/>
    <x v="215"/>
    <x v="2"/>
    <x v="21"/>
    <s v="Salt Lake City"/>
    <x v="3"/>
    <n v="0.2"/>
    <n v="750"/>
    <n v="150"/>
    <n v="63.000000000000007"/>
    <n v="0.42000000000000004"/>
  </r>
  <r>
    <x v="4"/>
    <n v="1185732"/>
    <x v="215"/>
    <x v="2"/>
    <x v="21"/>
    <s v="Salt Lake City"/>
    <x v="4"/>
    <n v="0.28000000000000003"/>
    <n v="900"/>
    <n v="252.00000000000003"/>
    <n v="100.8"/>
    <n v="0.39999999999999997"/>
  </r>
  <r>
    <x v="4"/>
    <n v="1185732"/>
    <x v="215"/>
    <x v="2"/>
    <x v="21"/>
    <s v="Salt Lake City"/>
    <x v="5"/>
    <n v="0.21"/>
    <n v="1400"/>
    <n v="294"/>
    <n v="167.58"/>
    <n v="0.57000000000000006"/>
  </r>
  <r>
    <x v="4"/>
    <n v="1185732"/>
    <x v="234"/>
    <x v="2"/>
    <x v="21"/>
    <s v="Salt Lake City"/>
    <x v="0"/>
    <n v="0.2"/>
    <n v="1940"/>
    <n v="388"/>
    <n v="178.48000000000002"/>
    <n v="0.46"/>
  </r>
  <r>
    <x v="4"/>
    <n v="1185732"/>
    <x v="234"/>
    <x v="2"/>
    <x v="21"/>
    <s v="Salt Lake City"/>
    <x v="1"/>
    <n v="0.2"/>
    <n v="1110"/>
    <n v="222"/>
    <n v="82.14"/>
    <n v="0.37"/>
  </r>
  <r>
    <x v="4"/>
    <n v="1185732"/>
    <x v="234"/>
    <x v="2"/>
    <x v="21"/>
    <s v="Salt Lake City"/>
    <x v="2"/>
    <n v="0.1"/>
    <n v="1070"/>
    <n v="107"/>
    <n v="43.87"/>
    <n v="0.41"/>
  </r>
  <r>
    <x v="4"/>
    <n v="1185732"/>
    <x v="234"/>
    <x v="2"/>
    <x v="21"/>
    <s v="Salt Lake City"/>
    <x v="3"/>
    <n v="0.14000000000000001"/>
    <n v="750"/>
    <n v="105.00000000000001"/>
    <n v="47.250000000000007"/>
    <n v="0.45"/>
  </r>
  <r>
    <x v="4"/>
    <n v="1185732"/>
    <x v="234"/>
    <x v="2"/>
    <x v="21"/>
    <s v="Salt Lake City"/>
    <x v="4"/>
    <n v="0.24"/>
    <n v="880"/>
    <n v="211.2"/>
    <n v="82.367999999999981"/>
    <n v="0.38999999999999996"/>
  </r>
  <r>
    <x v="4"/>
    <n v="1185732"/>
    <x v="234"/>
    <x v="2"/>
    <x v="21"/>
    <s v="Salt Lake City"/>
    <x v="5"/>
    <n v="0.2"/>
    <n v="1360"/>
    <n v="272"/>
    <n v="141.44"/>
    <n v="0.52"/>
  </r>
  <r>
    <x v="4"/>
    <n v="1185732"/>
    <x v="265"/>
    <x v="2"/>
    <x v="21"/>
    <s v="Salt Lake City"/>
    <x v="0"/>
    <n v="0.27"/>
    <n v="2280"/>
    <n v="615.6"/>
    <n v="264.70800000000003"/>
    <n v="0.43000000000000005"/>
  </r>
  <r>
    <x v="4"/>
    <n v="1185732"/>
    <x v="265"/>
    <x v="2"/>
    <x v="21"/>
    <s v="Salt Lake City"/>
    <x v="1"/>
    <n v="0.22"/>
    <n v="1280"/>
    <n v="281.60000000000002"/>
    <n v="118.27200000000001"/>
    <n v="0.42"/>
  </r>
  <r>
    <x v="4"/>
    <n v="1185732"/>
    <x v="265"/>
    <x v="2"/>
    <x v="21"/>
    <s v="Salt Lake City"/>
    <x v="2"/>
    <n v="0.19"/>
    <n v="1090"/>
    <n v="207.1"/>
    <n v="78.697999999999993"/>
    <n v="0.38"/>
  </r>
  <r>
    <x v="4"/>
    <n v="1185732"/>
    <x v="265"/>
    <x v="2"/>
    <x v="21"/>
    <s v="Salt Lake City"/>
    <x v="3"/>
    <n v="0.19"/>
    <n v="940"/>
    <n v="178.6"/>
    <n v="76.798000000000002"/>
    <n v="0.43000000000000005"/>
  </r>
  <r>
    <x v="4"/>
    <n v="1185732"/>
    <x v="265"/>
    <x v="2"/>
    <x v="21"/>
    <s v="Salt Lake City"/>
    <x v="4"/>
    <n v="0.28999999999999998"/>
    <n v="900"/>
    <n v="261"/>
    <n v="109.61999999999999"/>
    <n v="0.42"/>
  </r>
  <r>
    <x v="4"/>
    <n v="1185732"/>
    <x v="265"/>
    <x v="2"/>
    <x v="21"/>
    <s v="Salt Lake City"/>
    <x v="5"/>
    <n v="0.32"/>
    <n v="1280"/>
    <n v="409.6"/>
    <n v="233.47200000000004"/>
    <n v="0.57000000000000006"/>
  </r>
  <r>
    <x v="4"/>
    <n v="1185732"/>
    <x v="295"/>
    <x v="2"/>
    <x v="21"/>
    <s v="Salt Lake City"/>
    <x v="0"/>
    <n v="0.21"/>
    <n v="2080"/>
    <n v="436.8"/>
    <n v="187.82400000000001"/>
    <n v="0.43000000000000005"/>
  </r>
  <r>
    <x v="4"/>
    <n v="1185732"/>
    <x v="295"/>
    <x v="2"/>
    <x v="21"/>
    <s v="Salt Lake City"/>
    <x v="1"/>
    <n v="0.18"/>
    <n v="1320"/>
    <n v="237.6"/>
    <n v="95.039999999999992"/>
    <n v="0.39999999999999997"/>
  </r>
  <r>
    <x v="4"/>
    <n v="1185732"/>
    <x v="295"/>
    <x v="2"/>
    <x v="21"/>
    <s v="Salt Lake City"/>
    <x v="2"/>
    <n v="0.13"/>
    <n v="1280"/>
    <n v="166.4"/>
    <n v="61.567999999999998"/>
    <n v="0.37"/>
  </r>
  <r>
    <x v="4"/>
    <n v="1185732"/>
    <x v="295"/>
    <x v="2"/>
    <x v="21"/>
    <s v="Salt Lake City"/>
    <x v="3"/>
    <n v="0.13"/>
    <n v="1320"/>
    <n v="171.6"/>
    <n v="73.788000000000011"/>
    <n v="0.43000000000000005"/>
  </r>
  <r>
    <x v="4"/>
    <n v="1185732"/>
    <x v="295"/>
    <x v="2"/>
    <x v="21"/>
    <s v="Salt Lake City"/>
    <x v="4"/>
    <n v="0.24"/>
    <n v="1320"/>
    <n v="316.8"/>
    <n v="117.21600000000001"/>
    <n v="0.37"/>
  </r>
  <r>
    <x v="4"/>
    <n v="1185732"/>
    <x v="295"/>
    <x v="2"/>
    <x v="21"/>
    <s v="Salt Lake City"/>
    <x v="5"/>
    <n v="0.32"/>
    <n v="1900"/>
    <n v="608"/>
    <n v="328.32000000000005"/>
    <n v="0.54"/>
  </r>
  <r>
    <x v="4"/>
    <n v="1185732"/>
    <x v="324"/>
    <x v="2"/>
    <x v="21"/>
    <s v="Salt Lake City"/>
    <x v="0"/>
    <n v="0.28000000000000003"/>
    <n v="2480"/>
    <n v="694.40000000000009"/>
    <n v="298.5920000000001"/>
    <n v="0.43000000000000005"/>
  </r>
  <r>
    <x v="4"/>
    <n v="1185732"/>
    <x v="324"/>
    <x v="2"/>
    <x v="21"/>
    <s v="Salt Lake City"/>
    <x v="1"/>
    <n v="0.2"/>
    <n v="1820"/>
    <n v="364"/>
    <n v="141.95999999999998"/>
    <n v="0.38999999999999996"/>
  </r>
  <r>
    <x v="4"/>
    <n v="1185732"/>
    <x v="324"/>
    <x v="2"/>
    <x v="21"/>
    <s v="Salt Lake City"/>
    <x v="2"/>
    <n v="0.19"/>
    <n v="1570"/>
    <n v="298.3"/>
    <n v="116.33699999999999"/>
    <n v="0.38999999999999996"/>
  </r>
  <r>
    <x v="4"/>
    <n v="1185732"/>
    <x v="324"/>
    <x v="2"/>
    <x v="21"/>
    <s v="Salt Lake City"/>
    <x v="3"/>
    <n v="0.16"/>
    <n v="1280"/>
    <n v="204.8"/>
    <n v="96.256000000000014"/>
    <n v="0.47000000000000003"/>
  </r>
  <r>
    <x v="4"/>
    <n v="1185732"/>
    <x v="324"/>
    <x v="2"/>
    <x v="21"/>
    <s v="Salt Lake City"/>
    <x v="4"/>
    <n v="0.28000000000000003"/>
    <n v="1400"/>
    <n v="392.00000000000006"/>
    <n v="148.96000000000004"/>
    <n v="0.38"/>
  </r>
  <r>
    <x v="4"/>
    <n v="1185732"/>
    <x v="324"/>
    <x v="2"/>
    <x v="21"/>
    <s v="Salt Lake City"/>
    <x v="5"/>
    <n v="0.32"/>
    <n v="2040"/>
    <n v="652.80000000000007"/>
    <n v="359.04000000000008"/>
    <n v="0.55000000000000004"/>
  </r>
  <r>
    <x v="4"/>
    <n v="1185732"/>
    <x v="356"/>
    <x v="2"/>
    <x v="21"/>
    <s v="Salt Lake City"/>
    <x v="0"/>
    <n v="0.27"/>
    <n v="2480"/>
    <n v="669.6"/>
    <n v="314.71200000000005"/>
    <n v="0.47000000000000003"/>
  </r>
  <r>
    <x v="4"/>
    <n v="1185732"/>
    <x v="356"/>
    <x v="2"/>
    <x v="21"/>
    <s v="Salt Lake City"/>
    <x v="1"/>
    <n v="0.28000000000000003"/>
    <n v="1790"/>
    <n v="501.20000000000005"/>
    <n v="210.50400000000002"/>
    <n v="0.42"/>
  </r>
  <r>
    <x v="4"/>
    <n v="1185732"/>
    <x v="356"/>
    <x v="2"/>
    <x v="21"/>
    <s v="Salt Lake City"/>
    <x v="2"/>
    <n v="0.23"/>
    <n v="1580"/>
    <n v="363.40000000000003"/>
    <n v="148.994"/>
    <n v="0.41"/>
  </r>
  <r>
    <x v="4"/>
    <n v="1185732"/>
    <x v="356"/>
    <x v="2"/>
    <x v="21"/>
    <s v="Salt Lake City"/>
    <x v="3"/>
    <n v="0.14000000000000001"/>
    <n v="1240"/>
    <n v="173.60000000000002"/>
    <n v="81.592000000000013"/>
    <n v="0.47000000000000003"/>
  </r>
  <r>
    <x v="4"/>
    <n v="1185732"/>
    <x v="356"/>
    <x v="2"/>
    <x v="21"/>
    <s v="Salt Lake City"/>
    <x v="4"/>
    <n v="0.23"/>
    <n v="1090"/>
    <n v="250.70000000000002"/>
    <n v="97.772999999999996"/>
    <n v="0.38999999999999996"/>
  </r>
  <r>
    <x v="4"/>
    <n v="1185732"/>
    <x v="356"/>
    <x v="2"/>
    <x v="21"/>
    <s v="Salt Lake City"/>
    <x v="5"/>
    <n v="0.27"/>
    <n v="1840"/>
    <n v="496.8"/>
    <n v="283.17600000000004"/>
    <n v="0.57000000000000006"/>
  </r>
  <r>
    <x v="4"/>
    <n v="1185732"/>
    <x v="388"/>
    <x v="2"/>
    <x v="21"/>
    <s v="Salt Lake City"/>
    <x v="0"/>
    <n v="0.23"/>
    <n v="2280"/>
    <n v="524.4"/>
    <n v="235.98"/>
    <n v="0.45"/>
  </r>
  <r>
    <x v="4"/>
    <n v="1185732"/>
    <x v="388"/>
    <x v="2"/>
    <x v="21"/>
    <s v="Salt Lake City"/>
    <x v="1"/>
    <n v="0.19"/>
    <n v="1580"/>
    <n v="300.2"/>
    <n v="114.07599999999999"/>
    <n v="0.38"/>
  </r>
  <r>
    <x v="4"/>
    <n v="1185732"/>
    <x v="388"/>
    <x v="2"/>
    <x v="21"/>
    <s v="Salt Lake City"/>
    <x v="2"/>
    <n v="7.0000000000000007E-2"/>
    <n v="1050"/>
    <n v="73.5"/>
    <n v="30.869999999999997"/>
    <n v="0.42"/>
  </r>
  <r>
    <x v="4"/>
    <n v="1185732"/>
    <x v="388"/>
    <x v="2"/>
    <x v="21"/>
    <s v="Salt Lake City"/>
    <x v="3"/>
    <n v="7.0000000000000007E-2"/>
    <n v="1110"/>
    <n v="77.7"/>
    <n v="35.742000000000004"/>
    <n v="0.46"/>
  </r>
  <r>
    <x v="4"/>
    <n v="1185732"/>
    <x v="388"/>
    <x v="2"/>
    <x v="21"/>
    <s v="Salt Lake City"/>
    <x v="4"/>
    <n v="0.16"/>
    <n v="1140"/>
    <n v="182.4"/>
    <n v="74.783999999999992"/>
    <n v="0.41"/>
  </r>
  <r>
    <x v="4"/>
    <n v="1185732"/>
    <x v="388"/>
    <x v="2"/>
    <x v="21"/>
    <s v="Salt Lake City"/>
    <x v="5"/>
    <n v="0.18"/>
    <n v="1320"/>
    <n v="237.6"/>
    <n v="135.43200000000002"/>
    <n v="0.57000000000000006"/>
  </r>
  <r>
    <x v="4"/>
    <n v="1185732"/>
    <x v="417"/>
    <x v="2"/>
    <x v="21"/>
    <s v="Salt Lake City"/>
    <x v="0"/>
    <n v="0.24"/>
    <n v="2010"/>
    <n v="482.4"/>
    <n v="226.72800000000001"/>
    <n v="0.47000000000000003"/>
  </r>
  <r>
    <x v="4"/>
    <n v="1185732"/>
    <x v="417"/>
    <x v="2"/>
    <x v="21"/>
    <s v="Salt Lake City"/>
    <x v="1"/>
    <n v="0.14000000000000001"/>
    <n v="1320"/>
    <n v="184.8"/>
    <n v="73.92"/>
    <n v="0.39999999999999997"/>
  </r>
  <r>
    <x v="4"/>
    <n v="1185732"/>
    <x v="417"/>
    <x v="2"/>
    <x v="21"/>
    <s v="Salt Lake City"/>
    <x v="2"/>
    <n v="0.13"/>
    <n v="900"/>
    <n v="117"/>
    <n v="47.97"/>
    <n v="0.41"/>
  </r>
  <r>
    <x v="4"/>
    <n v="1185732"/>
    <x v="417"/>
    <x v="2"/>
    <x v="21"/>
    <s v="Salt Lake City"/>
    <x v="3"/>
    <n v="0.13"/>
    <n v="940"/>
    <n v="122.2"/>
    <n v="56.212000000000003"/>
    <n v="0.46"/>
  </r>
  <r>
    <x v="4"/>
    <n v="1185732"/>
    <x v="417"/>
    <x v="2"/>
    <x v="21"/>
    <s v="Salt Lake City"/>
    <x v="4"/>
    <n v="0.2"/>
    <n v="850"/>
    <n v="170"/>
    <n v="66.3"/>
    <n v="0.38999999999999996"/>
  </r>
  <r>
    <x v="4"/>
    <n v="1185732"/>
    <x v="417"/>
    <x v="2"/>
    <x v="21"/>
    <s v="Salt Lake City"/>
    <x v="5"/>
    <n v="0.25"/>
    <n v="1400"/>
    <n v="350"/>
    <n v="189"/>
    <n v="0.54"/>
  </r>
  <r>
    <x v="4"/>
    <n v="1185732"/>
    <x v="448"/>
    <x v="2"/>
    <x v="21"/>
    <s v="Salt Lake City"/>
    <x v="0"/>
    <n v="0.22"/>
    <n v="1650"/>
    <n v="363"/>
    <n v="156.09000000000003"/>
    <n v="0.43000000000000005"/>
  </r>
  <r>
    <x v="4"/>
    <n v="1185732"/>
    <x v="448"/>
    <x v="2"/>
    <x v="21"/>
    <s v="Salt Lake City"/>
    <x v="1"/>
    <n v="0.14000000000000001"/>
    <n v="1360"/>
    <n v="190.4"/>
    <n v="74.256"/>
    <n v="0.38999999999999996"/>
  </r>
  <r>
    <x v="4"/>
    <n v="1185732"/>
    <x v="448"/>
    <x v="2"/>
    <x v="21"/>
    <s v="Salt Lake City"/>
    <x v="2"/>
    <n v="0.14000000000000001"/>
    <n v="1070"/>
    <n v="149.80000000000001"/>
    <n v="62.916000000000004"/>
    <n v="0.42"/>
  </r>
  <r>
    <x v="4"/>
    <n v="1185732"/>
    <x v="448"/>
    <x v="2"/>
    <x v="21"/>
    <s v="Salt Lake City"/>
    <x v="3"/>
    <n v="0.15"/>
    <n v="1240"/>
    <n v="186"/>
    <n v="78.12"/>
    <n v="0.42000000000000004"/>
  </r>
  <r>
    <x v="4"/>
    <n v="1185732"/>
    <x v="448"/>
    <x v="2"/>
    <x v="21"/>
    <s v="Salt Lake City"/>
    <x v="4"/>
    <n v="0.28000000000000003"/>
    <n v="1230"/>
    <n v="344.40000000000003"/>
    <n v="130.87200000000001"/>
    <n v="0.38"/>
  </r>
  <r>
    <x v="4"/>
    <n v="1185732"/>
    <x v="448"/>
    <x v="2"/>
    <x v="21"/>
    <s v="Salt Lake City"/>
    <x v="5"/>
    <n v="0.35"/>
    <n v="1580"/>
    <n v="553"/>
    <n v="304.15000000000003"/>
    <n v="0.55000000000000004"/>
  </r>
  <r>
    <x v="4"/>
    <n v="1185732"/>
    <x v="477"/>
    <x v="2"/>
    <x v="21"/>
    <s v="Salt Lake City"/>
    <x v="0"/>
    <n v="0.28999999999999998"/>
    <n v="2310"/>
    <n v="669.9"/>
    <n v="308.154"/>
    <n v="0.46"/>
  </r>
  <r>
    <x v="4"/>
    <n v="1185732"/>
    <x v="477"/>
    <x v="2"/>
    <x v="21"/>
    <s v="Salt Lake City"/>
    <x v="1"/>
    <n v="0.22"/>
    <n v="1700"/>
    <n v="374"/>
    <n v="157.07999999999998"/>
    <n v="0.42"/>
  </r>
  <r>
    <x v="4"/>
    <n v="1185732"/>
    <x v="477"/>
    <x v="2"/>
    <x v="21"/>
    <s v="Salt Lake City"/>
    <x v="2"/>
    <n v="0.2"/>
    <n v="1530"/>
    <n v="306"/>
    <n v="113.22"/>
    <n v="0.37"/>
  </r>
  <r>
    <x v="4"/>
    <n v="1185732"/>
    <x v="477"/>
    <x v="2"/>
    <x v="21"/>
    <s v="Salt Lake City"/>
    <x v="3"/>
    <n v="0.22"/>
    <n v="1360"/>
    <n v="299.2"/>
    <n v="125.664"/>
    <n v="0.42000000000000004"/>
  </r>
  <r>
    <x v="4"/>
    <n v="1185732"/>
    <x v="477"/>
    <x v="2"/>
    <x v="21"/>
    <s v="Salt Lake City"/>
    <x v="4"/>
    <n v="0.27"/>
    <n v="1240"/>
    <n v="334.8"/>
    <n v="137.268"/>
    <n v="0.41"/>
  </r>
  <r>
    <x v="4"/>
    <n v="1185732"/>
    <x v="477"/>
    <x v="2"/>
    <x v="21"/>
    <s v="Salt Lake City"/>
    <x v="5"/>
    <n v="0.28999999999999998"/>
    <n v="1700"/>
    <n v="492.99999999999994"/>
    <n v="256.35999999999996"/>
    <n v="0.52"/>
  </r>
  <r>
    <x v="4"/>
    <n v="1128299"/>
    <x v="188"/>
    <x v="2"/>
    <x v="21"/>
    <s v="Salt Lake City"/>
    <x v="0"/>
    <n v="0.24"/>
    <n v="1090"/>
    <n v="261.59999999999997"/>
    <n v="96.791999999999987"/>
    <n v="0.37"/>
  </r>
  <r>
    <x v="4"/>
    <n v="1128299"/>
    <x v="188"/>
    <x v="2"/>
    <x v="21"/>
    <s v="Salt Lake City"/>
    <x v="1"/>
    <n v="0.28999999999999998"/>
    <n v="1230"/>
    <n v="356.7"/>
    <n v="142.67999999999998"/>
    <n v="0.39999999999999997"/>
  </r>
  <r>
    <x v="4"/>
    <n v="1128299"/>
    <x v="188"/>
    <x v="2"/>
    <x v="21"/>
    <s v="Salt Lake City"/>
    <x v="2"/>
    <n v="0.31"/>
    <n v="1050"/>
    <n v="325.5"/>
    <n v="126.94499999999999"/>
    <n v="0.38999999999999996"/>
  </r>
  <r>
    <x v="4"/>
    <n v="1128299"/>
    <x v="188"/>
    <x v="2"/>
    <x v="21"/>
    <s v="Salt Lake City"/>
    <x v="3"/>
    <n v="0.3"/>
    <n v="680"/>
    <n v="204"/>
    <n v="77.52"/>
    <n v="0.38"/>
  </r>
  <r>
    <x v="4"/>
    <n v="1128299"/>
    <x v="188"/>
    <x v="2"/>
    <x v="21"/>
    <s v="Salt Lake City"/>
    <x v="4"/>
    <n v="0.35"/>
    <n v="530"/>
    <n v="185.5"/>
    <n v="85.33"/>
    <n v="0.46"/>
  </r>
  <r>
    <x v="4"/>
    <n v="1128299"/>
    <x v="188"/>
    <x v="2"/>
    <x v="21"/>
    <s v="Salt Lake City"/>
    <x v="5"/>
    <n v="0.28000000000000003"/>
    <n v="1320"/>
    <n v="369.6"/>
    <n v="125.664"/>
    <n v="0.33999999999999997"/>
  </r>
  <r>
    <x v="4"/>
    <n v="1128299"/>
    <x v="698"/>
    <x v="2"/>
    <x v="21"/>
    <s v="Salt Lake City"/>
    <x v="0"/>
    <n v="0.22"/>
    <n v="1530"/>
    <n v="336.6"/>
    <n v="138.006"/>
    <n v="0.41"/>
  </r>
  <r>
    <x v="4"/>
    <n v="1128299"/>
    <x v="698"/>
    <x v="2"/>
    <x v="21"/>
    <s v="Salt Lake City"/>
    <x v="1"/>
    <n v="0.28999999999999998"/>
    <n v="1230"/>
    <n v="356.7"/>
    <n v="149.81399999999999"/>
    <n v="0.42"/>
  </r>
  <r>
    <x v="4"/>
    <n v="1128299"/>
    <x v="698"/>
    <x v="2"/>
    <x v="21"/>
    <s v="Salt Lake City"/>
    <x v="2"/>
    <n v="0.28000000000000003"/>
    <n v="1230"/>
    <n v="344.40000000000003"/>
    <n v="127.42800000000001"/>
    <n v="0.37"/>
  </r>
  <r>
    <x v="4"/>
    <n v="1128299"/>
    <x v="698"/>
    <x v="2"/>
    <x v="22"/>
    <s v="Portland"/>
    <x v="3"/>
    <n v="0.28999999999999998"/>
    <n v="640"/>
    <n v="185.6"/>
    <n v="76.095999999999989"/>
    <n v="0.41"/>
  </r>
  <r>
    <x v="4"/>
    <n v="1128299"/>
    <x v="698"/>
    <x v="2"/>
    <x v="22"/>
    <s v="Portland"/>
    <x v="4"/>
    <n v="0.32"/>
    <n v="430"/>
    <n v="137.6"/>
    <n v="60.543999999999997"/>
    <n v="0.44"/>
  </r>
  <r>
    <x v="4"/>
    <n v="1128299"/>
    <x v="698"/>
    <x v="2"/>
    <x v="22"/>
    <s v="Portland"/>
    <x v="5"/>
    <n v="0.28000000000000003"/>
    <n v="980"/>
    <n v="274.40000000000003"/>
    <n v="96.04"/>
    <n v="0.35"/>
  </r>
  <r>
    <x v="4"/>
    <n v="1128299"/>
    <x v="228"/>
    <x v="2"/>
    <x v="22"/>
    <s v="Portland"/>
    <x v="0"/>
    <n v="0.28000000000000003"/>
    <n v="1430"/>
    <n v="400.40000000000003"/>
    <n v="160.16"/>
    <n v="0.39999999999999997"/>
  </r>
  <r>
    <x v="4"/>
    <n v="1128299"/>
    <x v="228"/>
    <x v="2"/>
    <x v="22"/>
    <s v="Portland"/>
    <x v="1"/>
    <n v="0.4"/>
    <n v="980"/>
    <n v="392"/>
    <n v="160.72"/>
    <n v="0.41"/>
  </r>
  <r>
    <x v="4"/>
    <n v="1128299"/>
    <x v="228"/>
    <x v="2"/>
    <x v="22"/>
    <s v="Portland"/>
    <x v="2"/>
    <n v="0.41"/>
    <n v="1120"/>
    <n v="459.2"/>
    <n v="174.49600000000001"/>
    <n v="0.38"/>
  </r>
  <r>
    <x v="4"/>
    <n v="1128299"/>
    <x v="228"/>
    <x v="2"/>
    <x v="22"/>
    <s v="Portland"/>
    <x v="3"/>
    <n v="0.39"/>
    <n v="750"/>
    <n v="292.5"/>
    <n v="108.22499999999999"/>
    <n v="0.37"/>
  </r>
  <r>
    <x v="4"/>
    <n v="1128299"/>
    <x v="228"/>
    <x v="2"/>
    <x v="22"/>
    <s v="Portland"/>
    <x v="4"/>
    <n v="0.43"/>
    <n v="300"/>
    <n v="129"/>
    <n v="56.76"/>
    <n v="0.44"/>
  </r>
  <r>
    <x v="4"/>
    <n v="1128299"/>
    <x v="228"/>
    <x v="2"/>
    <x v="22"/>
    <s v="Portland"/>
    <x v="5"/>
    <n v="0.4"/>
    <n v="900"/>
    <n v="360"/>
    <n v="125.99999999999999"/>
    <n v="0.35"/>
  </r>
  <r>
    <x v="4"/>
    <n v="1128299"/>
    <x v="247"/>
    <x v="2"/>
    <x v="22"/>
    <s v="Portland"/>
    <x v="0"/>
    <n v="0.44"/>
    <n v="1660"/>
    <n v="730.4"/>
    <n v="284.85599999999994"/>
    <n v="0.38999999999999996"/>
  </r>
  <r>
    <x v="4"/>
    <n v="1128299"/>
    <x v="247"/>
    <x v="2"/>
    <x v="22"/>
    <s v="Portland"/>
    <x v="1"/>
    <n v="0.39"/>
    <n v="880"/>
    <n v="343.2"/>
    <n v="140.71199999999999"/>
    <n v="0.41"/>
  </r>
  <r>
    <x v="4"/>
    <n v="1128299"/>
    <x v="247"/>
    <x v="2"/>
    <x v="22"/>
    <s v="Portland"/>
    <x v="2"/>
    <n v="0.47"/>
    <n v="1140"/>
    <n v="535.79999999999995"/>
    <n v="219.67799999999997"/>
    <n v="0.41"/>
  </r>
  <r>
    <x v="4"/>
    <n v="1128299"/>
    <x v="247"/>
    <x v="2"/>
    <x v="22"/>
    <s v="Portland"/>
    <x v="3"/>
    <n v="0.34"/>
    <n v="700"/>
    <n v="238.00000000000003"/>
    <n v="88.060000000000016"/>
    <n v="0.37"/>
  </r>
  <r>
    <x v="4"/>
    <n v="1128299"/>
    <x v="247"/>
    <x v="2"/>
    <x v="22"/>
    <s v="Portland"/>
    <x v="4"/>
    <n v="0.36"/>
    <n v="390"/>
    <n v="140.4"/>
    <n v="58.968000000000011"/>
    <n v="0.42000000000000004"/>
  </r>
  <r>
    <x v="4"/>
    <n v="1128299"/>
    <x v="247"/>
    <x v="2"/>
    <x v="22"/>
    <s v="Portland"/>
    <x v="5"/>
    <n v="0.49"/>
    <n v="900"/>
    <n v="441"/>
    <n v="149.94"/>
    <n v="0.33999999999999997"/>
  </r>
  <r>
    <x v="4"/>
    <n v="1128299"/>
    <x v="278"/>
    <x v="2"/>
    <x v="22"/>
    <s v="Portland"/>
    <x v="0"/>
    <n v="0.39"/>
    <n v="1550"/>
    <n v="604.5"/>
    <n v="253.89"/>
    <n v="0.42"/>
  </r>
  <r>
    <x v="4"/>
    <n v="1128299"/>
    <x v="278"/>
    <x v="2"/>
    <x v="22"/>
    <s v="Portland"/>
    <x v="1"/>
    <n v="0.36"/>
    <n v="1090"/>
    <n v="392.4"/>
    <n v="156.95999999999998"/>
    <n v="0.39999999999999997"/>
  </r>
  <r>
    <x v="4"/>
    <n v="1128299"/>
    <x v="278"/>
    <x v="2"/>
    <x v="22"/>
    <s v="Portland"/>
    <x v="2"/>
    <n v="0.39"/>
    <n v="1190"/>
    <n v="464.1"/>
    <n v="180.999"/>
    <n v="0.38999999999999996"/>
  </r>
  <r>
    <x v="4"/>
    <n v="1128299"/>
    <x v="278"/>
    <x v="2"/>
    <x v="22"/>
    <s v="Portland"/>
    <x v="3"/>
    <n v="0.33"/>
    <n v="940"/>
    <n v="310.2"/>
    <n v="120.97799999999998"/>
    <n v="0.38999999999999996"/>
  </r>
  <r>
    <x v="4"/>
    <n v="1128299"/>
    <x v="278"/>
    <x v="2"/>
    <x v="22"/>
    <s v="Portland"/>
    <x v="4"/>
    <n v="0.33"/>
    <n v="580"/>
    <n v="191.4"/>
    <n v="84.216000000000008"/>
    <n v="0.44"/>
  </r>
  <r>
    <x v="4"/>
    <n v="1128299"/>
    <x v="278"/>
    <x v="2"/>
    <x v="22"/>
    <s v="Portland"/>
    <x v="5"/>
    <n v="0.46"/>
    <n v="1730"/>
    <n v="795.80000000000007"/>
    <n v="286.488"/>
    <n v="0.36"/>
  </r>
  <r>
    <x v="4"/>
    <n v="1128299"/>
    <x v="308"/>
    <x v="2"/>
    <x v="22"/>
    <s v="Portland"/>
    <x v="0"/>
    <n v="0.43"/>
    <n v="2400"/>
    <n v="1032"/>
    <n v="392.16"/>
    <n v="0.38"/>
  </r>
  <r>
    <x v="4"/>
    <n v="1128299"/>
    <x v="308"/>
    <x v="2"/>
    <x v="22"/>
    <s v="Portland"/>
    <x v="1"/>
    <n v="0.47"/>
    <n v="2020"/>
    <n v="949.4"/>
    <n v="389.25399999999996"/>
    <n v="0.41"/>
  </r>
  <r>
    <x v="4"/>
    <n v="1128299"/>
    <x v="308"/>
    <x v="2"/>
    <x v="22"/>
    <s v="Portland"/>
    <x v="2"/>
    <n v="0.53"/>
    <n v="2080"/>
    <n v="1102.4000000000001"/>
    <n v="429.93599999999998"/>
    <n v="0.38999999999999996"/>
  </r>
  <r>
    <x v="4"/>
    <n v="1128299"/>
    <x v="308"/>
    <x v="2"/>
    <x v="22"/>
    <s v="Portland"/>
    <x v="3"/>
    <n v="0.62"/>
    <n v="1790"/>
    <n v="1109.8"/>
    <n v="455.01799999999997"/>
    <n v="0.41"/>
  </r>
  <r>
    <x v="4"/>
    <n v="1128299"/>
    <x v="308"/>
    <x v="2"/>
    <x v="22"/>
    <s v="Portland"/>
    <x v="4"/>
    <n v="0.67"/>
    <n v="1400"/>
    <n v="938"/>
    <n v="431.48"/>
    <n v="0.46"/>
  </r>
  <r>
    <x v="4"/>
    <n v="1128299"/>
    <x v="308"/>
    <x v="2"/>
    <x v="22"/>
    <s v="Portland"/>
    <x v="5"/>
    <n v="0.74"/>
    <n v="2310"/>
    <n v="1709.4"/>
    <n v="564.10199999999998"/>
    <n v="0.32999999999999996"/>
  </r>
  <r>
    <x v="4"/>
    <n v="1128299"/>
    <x v="337"/>
    <x v="2"/>
    <x v="22"/>
    <s v="Portland"/>
    <x v="0"/>
    <n v="0.6"/>
    <n v="2980"/>
    <n v="1788"/>
    <n v="750.95999999999992"/>
    <n v="0.42"/>
  </r>
  <r>
    <x v="4"/>
    <n v="1128299"/>
    <x v="337"/>
    <x v="2"/>
    <x v="22"/>
    <s v="Portland"/>
    <x v="1"/>
    <n v="0.66"/>
    <n v="2170"/>
    <n v="1432.2"/>
    <n v="587.202"/>
    <n v="0.41"/>
  </r>
  <r>
    <x v="4"/>
    <n v="1128299"/>
    <x v="337"/>
    <x v="2"/>
    <x v="22"/>
    <s v="Portland"/>
    <x v="2"/>
    <n v="0.66"/>
    <n v="2210"/>
    <n v="1458.6000000000001"/>
    <n v="612.61200000000008"/>
    <n v="0.42"/>
  </r>
  <r>
    <x v="4"/>
    <n v="1128299"/>
    <x v="337"/>
    <x v="2"/>
    <x v="22"/>
    <s v="Portland"/>
    <x v="3"/>
    <n v="0.61"/>
    <n v="1710"/>
    <n v="1043.0999999999999"/>
    <n v="427.67099999999994"/>
    <n v="0.41"/>
  </r>
  <r>
    <x v="4"/>
    <n v="1128299"/>
    <x v="337"/>
    <x v="2"/>
    <x v="22"/>
    <s v="Portland"/>
    <x v="4"/>
    <n v="0.68"/>
    <n v="1980"/>
    <n v="1346.4"/>
    <n v="619.34400000000005"/>
    <n v="0.46"/>
  </r>
  <r>
    <x v="4"/>
    <n v="1128299"/>
    <x v="337"/>
    <x v="2"/>
    <x v="22"/>
    <s v="Portland"/>
    <x v="5"/>
    <n v="0.78"/>
    <n v="2040"/>
    <n v="1591.2"/>
    <n v="556.91999999999996"/>
    <n v="0.35"/>
  </r>
  <r>
    <x v="4"/>
    <n v="1128299"/>
    <x v="369"/>
    <x v="2"/>
    <x v="22"/>
    <s v="Portland"/>
    <x v="0"/>
    <n v="0.69"/>
    <n v="2560"/>
    <n v="1766.3999999999999"/>
    <n v="653.56799999999998"/>
    <n v="0.37"/>
  </r>
  <r>
    <x v="4"/>
    <n v="1128299"/>
    <x v="369"/>
    <x v="2"/>
    <x v="22"/>
    <s v="Portland"/>
    <x v="1"/>
    <n v="0.62"/>
    <n v="2560"/>
    <n v="1587.2"/>
    <n v="666.62400000000002"/>
    <n v="0.42"/>
  </r>
  <r>
    <x v="4"/>
    <n v="1128299"/>
    <x v="369"/>
    <x v="2"/>
    <x v="22"/>
    <s v="Portland"/>
    <x v="2"/>
    <n v="0.5"/>
    <n v="2150"/>
    <n v="1075"/>
    <n v="429.99999999999994"/>
    <n v="0.39999999999999997"/>
  </r>
  <r>
    <x v="4"/>
    <n v="1128299"/>
    <x v="369"/>
    <x v="2"/>
    <x v="22"/>
    <s v="Portland"/>
    <x v="3"/>
    <n v="0.5"/>
    <n v="1280"/>
    <n v="640"/>
    <n v="243.2"/>
    <n v="0.38"/>
  </r>
  <r>
    <x v="4"/>
    <n v="1128299"/>
    <x v="369"/>
    <x v="2"/>
    <x v="22"/>
    <s v="Portland"/>
    <x v="4"/>
    <n v="0.53"/>
    <n v="1360"/>
    <n v="720.80000000000007"/>
    <n v="302.73600000000005"/>
    <n v="0.42000000000000004"/>
  </r>
  <r>
    <x v="4"/>
    <n v="1128299"/>
    <x v="369"/>
    <x v="2"/>
    <x v="22"/>
    <s v="Portland"/>
    <x v="5"/>
    <n v="0.53"/>
    <n v="880"/>
    <n v="466.40000000000003"/>
    <n v="172.56800000000001"/>
    <n v="0.37"/>
  </r>
  <r>
    <x v="4"/>
    <n v="1128299"/>
    <x v="401"/>
    <x v="2"/>
    <x v="22"/>
    <s v="Portland"/>
    <x v="0"/>
    <n v="0.34"/>
    <n v="1490"/>
    <n v="506.6"/>
    <n v="187.44200000000001"/>
    <n v="0.37"/>
  </r>
  <r>
    <x v="4"/>
    <n v="1128299"/>
    <x v="401"/>
    <x v="2"/>
    <x v="22"/>
    <s v="Portland"/>
    <x v="1"/>
    <n v="0.43"/>
    <n v="1580"/>
    <n v="679.4"/>
    <n v="258.17199999999997"/>
    <n v="0.38"/>
  </r>
  <r>
    <x v="4"/>
    <n v="1128299"/>
    <x v="401"/>
    <x v="2"/>
    <x v="22"/>
    <s v="Portland"/>
    <x v="2"/>
    <n v="0.39"/>
    <n v="830"/>
    <n v="323.7"/>
    <n v="135.95399999999998"/>
    <n v="0.42"/>
  </r>
  <r>
    <x v="4"/>
    <n v="1128299"/>
    <x v="401"/>
    <x v="2"/>
    <x v="22"/>
    <s v="Portland"/>
    <x v="3"/>
    <n v="0.38"/>
    <n v="620"/>
    <n v="235.6"/>
    <n v="98.951999999999998"/>
    <n v="0.42"/>
  </r>
  <r>
    <x v="4"/>
    <n v="1128299"/>
    <x v="401"/>
    <x v="2"/>
    <x v="22"/>
    <s v="Portland"/>
    <x v="4"/>
    <n v="0.48"/>
    <n v="770"/>
    <n v="369.59999999999997"/>
    <n v="155.232"/>
    <n v="0.42000000000000004"/>
  </r>
  <r>
    <x v="4"/>
    <n v="1128299"/>
    <x v="401"/>
    <x v="2"/>
    <x v="22"/>
    <s v="Portland"/>
    <x v="5"/>
    <n v="0.36"/>
    <n v="850"/>
    <n v="306"/>
    <n v="97.92"/>
    <n v="0.32"/>
  </r>
  <r>
    <x v="4"/>
    <n v="1128299"/>
    <x v="430"/>
    <x v="2"/>
    <x v="22"/>
    <s v="Portland"/>
    <x v="0"/>
    <n v="0.28999999999999998"/>
    <n v="1190"/>
    <n v="345.09999999999997"/>
    <n v="134.58899999999997"/>
    <n v="0.38999999999999996"/>
  </r>
  <r>
    <x v="4"/>
    <n v="1128299"/>
    <x v="430"/>
    <x v="2"/>
    <x v="22"/>
    <s v="Portland"/>
    <x v="1"/>
    <n v="0.37"/>
    <n v="1790"/>
    <n v="662.3"/>
    <n v="251.67399999999998"/>
    <n v="0.38"/>
  </r>
  <r>
    <x v="4"/>
    <n v="1128299"/>
    <x v="430"/>
    <x v="2"/>
    <x v="22"/>
    <s v="Portland"/>
    <x v="2"/>
    <n v="0.37"/>
    <n v="1090"/>
    <n v="403.3"/>
    <n v="149.221"/>
    <n v="0.37"/>
  </r>
  <r>
    <x v="4"/>
    <n v="1128299"/>
    <x v="430"/>
    <x v="2"/>
    <x v="22"/>
    <s v="Portland"/>
    <x v="3"/>
    <n v="0.34"/>
    <n v="1140"/>
    <n v="387.6"/>
    <n v="151.16399999999999"/>
    <n v="0.38999999999999996"/>
  </r>
  <r>
    <x v="4"/>
    <n v="1128299"/>
    <x v="430"/>
    <x v="2"/>
    <x v="22"/>
    <s v="Portland"/>
    <x v="4"/>
    <n v="0.4"/>
    <n v="930"/>
    <n v="372"/>
    <n v="167.4"/>
    <n v="0.45"/>
  </r>
  <r>
    <x v="4"/>
    <n v="1128299"/>
    <x v="430"/>
    <x v="2"/>
    <x v="22"/>
    <s v="Portland"/>
    <x v="5"/>
    <n v="0.41"/>
    <n v="1230"/>
    <n v="504.29999999999995"/>
    <n v="186.59099999999998"/>
    <n v="0.37"/>
  </r>
  <r>
    <x v="4"/>
    <n v="1128299"/>
    <x v="461"/>
    <x v="2"/>
    <x v="22"/>
    <s v="Portland"/>
    <x v="0"/>
    <n v="0.34"/>
    <n v="1900"/>
    <n v="646"/>
    <n v="239.02"/>
    <n v="0.37"/>
  </r>
  <r>
    <x v="4"/>
    <n v="1128299"/>
    <x v="461"/>
    <x v="2"/>
    <x v="22"/>
    <s v="Portland"/>
    <x v="1"/>
    <n v="0.37"/>
    <n v="2020"/>
    <n v="747.4"/>
    <n v="291.48599999999993"/>
    <n v="0.38999999999999996"/>
  </r>
  <r>
    <x v="4"/>
    <n v="1128299"/>
    <x v="461"/>
    <x v="2"/>
    <x v="22"/>
    <s v="Portland"/>
    <x v="2"/>
    <n v="0.32"/>
    <n v="1520"/>
    <n v="486.40000000000003"/>
    <n v="204.28800000000001"/>
    <n v="0.42"/>
  </r>
  <r>
    <x v="4"/>
    <n v="1128299"/>
    <x v="461"/>
    <x v="2"/>
    <x v="22"/>
    <s v="Portland"/>
    <x v="3"/>
    <n v="0.39"/>
    <n v="1490"/>
    <n v="581.1"/>
    <n v="238.251"/>
    <n v="0.41"/>
  </r>
  <r>
    <x v="4"/>
    <n v="1128299"/>
    <x v="461"/>
    <x v="2"/>
    <x v="22"/>
    <s v="Portland"/>
    <x v="4"/>
    <n v="0.5"/>
    <n v="1450"/>
    <n v="725"/>
    <n v="333.5"/>
    <n v="0.46"/>
  </r>
  <r>
    <x v="4"/>
    <n v="1128299"/>
    <x v="461"/>
    <x v="2"/>
    <x v="22"/>
    <s v="Portland"/>
    <x v="5"/>
    <n v="0.53"/>
    <n v="1650"/>
    <n v="874.5"/>
    <n v="323.565"/>
    <n v="0.37"/>
  </r>
  <r>
    <x v="4"/>
    <n v="1128299"/>
    <x v="490"/>
    <x v="2"/>
    <x v="22"/>
    <s v="Portland"/>
    <x v="0"/>
    <n v="0.51"/>
    <n v="2250"/>
    <n v="1147.5"/>
    <n v="481.95"/>
    <n v="0.42"/>
  </r>
  <r>
    <x v="4"/>
    <n v="1128299"/>
    <x v="490"/>
    <x v="2"/>
    <x v="22"/>
    <s v="Portland"/>
    <x v="1"/>
    <n v="0.56000000000000005"/>
    <n v="2330"/>
    <n v="1304.8000000000002"/>
    <n v="521.92000000000007"/>
    <n v="0.39999999999999997"/>
  </r>
  <r>
    <x v="4"/>
    <n v="1128299"/>
    <x v="490"/>
    <x v="2"/>
    <x v="22"/>
    <s v="Portland"/>
    <x v="2"/>
    <n v="0.48"/>
    <n v="1930"/>
    <n v="926.4"/>
    <n v="379.82399999999996"/>
    <n v="0.41"/>
  </r>
  <r>
    <x v="4"/>
    <n v="1128299"/>
    <x v="490"/>
    <x v="2"/>
    <x v="22"/>
    <s v="Portland"/>
    <x v="3"/>
    <n v="0.53"/>
    <n v="1650"/>
    <n v="874.5"/>
    <n v="341.05499999999995"/>
    <n v="0.38999999999999996"/>
  </r>
  <r>
    <x v="4"/>
    <n v="1128299"/>
    <x v="490"/>
    <x v="2"/>
    <x v="22"/>
    <s v="Portland"/>
    <x v="4"/>
    <n v="0.54"/>
    <n v="1570"/>
    <n v="847.80000000000007"/>
    <n v="398.46600000000007"/>
    <n v="0.47000000000000003"/>
  </r>
  <r>
    <x v="4"/>
    <n v="1128299"/>
    <x v="490"/>
    <x v="2"/>
    <x v="22"/>
    <s v="Portland"/>
    <x v="5"/>
    <n v="0.55000000000000004"/>
    <n v="2010"/>
    <n v="1105.5"/>
    <n v="375.86999999999995"/>
    <n v="0.33999999999999997"/>
  </r>
  <r>
    <x v="4"/>
    <n v="1128299"/>
    <x v="181"/>
    <x v="2"/>
    <x v="22"/>
    <s v="Portland"/>
    <x v="0"/>
    <n v="0.28000000000000003"/>
    <n v="1200"/>
    <n v="336.00000000000006"/>
    <n v="141.12"/>
    <n v="0.42"/>
  </r>
  <r>
    <x v="4"/>
    <n v="1128299"/>
    <x v="181"/>
    <x v="2"/>
    <x v="22"/>
    <s v="Portland"/>
    <x v="1"/>
    <n v="0.31"/>
    <n v="1240"/>
    <n v="384.4"/>
    <n v="169.13599999999997"/>
    <n v="0.43999999999999995"/>
  </r>
  <r>
    <x v="4"/>
    <n v="1128299"/>
    <x v="181"/>
    <x v="2"/>
    <x v="22"/>
    <s v="Portland"/>
    <x v="2"/>
    <n v="0.33"/>
    <n v="1280"/>
    <n v="422.40000000000003"/>
    <n v="181.63199999999998"/>
    <n v="0.42999999999999994"/>
  </r>
  <r>
    <x v="4"/>
    <n v="1128299"/>
    <x v="181"/>
    <x v="2"/>
    <x v="22"/>
    <s v="Portland"/>
    <x v="3"/>
    <n v="0.34"/>
    <n v="780"/>
    <n v="265.20000000000005"/>
    <n v="121.992"/>
    <n v="0.45999999999999996"/>
  </r>
  <r>
    <x v="4"/>
    <n v="1128299"/>
    <x v="181"/>
    <x v="2"/>
    <x v="22"/>
    <s v="Portland"/>
    <x v="4"/>
    <n v="0.33"/>
    <n v="680"/>
    <n v="224.4"/>
    <n v="114.444"/>
    <n v="0.51"/>
  </r>
  <r>
    <x v="4"/>
    <n v="1128299"/>
    <x v="181"/>
    <x v="2"/>
    <x v="22"/>
    <s v="Portland"/>
    <x v="5"/>
    <n v="0.34"/>
    <n v="1400"/>
    <n v="476.00000000000006"/>
    <n v="190.4"/>
    <n v="0.39999999999999997"/>
  </r>
  <r>
    <x v="4"/>
    <n v="1128299"/>
    <x v="212"/>
    <x v="2"/>
    <x v="22"/>
    <s v="Portland"/>
    <x v="0"/>
    <n v="0.24"/>
    <n v="1750"/>
    <n v="420"/>
    <n v="188.99999999999997"/>
    <n v="0.44999999999999996"/>
  </r>
  <r>
    <x v="4"/>
    <n v="1128299"/>
    <x v="212"/>
    <x v="2"/>
    <x v="22"/>
    <s v="Portland"/>
    <x v="1"/>
    <n v="0.31"/>
    <n v="1240"/>
    <n v="384.4"/>
    <n v="165.29199999999997"/>
    <n v="0.42999999999999994"/>
  </r>
  <r>
    <x v="4"/>
    <n v="1128299"/>
    <x v="212"/>
    <x v="2"/>
    <x v="22"/>
    <s v="Portland"/>
    <x v="2"/>
    <n v="0.34"/>
    <n v="1320"/>
    <n v="448.8"/>
    <n v="192.98399999999998"/>
    <n v="0.42999999999999994"/>
  </r>
  <r>
    <x v="4"/>
    <n v="1128299"/>
    <x v="212"/>
    <x v="1"/>
    <x v="23"/>
    <s v="New Orleans"/>
    <x v="3"/>
    <n v="0.33"/>
    <n v="750"/>
    <n v="247.5"/>
    <n v="116.32499999999999"/>
    <n v="0.47"/>
  </r>
  <r>
    <x v="4"/>
    <n v="1128299"/>
    <x v="212"/>
    <x v="1"/>
    <x v="23"/>
    <s v="New Orleans"/>
    <x v="4"/>
    <n v="0.33"/>
    <n v="530"/>
    <n v="174.9"/>
    <n v="82.203000000000003"/>
    <n v="0.47000000000000003"/>
  </r>
  <r>
    <x v="4"/>
    <n v="1128299"/>
    <x v="212"/>
    <x v="1"/>
    <x v="23"/>
    <s v="New Orleans"/>
    <x v="5"/>
    <n v="0.32"/>
    <n v="1310"/>
    <n v="419.2"/>
    <n v="155.10399999999998"/>
    <n v="0.37"/>
  </r>
  <r>
    <x v="4"/>
    <n v="1128299"/>
    <x v="221"/>
    <x v="1"/>
    <x v="23"/>
    <s v="New Orleans"/>
    <x v="0"/>
    <n v="0.28999999999999998"/>
    <n v="1790"/>
    <n v="519.09999999999991"/>
    <n v="238.78599999999994"/>
    <n v="0.45999999999999996"/>
  </r>
  <r>
    <x v="4"/>
    <n v="1128299"/>
    <x v="221"/>
    <x v="1"/>
    <x v="23"/>
    <s v="New Orleans"/>
    <x v="1"/>
    <n v="0.38"/>
    <n v="1200"/>
    <n v="456"/>
    <n v="200.64"/>
    <n v="0.43999999999999995"/>
  </r>
  <r>
    <x v="4"/>
    <n v="1128299"/>
    <x v="221"/>
    <x v="1"/>
    <x v="23"/>
    <s v="New Orleans"/>
    <x v="2"/>
    <n v="0.39"/>
    <n v="1200"/>
    <n v="468"/>
    <n v="210.59999999999997"/>
    <n v="0.44999999999999996"/>
  </r>
  <r>
    <x v="4"/>
    <n v="1128299"/>
    <x v="221"/>
    <x v="1"/>
    <x v="23"/>
    <s v="New Orleans"/>
    <x v="3"/>
    <n v="0.43"/>
    <n v="960"/>
    <n v="412.8"/>
    <n v="177.50399999999999"/>
    <n v="0.42999999999999994"/>
  </r>
  <r>
    <x v="4"/>
    <n v="1128299"/>
    <x v="221"/>
    <x v="1"/>
    <x v="23"/>
    <s v="New Orleans"/>
    <x v="4"/>
    <n v="0.4"/>
    <n v="500"/>
    <n v="200"/>
    <n v="102"/>
    <n v="0.51"/>
  </r>
  <r>
    <x v="4"/>
    <n v="1128299"/>
    <x v="221"/>
    <x v="1"/>
    <x v="23"/>
    <s v="New Orleans"/>
    <x v="5"/>
    <n v="0.28999999999999998"/>
    <n v="1090"/>
    <n v="316.09999999999997"/>
    <n v="116.95699999999998"/>
    <n v="0.37"/>
  </r>
  <r>
    <x v="4"/>
    <n v="1128299"/>
    <x v="240"/>
    <x v="1"/>
    <x v="23"/>
    <s v="New Orleans"/>
    <x v="0"/>
    <n v="0.38"/>
    <n v="1680"/>
    <n v="638.4"/>
    <n v="300.04799999999994"/>
    <n v="0.47"/>
  </r>
  <r>
    <x v="4"/>
    <n v="1128299"/>
    <x v="240"/>
    <x v="1"/>
    <x v="23"/>
    <s v="New Orleans"/>
    <x v="1"/>
    <n v="0.36"/>
    <n v="1070"/>
    <n v="385.2"/>
    <n v="177.19199999999998"/>
    <n v="0.45999999999999996"/>
  </r>
  <r>
    <x v="4"/>
    <n v="1128299"/>
    <x v="240"/>
    <x v="1"/>
    <x v="23"/>
    <s v="New Orleans"/>
    <x v="2"/>
    <n v="0.4"/>
    <n v="1200"/>
    <n v="480"/>
    <n v="201.6"/>
    <n v="0.42"/>
  </r>
  <r>
    <x v="4"/>
    <n v="1128299"/>
    <x v="240"/>
    <x v="1"/>
    <x v="23"/>
    <s v="New Orleans"/>
    <x v="3"/>
    <n v="0.27"/>
    <n v="910"/>
    <n v="245.70000000000002"/>
    <n v="110.565"/>
    <n v="0.44999999999999996"/>
  </r>
  <r>
    <x v="4"/>
    <n v="1128299"/>
    <x v="240"/>
    <x v="1"/>
    <x v="23"/>
    <s v="New Orleans"/>
    <x v="4"/>
    <n v="0.34"/>
    <n v="560"/>
    <n v="190.4"/>
    <n v="97.103999999999999"/>
    <n v="0.51"/>
  </r>
  <r>
    <x v="4"/>
    <n v="1128299"/>
    <x v="240"/>
    <x v="1"/>
    <x v="23"/>
    <s v="New Orleans"/>
    <x v="5"/>
    <n v="0.39"/>
    <n v="1230"/>
    <n v="479.7"/>
    <n v="177.489"/>
    <n v="0.37"/>
  </r>
  <r>
    <x v="4"/>
    <n v="1128299"/>
    <x v="271"/>
    <x v="1"/>
    <x v="23"/>
    <s v="New Orleans"/>
    <x v="0"/>
    <n v="0.32"/>
    <n v="1760"/>
    <n v="563.20000000000005"/>
    <n v="242.17599999999999"/>
    <n v="0.42999999999999994"/>
  </r>
  <r>
    <x v="4"/>
    <n v="1128299"/>
    <x v="271"/>
    <x v="1"/>
    <x v="23"/>
    <s v="New Orleans"/>
    <x v="1"/>
    <n v="0.4"/>
    <n v="1280"/>
    <n v="512"/>
    <n v="225.27999999999997"/>
    <n v="0.43999999999999995"/>
  </r>
  <r>
    <x v="4"/>
    <n v="1128299"/>
    <x v="271"/>
    <x v="1"/>
    <x v="23"/>
    <s v="New Orleans"/>
    <x v="2"/>
    <n v="0.37"/>
    <n v="1360"/>
    <n v="503.2"/>
    <n v="211.34399999999999"/>
    <n v="0.42"/>
  </r>
  <r>
    <x v="4"/>
    <n v="1128299"/>
    <x v="271"/>
    <x v="1"/>
    <x v="23"/>
    <s v="New Orleans"/>
    <x v="3"/>
    <n v="0.33"/>
    <n v="1010"/>
    <n v="333.3"/>
    <n v="143.31899999999999"/>
    <n v="0.42999999999999994"/>
  </r>
  <r>
    <x v="4"/>
    <n v="1128299"/>
    <x v="271"/>
    <x v="1"/>
    <x v="23"/>
    <s v="New Orleans"/>
    <x v="4"/>
    <n v="0.32"/>
    <n v="770"/>
    <n v="246.4"/>
    <n v="118.27199999999999"/>
    <n v="0.48"/>
  </r>
  <r>
    <x v="4"/>
    <n v="1128299"/>
    <x v="271"/>
    <x v="1"/>
    <x v="23"/>
    <s v="New Orleans"/>
    <x v="5"/>
    <n v="0.46"/>
    <n v="1780"/>
    <n v="818.80000000000007"/>
    <n v="327.52"/>
    <n v="0.39999999999999997"/>
  </r>
  <r>
    <x v="4"/>
    <n v="1128299"/>
    <x v="301"/>
    <x v="1"/>
    <x v="23"/>
    <s v="New Orleans"/>
    <x v="0"/>
    <n v="0.47"/>
    <n v="2560"/>
    <n v="1203.1999999999998"/>
    <n v="565.50399999999991"/>
    <n v="0.47"/>
  </r>
  <r>
    <x v="4"/>
    <n v="1128299"/>
    <x v="301"/>
    <x v="1"/>
    <x v="23"/>
    <s v="New Orleans"/>
    <x v="1"/>
    <n v="0.55000000000000004"/>
    <n v="2240"/>
    <n v="1232"/>
    <n v="554.4"/>
    <n v="0.44999999999999996"/>
  </r>
  <r>
    <x v="4"/>
    <n v="1128299"/>
    <x v="301"/>
    <x v="1"/>
    <x v="23"/>
    <s v="New Orleans"/>
    <x v="2"/>
    <n v="0.55000000000000004"/>
    <n v="2100"/>
    <n v="1155"/>
    <n v="508.19999999999993"/>
    <n v="0.43999999999999995"/>
  </r>
  <r>
    <x v="4"/>
    <n v="1128299"/>
    <x v="301"/>
    <x v="1"/>
    <x v="23"/>
    <s v="New Orleans"/>
    <x v="3"/>
    <n v="0.59"/>
    <n v="1840"/>
    <n v="1085.5999999999999"/>
    <n v="510.23199999999991"/>
    <n v="0.47"/>
  </r>
  <r>
    <x v="4"/>
    <n v="1128299"/>
    <x v="301"/>
    <x v="1"/>
    <x v="23"/>
    <s v="New Orleans"/>
    <x v="4"/>
    <n v="0.7"/>
    <n v="1530"/>
    <n v="1071"/>
    <n v="503.37"/>
    <n v="0.47000000000000003"/>
  </r>
  <r>
    <x v="4"/>
    <n v="1128299"/>
    <x v="301"/>
    <x v="1"/>
    <x v="23"/>
    <s v="New Orleans"/>
    <x v="5"/>
    <n v="0.8"/>
    <n v="2480"/>
    <n v="1984"/>
    <n v="813.43999999999994"/>
    <n v="0.41"/>
  </r>
  <r>
    <x v="4"/>
    <n v="1128299"/>
    <x v="330"/>
    <x v="1"/>
    <x v="23"/>
    <s v="New Orleans"/>
    <x v="0"/>
    <n v="0.62"/>
    <n v="3060"/>
    <n v="1897.2"/>
    <n v="815.79599999999994"/>
    <n v="0.42999999999999994"/>
  </r>
  <r>
    <x v="4"/>
    <n v="1128299"/>
    <x v="330"/>
    <x v="1"/>
    <x v="23"/>
    <s v="New Orleans"/>
    <x v="1"/>
    <n v="0.67"/>
    <n v="2480"/>
    <n v="1661.6000000000001"/>
    <n v="764.33600000000001"/>
    <n v="0.45999999999999996"/>
  </r>
  <r>
    <x v="4"/>
    <n v="1128299"/>
    <x v="330"/>
    <x v="1"/>
    <x v="23"/>
    <s v="New Orleans"/>
    <x v="2"/>
    <n v="0.69"/>
    <n v="2100"/>
    <n v="1449"/>
    <n v="681.03"/>
    <n v="0.47"/>
  </r>
  <r>
    <x v="4"/>
    <n v="1128299"/>
    <x v="330"/>
    <x v="1"/>
    <x v="23"/>
    <s v="New Orleans"/>
    <x v="3"/>
    <n v="0.62"/>
    <n v="1980"/>
    <n v="1227.5999999999999"/>
    <n v="552.41999999999996"/>
    <n v="0.44999999999999996"/>
  </r>
  <r>
    <x v="4"/>
    <n v="1128299"/>
    <x v="330"/>
    <x v="1"/>
    <x v="23"/>
    <s v="New Orleans"/>
    <x v="4"/>
    <n v="0.73"/>
    <n v="2210"/>
    <n v="1613.3"/>
    <n v="790.51699999999994"/>
    <n v="0.49"/>
  </r>
  <r>
    <x v="4"/>
    <n v="1128299"/>
    <x v="330"/>
    <x v="1"/>
    <x v="23"/>
    <s v="New Orleans"/>
    <x v="5"/>
    <n v="0.81"/>
    <n v="2080"/>
    <n v="1684.8000000000002"/>
    <n v="690.76800000000003"/>
    <n v="0.41"/>
  </r>
  <r>
    <x v="4"/>
    <n v="1128299"/>
    <x v="362"/>
    <x v="1"/>
    <x v="23"/>
    <s v="New Orleans"/>
    <x v="0"/>
    <n v="0.73"/>
    <n v="2550"/>
    <n v="1861.5"/>
    <n v="874.90499999999997"/>
    <n v="0.47"/>
  </r>
  <r>
    <x v="4"/>
    <n v="1128299"/>
    <x v="362"/>
    <x v="1"/>
    <x v="23"/>
    <s v="New Orleans"/>
    <x v="1"/>
    <n v="0.56999999999999995"/>
    <n v="2560"/>
    <n v="1459.1999999999998"/>
    <n v="642.04799999999989"/>
    <n v="0.43999999999999995"/>
  </r>
  <r>
    <x v="4"/>
    <n v="1128299"/>
    <x v="362"/>
    <x v="1"/>
    <x v="23"/>
    <s v="New Orleans"/>
    <x v="2"/>
    <n v="0.5"/>
    <n v="2170"/>
    <n v="1085"/>
    <n v="455.7"/>
    <n v="0.42"/>
  </r>
  <r>
    <x v="4"/>
    <n v="1128299"/>
    <x v="362"/>
    <x v="1"/>
    <x v="23"/>
    <s v="New Orleans"/>
    <x v="3"/>
    <n v="0.55000000000000004"/>
    <n v="1430"/>
    <n v="786.50000000000011"/>
    <n v="369.65500000000003"/>
    <n v="0.47"/>
  </r>
  <r>
    <x v="4"/>
    <n v="1128299"/>
    <x v="362"/>
    <x v="1"/>
    <x v="23"/>
    <s v="New Orleans"/>
    <x v="4"/>
    <n v="0.47"/>
    <n v="1520"/>
    <n v="714.4"/>
    <n v="350.05599999999998"/>
    <n v="0.49"/>
  </r>
  <r>
    <x v="4"/>
    <n v="1128299"/>
    <x v="362"/>
    <x v="1"/>
    <x v="23"/>
    <s v="New Orleans"/>
    <x v="5"/>
    <n v="0.46"/>
    <n v="1020"/>
    <n v="469.20000000000005"/>
    <n v="178.29600000000002"/>
    <n v="0.38"/>
  </r>
  <r>
    <x v="4"/>
    <n v="1128299"/>
    <x v="394"/>
    <x v="1"/>
    <x v="23"/>
    <s v="New Orleans"/>
    <x v="0"/>
    <n v="0.33"/>
    <n v="1750"/>
    <n v="577.5"/>
    <n v="242.54999999999998"/>
    <n v="0.42"/>
  </r>
  <r>
    <x v="4"/>
    <n v="1128299"/>
    <x v="394"/>
    <x v="1"/>
    <x v="23"/>
    <s v="New Orleans"/>
    <x v="1"/>
    <n v="0.4"/>
    <n v="1750"/>
    <n v="700"/>
    <n v="300.99999999999994"/>
    <n v="0.42999999999999994"/>
  </r>
  <r>
    <x v="4"/>
    <n v="1128299"/>
    <x v="394"/>
    <x v="1"/>
    <x v="23"/>
    <s v="New Orleans"/>
    <x v="2"/>
    <n v="0.3"/>
    <n v="960"/>
    <n v="288"/>
    <n v="132.47999999999999"/>
    <n v="0.45999999999999996"/>
  </r>
  <r>
    <x v="4"/>
    <n v="1128299"/>
    <x v="394"/>
    <x v="1"/>
    <x v="23"/>
    <s v="New Orleans"/>
    <x v="3"/>
    <n v="0.34"/>
    <n v="800"/>
    <n v="272"/>
    <n v="114.24"/>
    <n v="0.42"/>
  </r>
  <r>
    <x v="4"/>
    <n v="1128299"/>
    <x v="394"/>
    <x v="1"/>
    <x v="23"/>
    <s v="New Orleans"/>
    <x v="4"/>
    <n v="0.41"/>
    <n v="830"/>
    <n v="340.29999999999995"/>
    <n v="163.34399999999997"/>
    <n v="0.48"/>
  </r>
  <r>
    <x v="4"/>
    <n v="1128299"/>
    <x v="394"/>
    <x v="1"/>
    <x v="23"/>
    <s v="New Orleans"/>
    <x v="5"/>
    <n v="0.3"/>
    <n v="900"/>
    <n v="270"/>
    <n v="107.99999999999999"/>
    <n v="0.39999999999999997"/>
  </r>
  <r>
    <x v="4"/>
    <n v="1128299"/>
    <x v="423"/>
    <x v="1"/>
    <x v="23"/>
    <s v="New Orleans"/>
    <x v="0"/>
    <n v="0.25"/>
    <n v="1240"/>
    <n v="310"/>
    <n v="133.29999999999998"/>
    <n v="0.42999999999999994"/>
  </r>
  <r>
    <x v="4"/>
    <n v="1128299"/>
    <x v="423"/>
    <x v="1"/>
    <x v="23"/>
    <s v="New Orleans"/>
    <x v="1"/>
    <n v="0.34"/>
    <n v="1840"/>
    <n v="625.6"/>
    <n v="281.52"/>
    <n v="0.44999999999999996"/>
  </r>
  <r>
    <x v="4"/>
    <n v="1128299"/>
    <x v="423"/>
    <x v="1"/>
    <x v="23"/>
    <s v="New Orleans"/>
    <x v="2"/>
    <n v="0.33"/>
    <n v="1280"/>
    <n v="422.40000000000003"/>
    <n v="190.07999999999998"/>
    <n v="0.44999999999999996"/>
  </r>
  <r>
    <x v="4"/>
    <n v="1128299"/>
    <x v="423"/>
    <x v="1"/>
    <x v="23"/>
    <s v="New Orleans"/>
    <x v="3"/>
    <n v="0.31"/>
    <n v="1200"/>
    <n v="372"/>
    <n v="159.95999999999998"/>
    <n v="0.42999999999999994"/>
  </r>
  <r>
    <x v="4"/>
    <n v="1128299"/>
    <x v="423"/>
    <x v="1"/>
    <x v="23"/>
    <s v="New Orleans"/>
    <x v="4"/>
    <n v="0.39"/>
    <n v="1120"/>
    <n v="436.8"/>
    <n v="209.66399999999999"/>
    <n v="0.48"/>
  </r>
  <r>
    <x v="4"/>
    <n v="1128299"/>
    <x v="423"/>
    <x v="1"/>
    <x v="23"/>
    <s v="New Orleans"/>
    <x v="5"/>
    <n v="0.44"/>
    <n v="1400"/>
    <n v="616"/>
    <n v="246.39999999999998"/>
    <n v="0.39999999999999997"/>
  </r>
  <r>
    <x v="4"/>
    <n v="1128299"/>
    <x v="454"/>
    <x v="1"/>
    <x v="23"/>
    <s v="New Orleans"/>
    <x v="0"/>
    <n v="0.28000000000000003"/>
    <n v="2190"/>
    <n v="613.20000000000005"/>
    <n v="288.20400000000001"/>
    <n v="0.47"/>
  </r>
  <r>
    <x v="4"/>
    <n v="1128299"/>
    <x v="454"/>
    <x v="1"/>
    <x v="23"/>
    <s v="New Orleans"/>
    <x v="1"/>
    <n v="0.35"/>
    <n v="2240"/>
    <n v="784"/>
    <n v="368.47999999999996"/>
    <n v="0.47"/>
  </r>
  <r>
    <x v="4"/>
    <n v="1128299"/>
    <x v="454"/>
    <x v="1"/>
    <x v="23"/>
    <s v="New Orleans"/>
    <x v="2"/>
    <n v="0.3"/>
    <n v="1580"/>
    <n v="474"/>
    <n v="218.04"/>
    <n v="0.45999999999999996"/>
  </r>
  <r>
    <x v="4"/>
    <n v="1128299"/>
    <x v="454"/>
    <x v="1"/>
    <x v="23"/>
    <s v="New Orleans"/>
    <x v="3"/>
    <n v="0.4"/>
    <n v="1550"/>
    <n v="620"/>
    <n v="285.2"/>
    <n v="0.45999999999999996"/>
  </r>
  <r>
    <x v="4"/>
    <n v="1128299"/>
    <x v="454"/>
    <x v="1"/>
    <x v="23"/>
    <s v="New Orleans"/>
    <x v="4"/>
    <n v="0.53"/>
    <n v="1470"/>
    <n v="779.1"/>
    <n v="366.17700000000002"/>
    <n v="0.47000000000000003"/>
  </r>
  <r>
    <x v="4"/>
    <n v="1128299"/>
    <x v="454"/>
    <x v="1"/>
    <x v="23"/>
    <s v="New Orleans"/>
    <x v="5"/>
    <n v="0.64"/>
    <n v="1800"/>
    <n v="1152"/>
    <n v="472.32"/>
    <n v="0.41"/>
  </r>
  <r>
    <x v="4"/>
    <n v="1128299"/>
    <x v="483"/>
    <x v="1"/>
    <x v="23"/>
    <s v="New Orleans"/>
    <x v="0"/>
    <n v="0.46"/>
    <n v="2720"/>
    <n v="1251.2"/>
    <n v="575.55200000000002"/>
    <n v="0.45999999999999996"/>
  </r>
  <r>
    <x v="4"/>
    <n v="1128299"/>
    <x v="483"/>
    <x v="1"/>
    <x v="23"/>
    <s v="New Orleans"/>
    <x v="1"/>
    <n v="0.52"/>
    <n v="2480"/>
    <n v="1289.6000000000001"/>
    <n v="567.42399999999998"/>
    <n v="0.43999999999999995"/>
  </r>
  <r>
    <x v="0"/>
    <n v="1128299"/>
    <x v="483"/>
    <x v="1"/>
    <x v="23"/>
    <s v="New Orleans"/>
    <x v="2"/>
    <n v="0.53"/>
    <n v="1920"/>
    <n v="1017.6"/>
    <n v="437.56799999999993"/>
    <n v="0.42999999999999994"/>
  </r>
  <r>
    <x v="0"/>
    <n v="1128299"/>
    <x v="483"/>
    <x v="1"/>
    <x v="23"/>
    <s v="New Orleans"/>
    <x v="3"/>
    <n v="0.53"/>
    <n v="1920"/>
    <n v="1017.6"/>
    <n v="478.27199999999999"/>
    <n v="0.47"/>
  </r>
  <r>
    <x v="0"/>
    <n v="1128299"/>
    <x v="483"/>
    <x v="1"/>
    <x v="23"/>
    <s v="New Orleans"/>
    <x v="4"/>
    <n v="0.55000000000000004"/>
    <n v="1680"/>
    <n v="924.00000000000011"/>
    <n v="443.52000000000004"/>
    <n v="0.48"/>
  </r>
  <r>
    <x v="0"/>
    <n v="1128299"/>
    <x v="483"/>
    <x v="1"/>
    <x v="23"/>
    <s v="New Orleans"/>
    <x v="5"/>
    <n v="0.59"/>
    <n v="1940"/>
    <n v="1144.5999999999999"/>
    <n v="457.83999999999992"/>
    <n v="0.39999999999999997"/>
  </r>
  <r>
    <x v="0"/>
    <n v="1197831"/>
    <x v="169"/>
    <x v="1"/>
    <x v="23"/>
    <s v="New Orleans"/>
    <x v="0"/>
    <n v="0.14000000000000001"/>
    <n v="2230"/>
    <n v="312.20000000000005"/>
    <n v="106.14800000000001"/>
    <n v="0.33999999999999997"/>
  </r>
  <r>
    <x v="0"/>
    <n v="1197831"/>
    <x v="169"/>
    <x v="1"/>
    <x v="23"/>
    <s v="New Orleans"/>
    <x v="1"/>
    <n v="0.2"/>
    <n v="2090"/>
    <n v="418"/>
    <n v="150.47999999999999"/>
    <n v="0.36"/>
  </r>
  <r>
    <x v="0"/>
    <n v="1197831"/>
    <x v="169"/>
    <x v="1"/>
    <x v="23"/>
    <s v="New Orleans"/>
    <x v="2"/>
    <n v="0.21"/>
    <n v="1620"/>
    <n v="340.2"/>
    <n v="125.874"/>
    <n v="0.37"/>
  </r>
  <r>
    <x v="0"/>
    <n v="1197831"/>
    <x v="169"/>
    <x v="1"/>
    <x v="23"/>
    <s v="New Orleans"/>
    <x v="3"/>
    <n v="0.26"/>
    <n v="1660"/>
    <n v="431.6"/>
    <n v="181.27200000000002"/>
    <n v="0.42000000000000004"/>
  </r>
  <r>
    <x v="0"/>
    <n v="1197831"/>
    <x v="169"/>
    <x v="1"/>
    <x v="23"/>
    <s v="New Orleans"/>
    <x v="4"/>
    <n v="0.28000000000000003"/>
    <n v="1110"/>
    <n v="310.8"/>
    <n v="87.024000000000015"/>
    <n v="0.28000000000000003"/>
  </r>
  <r>
    <x v="4"/>
    <n v="1197831"/>
    <x v="169"/>
    <x v="1"/>
    <x v="23"/>
    <s v="New Orleans"/>
    <x v="5"/>
    <n v="0.23"/>
    <n v="1470"/>
    <n v="338.1"/>
    <n v="169.05"/>
    <n v="0.5"/>
  </r>
  <r>
    <x v="0"/>
    <n v="1197831"/>
    <x v="199"/>
    <x v="1"/>
    <x v="23"/>
    <s v="New Orleans"/>
    <x v="0"/>
    <n v="0.18"/>
    <n v="2000"/>
    <n v="360"/>
    <n v="115.2"/>
    <n v="0.32"/>
  </r>
  <r>
    <x v="0"/>
    <n v="1197831"/>
    <x v="199"/>
    <x v="1"/>
    <x v="23"/>
    <s v="New Orleans"/>
    <x v="1"/>
    <n v="0.28000000000000003"/>
    <n v="1800"/>
    <n v="504.00000000000006"/>
    <n v="166.32"/>
    <n v="0.32999999999999996"/>
  </r>
  <r>
    <x v="0"/>
    <n v="1197831"/>
    <x v="199"/>
    <x v="1"/>
    <x v="23"/>
    <s v="New Orleans"/>
    <x v="2"/>
    <n v="0.28000000000000003"/>
    <n v="1280"/>
    <n v="358.40000000000003"/>
    <n v="125.44"/>
    <n v="0.35"/>
  </r>
  <r>
    <x v="0"/>
    <n v="1197831"/>
    <x v="199"/>
    <x v="2"/>
    <x v="24"/>
    <s v="Boise"/>
    <x v="3"/>
    <n v="0.27"/>
    <n v="1160"/>
    <n v="313.20000000000005"/>
    <n v="131.54400000000004"/>
    <n v="0.42000000000000004"/>
  </r>
  <r>
    <x v="0"/>
    <n v="1197831"/>
    <x v="199"/>
    <x v="2"/>
    <x v="24"/>
    <s v="Boise"/>
    <x v="4"/>
    <n v="0.31"/>
    <n v="880"/>
    <n v="272.8"/>
    <n v="81.84"/>
    <n v="0.3"/>
  </r>
  <r>
    <x v="0"/>
    <n v="1197831"/>
    <x v="199"/>
    <x v="2"/>
    <x v="24"/>
    <s v="Boise"/>
    <x v="5"/>
    <n v="0.26"/>
    <n v="1350"/>
    <n v="351"/>
    <n v="182.52"/>
    <n v="0.52"/>
  </r>
  <r>
    <x v="0"/>
    <n v="1197831"/>
    <x v="708"/>
    <x v="2"/>
    <x v="24"/>
    <s v="Boise"/>
    <x v="0"/>
    <n v="0.21"/>
    <n v="2000"/>
    <n v="420"/>
    <n v="155.4"/>
    <n v="0.37"/>
  </r>
  <r>
    <x v="0"/>
    <n v="1197831"/>
    <x v="708"/>
    <x v="2"/>
    <x v="24"/>
    <s v="Boise"/>
    <x v="1"/>
    <n v="0.27"/>
    <n v="1880"/>
    <n v="507.6"/>
    <n v="197.964"/>
    <n v="0.38999999999999996"/>
  </r>
  <r>
    <x v="0"/>
    <n v="1197831"/>
    <x v="708"/>
    <x v="2"/>
    <x v="24"/>
    <s v="Boise"/>
    <x v="2"/>
    <n v="0.2"/>
    <n v="1350"/>
    <n v="270"/>
    <n v="102.6"/>
    <n v="0.38"/>
  </r>
  <r>
    <x v="0"/>
    <n v="1197831"/>
    <x v="708"/>
    <x v="2"/>
    <x v="24"/>
    <s v="Boise"/>
    <x v="3"/>
    <n v="0.26"/>
    <n v="1120"/>
    <n v="291.2"/>
    <n v="136.864"/>
    <n v="0.47000000000000003"/>
  </r>
  <r>
    <x v="4"/>
    <n v="1197831"/>
    <x v="708"/>
    <x v="2"/>
    <x v="24"/>
    <s v="Boise"/>
    <x v="4"/>
    <n v="0.32"/>
    <n v="880"/>
    <n v="281.60000000000002"/>
    <n v="98.56"/>
    <n v="0.35"/>
  </r>
  <r>
    <x v="4"/>
    <n v="1197831"/>
    <x v="708"/>
    <x v="2"/>
    <x v="24"/>
    <s v="Boise"/>
    <x v="5"/>
    <n v="0.25"/>
    <n v="1240"/>
    <n v="310"/>
    <n v="164.3"/>
    <n v="0.53"/>
  </r>
  <r>
    <x v="4"/>
    <n v="1197831"/>
    <x v="723"/>
    <x v="2"/>
    <x v="24"/>
    <s v="Boise"/>
    <x v="0"/>
    <n v="0.15"/>
    <n v="2150"/>
    <n v="322.5"/>
    <n v="135.44999999999999"/>
    <n v="0.42"/>
  </r>
  <r>
    <x v="4"/>
    <n v="1197831"/>
    <x v="723"/>
    <x v="2"/>
    <x v="24"/>
    <s v="Boise"/>
    <x v="1"/>
    <n v="0.21"/>
    <n v="2150"/>
    <n v="451.5"/>
    <n v="176.08499999999998"/>
    <n v="0.38999999999999996"/>
  </r>
  <r>
    <x v="4"/>
    <n v="1197831"/>
    <x v="723"/>
    <x v="2"/>
    <x v="24"/>
    <s v="Boise"/>
    <x v="2"/>
    <n v="0.19"/>
    <n v="1620"/>
    <n v="307.8"/>
    <n v="113.88600000000001"/>
    <n v="0.37"/>
  </r>
  <r>
    <x v="4"/>
    <n v="1197831"/>
    <x v="723"/>
    <x v="2"/>
    <x v="24"/>
    <s v="Boise"/>
    <x v="3"/>
    <n v="0.2"/>
    <n v="1160"/>
    <n v="232"/>
    <n v="113.67999999999999"/>
    <n v="0.49"/>
  </r>
  <r>
    <x v="4"/>
    <n v="1197831"/>
    <x v="723"/>
    <x v="2"/>
    <x v="24"/>
    <s v="Boise"/>
    <x v="4"/>
    <n v="0.27"/>
    <n v="910"/>
    <n v="245.70000000000002"/>
    <n v="78.624000000000009"/>
    <n v="0.32"/>
  </r>
  <r>
    <x v="4"/>
    <n v="1197831"/>
    <x v="723"/>
    <x v="2"/>
    <x v="24"/>
    <s v="Boise"/>
    <x v="5"/>
    <n v="0.23"/>
    <n v="1760"/>
    <n v="404.8"/>
    <n v="230.73600000000002"/>
    <n v="0.57000000000000006"/>
  </r>
  <r>
    <x v="4"/>
    <n v="1197831"/>
    <x v="258"/>
    <x v="2"/>
    <x v="24"/>
    <s v="Boise"/>
    <x v="0"/>
    <n v="0.14000000000000001"/>
    <n v="2100"/>
    <n v="294"/>
    <n v="123.47999999999999"/>
    <n v="0.42"/>
  </r>
  <r>
    <x v="4"/>
    <n v="1197831"/>
    <x v="258"/>
    <x v="2"/>
    <x v="24"/>
    <s v="Boise"/>
    <x v="1"/>
    <n v="0.22"/>
    <n v="2470"/>
    <n v="543.4"/>
    <n v="222.79399999999998"/>
    <n v="0.41"/>
  </r>
  <r>
    <x v="4"/>
    <n v="1197831"/>
    <x v="258"/>
    <x v="2"/>
    <x v="24"/>
    <s v="Boise"/>
    <x v="2"/>
    <n v="0.18"/>
    <n v="1840"/>
    <n v="331.2"/>
    <n v="129.16799999999998"/>
    <n v="0.38999999999999996"/>
  </r>
  <r>
    <x v="4"/>
    <n v="1197831"/>
    <x v="258"/>
    <x v="2"/>
    <x v="24"/>
    <s v="Boise"/>
    <x v="3"/>
    <n v="0.24"/>
    <n v="1550"/>
    <n v="372"/>
    <n v="186"/>
    <n v="0.5"/>
  </r>
  <r>
    <x v="4"/>
    <n v="1197831"/>
    <x v="258"/>
    <x v="2"/>
    <x v="24"/>
    <s v="Boise"/>
    <x v="4"/>
    <n v="0.34"/>
    <n v="1200"/>
    <n v="408.00000000000006"/>
    <n v="142.80000000000001"/>
    <n v="0.35"/>
  </r>
  <r>
    <x v="4"/>
    <n v="1197831"/>
    <x v="258"/>
    <x v="2"/>
    <x v="24"/>
    <s v="Boise"/>
    <x v="5"/>
    <n v="0.33"/>
    <n v="2400"/>
    <n v="792"/>
    <n v="435.6"/>
    <n v="0.55000000000000004"/>
  </r>
  <r>
    <x v="4"/>
    <n v="1197831"/>
    <x v="288"/>
    <x v="2"/>
    <x v="24"/>
    <s v="Boise"/>
    <x v="0"/>
    <n v="0.31"/>
    <n v="2330"/>
    <n v="722.3"/>
    <n v="274.47399999999999"/>
    <n v="0.38"/>
  </r>
  <r>
    <x v="4"/>
    <n v="1197831"/>
    <x v="288"/>
    <x v="2"/>
    <x v="24"/>
    <s v="Boise"/>
    <x v="1"/>
    <n v="0.35"/>
    <n v="2630"/>
    <n v="920.49999999999989"/>
    <n v="377.40499999999992"/>
    <n v="0.41"/>
  </r>
  <r>
    <x v="4"/>
    <n v="1197831"/>
    <x v="288"/>
    <x v="2"/>
    <x v="24"/>
    <s v="Boise"/>
    <x v="2"/>
    <n v="0.34"/>
    <n v="1860"/>
    <n v="632.40000000000009"/>
    <n v="259.28400000000005"/>
    <n v="0.41"/>
  </r>
  <r>
    <x v="4"/>
    <n v="1197831"/>
    <x v="288"/>
    <x v="2"/>
    <x v="24"/>
    <s v="Boise"/>
    <x v="3"/>
    <n v="0.33"/>
    <n v="1870"/>
    <n v="617.1"/>
    <n v="302.37900000000002"/>
    <n v="0.49"/>
  </r>
  <r>
    <x v="4"/>
    <n v="1197831"/>
    <x v="288"/>
    <x v="2"/>
    <x v="24"/>
    <s v="Boise"/>
    <x v="4"/>
    <n v="0.43"/>
    <n v="1580"/>
    <n v="679.4"/>
    <n v="230.99599999999998"/>
    <n v="0.33999999999999997"/>
  </r>
  <r>
    <x v="4"/>
    <n v="1197831"/>
    <x v="288"/>
    <x v="2"/>
    <x v="24"/>
    <s v="Boise"/>
    <x v="5"/>
    <n v="0.39"/>
    <n v="2480"/>
    <n v="967.2"/>
    <n v="531.96"/>
    <n v="0.55000000000000004"/>
  </r>
  <r>
    <x v="4"/>
    <n v="1197831"/>
    <x v="320"/>
    <x v="2"/>
    <x v="24"/>
    <s v="Boise"/>
    <x v="0"/>
    <n v="0.35"/>
    <n v="2640"/>
    <n v="923.99999999999989"/>
    <n v="425.03999999999991"/>
    <n v="0.45999999999999996"/>
  </r>
  <r>
    <x v="4"/>
    <n v="1197831"/>
    <x v="320"/>
    <x v="2"/>
    <x v="24"/>
    <s v="Boise"/>
    <x v="1"/>
    <n v="0.4"/>
    <n v="2710"/>
    <n v="1084"/>
    <n v="466.11999999999995"/>
    <n v="0.42999999999999994"/>
  </r>
  <r>
    <x v="4"/>
    <n v="1197831"/>
    <x v="320"/>
    <x v="2"/>
    <x v="24"/>
    <s v="Boise"/>
    <x v="2"/>
    <n v="0.34"/>
    <n v="2780"/>
    <n v="945.2"/>
    <n v="396.98399999999998"/>
    <n v="0.42"/>
  </r>
  <r>
    <x v="4"/>
    <n v="1197831"/>
    <x v="320"/>
    <x v="2"/>
    <x v="24"/>
    <s v="Boise"/>
    <x v="3"/>
    <n v="0.38"/>
    <n v="1580"/>
    <n v="600.4"/>
    <n v="318.21199999999999"/>
    <n v="0.53"/>
  </r>
  <r>
    <x v="4"/>
    <n v="1197831"/>
    <x v="320"/>
    <x v="2"/>
    <x v="24"/>
    <s v="Boise"/>
    <x v="4"/>
    <n v="0.43"/>
    <n v="1730"/>
    <n v="743.9"/>
    <n v="297.55999999999995"/>
    <n v="0.39999999999999997"/>
  </r>
  <r>
    <x v="0"/>
    <n v="1197831"/>
    <x v="320"/>
    <x v="2"/>
    <x v="24"/>
    <s v="Boise"/>
    <x v="5"/>
    <n v="0.51"/>
    <n v="2640"/>
    <n v="1346.4"/>
    <n v="794.3760000000002"/>
    <n v="0.59000000000000008"/>
  </r>
  <r>
    <x v="0"/>
    <n v="1197831"/>
    <x v="353"/>
    <x v="2"/>
    <x v="24"/>
    <s v="Boise"/>
    <x v="0"/>
    <n v="0.38"/>
    <n v="2330"/>
    <n v="885.4"/>
    <n v="371.86799999999999"/>
    <n v="0.42"/>
  </r>
  <r>
    <x v="0"/>
    <n v="1197831"/>
    <x v="353"/>
    <x v="2"/>
    <x v="24"/>
    <s v="Boise"/>
    <x v="1"/>
    <n v="0.37"/>
    <n v="2550"/>
    <n v="943.5"/>
    <n v="405.70499999999993"/>
    <n v="0.42999999999999994"/>
  </r>
  <r>
    <x v="0"/>
    <n v="1197831"/>
    <x v="353"/>
    <x v="2"/>
    <x v="24"/>
    <s v="Boise"/>
    <x v="2"/>
    <n v="0.39"/>
    <n v="3050"/>
    <n v="1189.5"/>
    <n v="511.4849999999999"/>
    <n v="0.42999999999999994"/>
  </r>
  <r>
    <x v="0"/>
    <n v="1197831"/>
    <x v="353"/>
    <x v="2"/>
    <x v="24"/>
    <s v="Boise"/>
    <x v="3"/>
    <n v="0.33"/>
    <n v="1620"/>
    <n v="534.6"/>
    <n v="294.03000000000003"/>
    <n v="0.55000000000000004"/>
  </r>
  <r>
    <x v="2"/>
    <n v="1197831"/>
    <x v="353"/>
    <x v="2"/>
    <x v="24"/>
    <s v="Boise"/>
    <x v="4"/>
    <n v="0.39"/>
    <n v="1660"/>
    <n v="647.4"/>
    <n v="271.90799999999996"/>
    <n v="0.42"/>
  </r>
  <r>
    <x v="2"/>
    <n v="1197831"/>
    <x v="353"/>
    <x v="2"/>
    <x v="24"/>
    <s v="Boise"/>
    <x v="5"/>
    <n v="0.44"/>
    <n v="2390"/>
    <n v="1051.5999999999999"/>
    <n v="641.476"/>
    <n v="0.6100000000000001"/>
  </r>
  <r>
    <x v="2"/>
    <n v="1197831"/>
    <x v="381"/>
    <x v="2"/>
    <x v="24"/>
    <s v="Boise"/>
    <x v="0"/>
    <n v="0.41"/>
    <n v="2300"/>
    <n v="943"/>
    <n v="433.78"/>
    <n v="0.45999999999999996"/>
  </r>
  <r>
    <x v="2"/>
    <n v="1197831"/>
    <x v="381"/>
    <x v="2"/>
    <x v="24"/>
    <s v="Boise"/>
    <x v="1"/>
    <n v="0.38"/>
    <n v="2190"/>
    <n v="832.2"/>
    <n v="357.84599999999995"/>
    <n v="0.42999999999999994"/>
  </r>
  <r>
    <x v="2"/>
    <n v="1197831"/>
    <x v="381"/>
    <x v="2"/>
    <x v="24"/>
    <s v="Boise"/>
    <x v="2"/>
    <n v="0.43"/>
    <n v="2030"/>
    <n v="872.9"/>
    <n v="392.80499999999995"/>
    <n v="0.44999999999999996"/>
  </r>
  <r>
    <x v="2"/>
    <n v="1197831"/>
    <x v="381"/>
    <x v="2"/>
    <x v="24"/>
    <s v="Boise"/>
    <x v="3"/>
    <n v="0.4"/>
    <n v="1360"/>
    <n v="544"/>
    <n v="299.20000000000005"/>
    <n v="0.55000000000000004"/>
  </r>
  <r>
    <x v="2"/>
    <n v="1197831"/>
    <x v="381"/>
    <x v="2"/>
    <x v="24"/>
    <s v="Boise"/>
    <x v="4"/>
    <n v="0.42"/>
    <n v="1400"/>
    <n v="588"/>
    <n v="241.07999999999998"/>
    <n v="0.41"/>
  </r>
  <r>
    <x v="2"/>
    <n v="1197831"/>
    <x v="381"/>
    <x v="2"/>
    <x v="24"/>
    <s v="Boise"/>
    <x v="5"/>
    <n v="0.36"/>
    <n v="2000"/>
    <n v="720"/>
    <n v="417.6"/>
    <n v="0.58000000000000007"/>
  </r>
  <r>
    <x v="2"/>
    <n v="1197831"/>
    <x v="410"/>
    <x v="2"/>
    <x v="24"/>
    <s v="Boise"/>
    <x v="0"/>
    <n v="0.3"/>
    <n v="2010"/>
    <n v="603"/>
    <n v="277.38"/>
    <n v="0.45999999999999996"/>
  </r>
  <r>
    <x v="2"/>
    <n v="1197831"/>
    <x v="410"/>
    <x v="2"/>
    <x v="24"/>
    <s v="Boise"/>
    <x v="1"/>
    <n v="0.27"/>
    <n v="1900"/>
    <n v="513"/>
    <n v="220.58999999999997"/>
    <n v="0.42999999999999994"/>
  </r>
  <r>
    <x v="2"/>
    <n v="1197831"/>
    <x v="410"/>
    <x v="2"/>
    <x v="24"/>
    <s v="Boise"/>
    <x v="2"/>
    <n v="0.31"/>
    <n v="1790"/>
    <n v="554.9"/>
    <n v="233.05799999999999"/>
    <n v="0.42"/>
  </r>
  <r>
    <x v="2"/>
    <n v="1197831"/>
    <x v="410"/>
    <x v="2"/>
    <x v="24"/>
    <s v="Boise"/>
    <x v="3"/>
    <n v="0.35"/>
    <n v="1160"/>
    <n v="406"/>
    <n v="215.18"/>
    <n v="0.53"/>
  </r>
  <r>
    <x v="2"/>
    <n v="1197831"/>
    <x v="410"/>
    <x v="2"/>
    <x v="24"/>
    <s v="Boise"/>
    <x v="4"/>
    <n v="0.25"/>
    <n v="1230"/>
    <n v="307.5"/>
    <n v="119.92499999999998"/>
    <n v="0.38999999999999996"/>
  </r>
  <r>
    <x v="2"/>
    <n v="1197831"/>
    <x v="410"/>
    <x v="2"/>
    <x v="24"/>
    <s v="Boise"/>
    <x v="5"/>
    <n v="0.34"/>
    <n v="1790"/>
    <n v="608.6"/>
    <n v="359.07400000000007"/>
    <n v="0.59000000000000008"/>
  </r>
  <r>
    <x v="2"/>
    <n v="1197831"/>
    <x v="442"/>
    <x v="2"/>
    <x v="24"/>
    <s v="Boise"/>
    <x v="0"/>
    <n v="0.27"/>
    <n v="2030"/>
    <n v="548.1"/>
    <n v="252.126"/>
    <n v="0.45999999999999996"/>
  </r>
  <r>
    <x v="2"/>
    <n v="1197831"/>
    <x v="442"/>
    <x v="2"/>
    <x v="24"/>
    <s v="Boise"/>
    <x v="1"/>
    <n v="0.28000000000000003"/>
    <n v="2230"/>
    <n v="624.40000000000009"/>
    <n v="268.49200000000002"/>
    <n v="0.42999999999999994"/>
  </r>
  <r>
    <x v="2"/>
    <n v="1197831"/>
    <x v="442"/>
    <x v="2"/>
    <x v="24"/>
    <s v="Boise"/>
    <x v="2"/>
    <n v="0.42"/>
    <n v="2100"/>
    <n v="882"/>
    <n v="370.44"/>
    <n v="0.42"/>
  </r>
  <r>
    <x v="2"/>
    <n v="1197831"/>
    <x v="442"/>
    <x v="2"/>
    <x v="24"/>
    <s v="Boise"/>
    <x v="3"/>
    <n v="0.43"/>
    <n v="1580"/>
    <n v="679.4"/>
    <n v="353.28800000000001"/>
    <n v="0.52"/>
  </r>
  <r>
    <x v="2"/>
    <n v="1197831"/>
    <x v="442"/>
    <x v="2"/>
    <x v="24"/>
    <s v="Boise"/>
    <x v="4"/>
    <n v="0.41"/>
    <n v="1490"/>
    <n v="610.9"/>
    <n v="232.142"/>
    <n v="0.38"/>
  </r>
  <r>
    <x v="2"/>
    <n v="1197831"/>
    <x v="442"/>
    <x v="2"/>
    <x v="24"/>
    <s v="Boise"/>
    <x v="5"/>
    <n v="0.51"/>
    <n v="1940"/>
    <n v="989.4"/>
    <n v="583.74600000000009"/>
    <n v="0.59000000000000008"/>
  </r>
  <r>
    <x v="0"/>
    <n v="1197831"/>
    <x v="471"/>
    <x v="2"/>
    <x v="24"/>
    <s v="Boise"/>
    <x v="0"/>
    <n v="0.4"/>
    <n v="2400"/>
    <n v="960"/>
    <n v="431.99999999999994"/>
    <n v="0.44999999999999996"/>
  </r>
  <r>
    <x v="0"/>
    <n v="1197831"/>
    <x v="471"/>
    <x v="2"/>
    <x v="24"/>
    <s v="Boise"/>
    <x v="1"/>
    <n v="0.41"/>
    <n v="2400"/>
    <n v="983.99999999999989"/>
    <n v="452.63999999999993"/>
    <n v="0.45999999999999996"/>
  </r>
  <r>
    <x v="0"/>
    <n v="1197831"/>
    <x v="471"/>
    <x v="2"/>
    <x v="24"/>
    <s v="Boise"/>
    <x v="2"/>
    <n v="0.47"/>
    <n v="2230"/>
    <n v="1048.0999999999999"/>
    <n v="461.16399999999993"/>
    <n v="0.43999999999999995"/>
  </r>
  <r>
    <x v="0"/>
    <n v="1197831"/>
    <x v="471"/>
    <x v="2"/>
    <x v="24"/>
    <s v="Boise"/>
    <x v="3"/>
    <n v="0.44"/>
    <n v="1840"/>
    <n v="809.6"/>
    <n v="420.99200000000002"/>
    <n v="0.52"/>
  </r>
  <r>
    <x v="0"/>
    <n v="1197831"/>
    <x v="471"/>
    <x v="2"/>
    <x v="24"/>
    <s v="Boise"/>
    <x v="4"/>
    <n v="0.43"/>
    <n v="1470"/>
    <n v="632.1"/>
    <n v="259.161"/>
    <n v="0.41"/>
  </r>
  <r>
    <x v="0"/>
    <n v="1197831"/>
    <x v="471"/>
    <x v="2"/>
    <x v="24"/>
    <s v="Boise"/>
    <x v="5"/>
    <n v="0.47"/>
    <n v="2320"/>
    <n v="1090.3999999999999"/>
    <n v="665.14400000000001"/>
    <n v="0.6100000000000001"/>
  </r>
  <r>
    <x v="0"/>
    <n v="1128299"/>
    <x v="187"/>
    <x v="2"/>
    <x v="24"/>
    <s v="Boise"/>
    <x v="0"/>
    <n v="0.23"/>
    <n v="1360"/>
    <n v="312.8"/>
    <n v="125.11999999999999"/>
    <n v="0.39999999999999997"/>
  </r>
  <r>
    <x v="0"/>
    <n v="1128299"/>
    <x v="187"/>
    <x v="2"/>
    <x v="24"/>
    <s v="Boise"/>
    <x v="1"/>
    <n v="0.3"/>
    <n v="1400"/>
    <n v="420"/>
    <n v="180.60000000000002"/>
    <n v="0.43000000000000005"/>
  </r>
  <r>
    <x v="0"/>
    <n v="1128299"/>
    <x v="187"/>
    <x v="2"/>
    <x v="24"/>
    <s v="Boise"/>
    <x v="2"/>
    <n v="0.31"/>
    <n v="1450"/>
    <n v="449.5"/>
    <n v="175.30499999999998"/>
    <n v="0.38999999999999996"/>
  </r>
  <r>
    <x v="0"/>
    <n v="1128299"/>
    <x v="187"/>
    <x v="2"/>
    <x v="24"/>
    <s v="Boise"/>
    <x v="3"/>
    <n v="0.3"/>
    <n v="880"/>
    <n v="264"/>
    <n v="97.679999999999993"/>
    <n v="0.37"/>
  </r>
  <r>
    <x v="0"/>
    <n v="1128299"/>
    <x v="187"/>
    <x v="2"/>
    <x v="24"/>
    <s v="Boise"/>
    <x v="4"/>
    <n v="0.35"/>
    <n v="680"/>
    <n v="237.99999999999997"/>
    <n v="80.919999999999987"/>
    <n v="0.33999999999999997"/>
  </r>
  <r>
    <x v="0"/>
    <n v="1128299"/>
    <x v="187"/>
    <x v="2"/>
    <x v="24"/>
    <s v="Boise"/>
    <x v="5"/>
    <n v="0.27"/>
    <n v="1400"/>
    <n v="378"/>
    <n v="102.06"/>
    <n v="0.27"/>
  </r>
  <r>
    <x v="0"/>
    <n v="1128299"/>
    <x v="697"/>
    <x v="2"/>
    <x v="24"/>
    <s v="Boise"/>
    <x v="0"/>
    <n v="0.21"/>
    <n v="1620"/>
    <n v="340.2"/>
    <n v="125.874"/>
    <n v="0.37"/>
  </r>
  <r>
    <x v="0"/>
    <n v="1128299"/>
    <x v="697"/>
    <x v="2"/>
    <x v="24"/>
    <s v="Boise"/>
    <x v="1"/>
    <n v="0.28000000000000003"/>
    <n v="1280"/>
    <n v="358.40000000000003"/>
    <n v="154.11200000000002"/>
    <n v="0.43000000000000005"/>
  </r>
  <r>
    <x v="0"/>
    <n v="1128299"/>
    <x v="697"/>
    <x v="2"/>
    <x v="24"/>
    <s v="Boise"/>
    <x v="2"/>
    <n v="0.28000000000000003"/>
    <n v="1240"/>
    <n v="347.20000000000005"/>
    <n v="145.82400000000001"/>
    <n v="0.42"/>
  </r>
  <r>
    <x v="0"/>
    <n v="1128299"/>
    <x v="697"/>
    <x v="2"/>
    <x v="25"/>
    <s v="Phoenix"/>
    <x v="3"/>
    <n v="0.26"/>
    <n v="680"/>
    <n v="176.8"/>
    <n v="74.256"/>
    <n v="0.42"/>
  </r>
  <r>
    <x v="0"/>
    <n v="1128299"/>
    <x v="697"/>
    <x v="2"/>
    <x v="25"/>
    <s v="Phoenix"/>
    <x v="4"/>
    <n v="0.36"/>
    <n v="510"/>
    <n v="183.6"/>
    <n v="67.932000000000002"/>
    <n v="0.37"/>
  </r>
  <r>
    <x v="0"/>
    <n v="1128299"/>
    <x v="697"/>
    <x v="2"/>
    <x v="25"/>
    <s v="Phoenix"/>
    <x v="5"/>
    <n v="0.31"/>
    <n v="1160"/>
    <n v="359.6"/>
    <n v="97.092000000000013"/>
    <n v="0.27"/>
  </r>
  <r>
    <x v="0"/>
    <n v="1128299"/>
    <x v="227"/>
    <x v="2"/>
    <x v="25"/>
    <s v="Phoenix"/>
    <x v="0"/>
    <n v="0.28999999999999998"/>
    <n v="1600"/>
    <n v="463.99999999999994"/>
    <n v="185.59999999999997"/>
    <n v="0.39999999999999997"/>
  </r>
  <r>
    <x v="0"/>
    <n v="1128299"/>
    <x v="227"/>
    <x v="2"/>
    <x v="25"/>
    <s v="Phoenix"/>
    <x v="1"/>
    <n v="0.38"/>
    <n v="1160"/>
    <n v="440.8"/>
    <n v="193.952"/>
    <n v="0.44"/>
  </r>
  <r>
    <x v="0"/>
    <n v="1128299"/>
    <x v="227"/>
    <x v="2"/>
    <x v="25"/>
    <s v="Phoenix"/>
    <x v="2"/>
    <n v="0.37"/>
    <n v="1190"/>
    <n v="440.3"/>
    <n v="180.523"/>
    <n v="0.41"/>
  </r>
  <r>
    <x v="0"/>
    <n v="1128299"/>
    <x v="227"/>
    <x v="2"/>
    <x v="25"/>
    <s v="Phoenix"/>
    <x v="3"/>
    <n v="0.38"/>
    <n v="680"/>
    <n v="258.39999999999998"/>
    <n v="95.60799999999999"/>
    <n v="0.37"/>
  </r>
  <r>
    <x v="0"/>
    <n v="1128299"/>
    <x v="227"/>
    <x v="2"/>
    <x v="25"/>
    <s v="Phoenix"/>
    <x v="4"/>
    <n v="0.41"/>
    <n v="390"/>
    <n v="159.89999999999998"/>
    <n v="51.167999999999992"/>
    <n v="0.32"/>
  </r>
  <r>
    <x v="0"/>
    <n v="1128299"/>
    <x v="227"/>
    <x v="2"/>
    <x v="25"/>
    <s v="Phoenix"/>
    <x v="5"/>
    <n v="0.37"/>
    <n v="1070"/>
    <n v="395.9"/>
    <n v="106.893"/>
    <n v="0.27"/>
  </r>
  <r>
    <x v="0"/>
    <n v="1128299"/>
    <x v="246"/>
    <x v="2"/>
    <x v="25"/>
    <s v="Phoenix"/>
    <x v="0"/>
    <n v="0.4"/>
    <n v="1750"/>
    <n v="700"/>
    <n v="266"/>
    <n v="0.38"/>
  </r>
  <r>
    <x v="0"/>
    <n v="1128299"/>
    <x v="246"/>
    <x v="2"/>
    <x v="25"/>
    <s v="Phoenix"/>
    <x v="1"/>
    <n v="0.37"/>
    <n v="900"/>
    <n v="333"/>
    <n v="146.52000000000001"/>
    <n v="0.44"/>
  </r>
  <r>
    <x v="0"/>
    <n v="1128299"/>
    <x v="246"/>
    <x v="2"/>
    <x v="25"/>
    <s v="Phoenix"/>
    <x v="2"/>
    <n v="0.42"/>
    <n v="1230"/>
    <n v="516.6"/>
    <n v="191.142"/>
    <n v="0.37"/>
  </r>
  <r>
    <x v="0"/>
    <n v="1128299"/>
    <x v="246"/>
    <x v="2"/>
    <x v="25"/>
    <s v="Phoenix"/>
    <x v="3"/>
    <n v="0.4"/>
    <n v="780"/>
    <n v="312"/>
    <n v="124.79999999999998"/>
    <n v="0.39999999999999997"/>
  </r>
  <r>
    <x v="0"/>
    <n v="1128299"/>
    <x v="246"/>
    <x v="2"/>
    <x v="25"/>
    <s v="Phoenix"/>
    <x v="4"/>
    <n v="0.43"/>
    <n v="470"/>
    <n v="202.1"/>
    <n v="68.713999999999999"/>
    <n v="0.33999999999999997"/>
  </r>
  <r>
    <x v="0"/>
    <n v="1128299"/>
    <x v="246"/>
    <x v="2"/>
    <x v="25"/>
    <s v="Phoenix"/>
    <x v="5"/>
    <n v="0.49"/>
    <n v="1110"/>
    <n v="543.9"/>
    <n v="163.16999999999999"/>
    <n v="0.3"/>
  </r>
  <r>
    <x v="0"/>
    <n v="1128299"/>
    <x v="277"/>
    <x v="2"/>
    <x v="25"/>
    <s v="Phoenix"/>
    <x v="0"/>
    <n v="0.38"/>
    <n v="1840"/>
    <n v="699.2"/>
    <n v="265.69600000000003"/>
    <n v="0.38"/>
  </r>
  <r>
    <x v="0"/>
    <n v="1128299"/>
    <x v="277"/>
    <x v="2"/>
    <x v="25"/>
    <s v="Phoenix"/>
    <x v="1"/>
    <n v="0.36"/>
    <n v="1160"/>
    <n v="417.59999999999997"/>
    <n v="175.392"/>
    <n v="0.42000000000000004"/>
  </r>
  <r>
    <x v="0"/>
    <n v="1128299"/>
    <x v="277"/>
    <x v="2"/>
    <x v="25"/>
    <s v="Phoenix"/>
    <x v="2"/>
    <n v="0.41"/>
    <n v="1320"/>
    <n v="541.19999999999993"/>
    <n v="205.65599999999998"/>
    <n v="0.38"/>
  </r>
  <r>
    <x v="0"/>
    <n v="1128299"/>
    <x v="277"/>
    <x v="2"/>
    <x v="25"/>
    <s v="Phoenix"/>
    <x v="3"/>
    <n v="0.39"/>
    <n v="930"/>
    <n v="362.7"/>
    <n v="134.19899999999998"/>
    <n v="0.37"/>
  </r>
  <r>
    <x v="0"/>
    <n v="1128299"/>
    <x v="277"/>
    <x v="2"/>
    <x v="25"/>
    <s v="Phoenix"/>
    <x v="4"/>
    <n v="0.39"/>
    <n v="620"/>
    <n v="241.8"/>
    <n v="79.793999999999997"/>
    <n v="0.32999999999999996"/>
  </r>
  <r>
    <x v="0"/>
    <n v="1128299"/>
    <x v="277"/>
    <x v="2"/>
    <x v="25"/>
    <s v="Phoenix"/>
    <x v="5"/>
    <n v="0.53"/>
    <n v="1240"/>
    <n v="657.2"/>
    <n v="190.58799999999999"/>
    <n v="0.28999999999999998"/>
  </r>
  <r>
    <x v="0"/>
    <n v="1128299"/>
    <x v="307"/>
    <x v="2"/>
    <x v="25"/>
    <s v="Phoenix"/>
    <x v="0"/>
    <n v="0.37"/>
    <n v="1940"/>
    <n v="717.8"/>
    <n v="279.94199999999995"/>
    <n v="0.38999999999999996"/>
  </r>
  <r>
    <x v="0"/>
    <n v="1128299"/>
    <x v="307"/>
    <x v="2"/>
    <x v="25"/>
    <s v="Phoenix"/>
    <x v="1"/>
    <n v="0.36"/>
    <n v="1430"/>
    <n v="514.79999999999995"/>
    <n v="216.21600000000001"/>
    <n v="0.42000000000000004"/>
  </r>
  <r>
    <x v="0"/>
    <n v="1128299"/>
    <x v="307"/>
    <x v="2"/>
    <x v="25"/>
    <s v="Phoenix"/>
    <x v="2"/>
    <n v="0.41"/>
    <n v="1470"/>
    <n v="602.69999999999993"/>
    <n v="229.02599999999998"/>
    <n v="0.38"/>
  </r>
  <r>
    <x v="0"/>
    <n v="1128299"/>
    <x v="307"/>
    <x v="2"/>
    <x v="25"/>
    <s v="Phoenix"/>
    <x v="3"/>
    <n v="0.38"/>
    <n v="1050"/>
    <n v="399"/>
    <n v="159.6"/>
    <n v="0.39999999999999997"/>
  </r>
  <r>
    <x v="0"/>
    <n v="1128299"/>
    <x v="307"/>
    <x v="2"/>
    <x v="25"/>
    <s v="Phoenix"/>
    <x v="4"/>
    <n v="0.43"/>
    <n v="720"/>
    <n v="309.60000000000002"/>
    <n v="105.264"/>
    <n v="0.33999999999999997"/>
  </r>
  <r>
    <x v="0"/>
    <n v="1128299"/>
    <x v="307"/>
    <x v="2"/>
    <x v="25"/>
    <s v="Phoenix"/>
    <x v="5"/>
    <n v="0.46"/>
    <n v="1580"/>
    <n v="726.80000000000007"/>
    <n v="225.30800000000002"/>
    <n v="0.31"/>
  </r>
  <r>
    <x v="0"/>
    <n v="1128299"/>
    <x v="336"/>
    <x v="2"/>
    <x v="25"/>
    <s v="Phoenix"/>
    <x v="0"/>
    <n v="0.4"/>
    <n v="2160"/>
    <n v="864"/>
    <n v="319.68"/>
    <n v="0.37"/>
  </r>
  <r>
    <x v="0"/>
    <n v="1128299"/>
    <x v="336"/>
    <x v="2"/>
    <x v="25"/>
    <s v="Phoenix"/>
    <x v="1"/>
    <n v="0.4"/>
    <n v="1630"/>
    <n v="652"/>
    <n v="299.92"/>
    <n v="0.46"/>
  </r>
  <r>
    <x v="0"/>
    <n v="1128299"/>
    <x v="336"/>
    <x v="2"/>
    <x v="25"/>
    <s v="Phoenix"/>
    <x v="2"/>
    <n v="0.39"/>
    <n v="1570"/>
    <n v="612.30000000000007"/>
    <n v="238.797"/>
    <n v="0.38999999999999996"/>
  </r>
  <r>
    <x v="0"/>
    <n v="1128299"/>
    <x v="336"/>
    <x v="2"/>
    <x v="25"/>
    <s v="Phoenix"/>
    <x v="3"/>
    <n v="0.36"/>
    <n v="1130"/>
    <n v="406.8"/>
    <n v="154.584"/>
    <n v="0.38"/>
  </r>
  <r>
    <x v="0"/>
    <n v="1128299"/>
    <x v="336"/>
    <x v="2"/>
    <x v="25"/>
    <s v="Phoenix"/>
    <x v="4"/>
    <n v="0.4"/>
    <n v="1450"/>
    <n v="580"/>
    <n v="214.6"/>
    <n v="0.37"/>
  </r>
  <r>
    <x v="0"/>
    <n v="1128299"/>
    <x v="336"/>
    <x v="2"/>
    <x v="25"/>
    <s v="Phoenix"/>
    <x v="5"/>
    <n v="0.46"/>
    <n v="1450"/>
    <n v="667"/>
    <n v="200.1"/>
    <n v="0.3"/>
  </r>
  <r>
    <x v="0"/>
    <n v="1128299"/>
    <x v="368"/>
    <x v="2"/>
    <x v="25"/>
    <s v="Phoenix"/>
    <x v="0"/>
    <n v="0.41"/>
    <n v="1940"/>
    <n v="795.4"/>
    <n v="318.15999999999997"/>
    <n v="0.39999999999999997"/>
  </r>
  <r>
    <x v="0"/>
    <n v="1128299"/>
    <x v="368"/>
    <x v="2"/>
    <x v="25"/>
    <s v="Phoenix"/>
    <x v="1"/>
    <n v="0.46"/>
    <n v="1900"/>
    <n v="874"/>
    <n v="367.08000000000004"/>
    <n v="0.42000000000000004"/>
  </r>
  <r>
    <x v="0"/>
    <n v="1128299"/>
    <x v="368"/>
    <x v="2"/>
    <x v="25"/>
    <s v="Phoenix"/>
    <x v="2"/>
    <n v="0.37"/>
    <n v="1530"/>
    <n v="566.1"/>
    <n v="232.101"/>
    <n v="0.41"/>
  </r>
  <r>
    <x v="0"/>
    <n v="1128299"/>
    <x v="368"/>
    <x v="2"/>
    <x v="25"/>
    <s v="Phoenix"/>
    <x v="3"/>
    <n v="0.43"/>
    <n v="1200"/>
    <n v="516"/>
    <n v="216.72"/>
    <n v="0.42"/>
  </r>
  <r>
    <x v="0"/>
    <n v="1128299"/>
    <x v="368"/>
    <x v="2"/>
    <x v="25"/>
    <s v="Phoenix"/>
    <x v="4"/>
    <n v="0.45"/>
    <n v="1360"/>
    <n v="612"/>
    <n v="226.44"/>
    <n v="0.37"/>
  </r>
  <r>
    <x v="0"/>
    <n v="1128299"/>
    <x v="368"/>
    <x v="2"/>
    <x v="25"/>
    <s v="Phoenix"/>
    <x v="5"/>
    <n v="0.48"/>
    <n v="1310"/>
    <n v="628.79999999999995"/>
    <n v="176.06399999999999"/>
    <n v="0.28000000000000003"/>
  </r>
  <r>
    <x v="0"/>
    <n v="1128299"/>
    <x v="400"/>
    <x v="2"/>
    <x v="25"/>
    <s v="Phoenix"/>
    <x v="0"/>
    <n v="0.35"/>
    <n v="1840"/>
    <n v="644"/>
    <n v="270.48"/>
    <n v="0.42"/>
  </r>
  <r>
    <x v="0"/>
    <n v="1128299"/>
    <x v="400"/>
    <x v="2"/>
    <x v="25"/>
    <s v="Phoenix"/>
    <x v="1"/>
    <n v="0.34"/>
    <n v="2010"/>
    <n v="683.40000000000009"/>
    <n v="321.19800000000004"/>
    <n v="0.47000000000000003"/>
  </r>
  <r>
    <x v="0"/>
    <n v="1128299"/>
    <x v="400"/>
    <x v="2"/>
    <x v="25"/>
    <s v="Phoenix"/>
    <x v="2"/>
    <n v="0.34"/>
    <n v="1450"/>
    <n v="493.00000000000006"/>
    <n v="182.41000000000003"/>
    <n v="0.37"/>
  </r>
  <r>
    <x v="0"/>
    <n v="1128299"/>
    <x v="400"/>
    <x v="2"/>
    <x v="25"/>
    <s v="Phoenix"/>
    <x v="3"/>
    <n v="0.33"/>
    <n v="1240"/>
    <n v="409.20000000000005"/>
    <n v="151.40400000000002"/>
    <n v="0.37"/>
  </r>
  <r>
    <x v="0"/>
    <n v="1128299"/>
    <x v="400"/>
    <x v="2"/>
    <x v="25"/>
    <s v="Phoenix"/>
    <x v="4"/>
    <n v="0.41"/>
    <n v="1280"/>
    <n v="524.79999999999995"/>
    <n v="173.18399999999997"/>
    <n v="0.32999999999999996"/>
  </r>
  <r>
    <x v="0"/>
    <n v="1128299"/>
    <x v="400"/>
    <x v="2"/>
    <x v="25"/>
    <s v="Phoenix"/>
    <x v="5"/>
    <n v="0.43"/>
    <n v="1320"/>
    <n v="567.6"/>
    <n v="181.63200000000001"/>
    <n v="0.32"/>
  </r>
  <r>
    <x v="0"/>
    <n v="1128299"/>
    <x v="429"/>
    <x v="2"/>
    <x v="25"/>
    <s v="Phoenix"/>
    <x v="0"/>
    <n v="0.36"/>
    <n v="1700"/>
    <n v="612"/>
    <n v="257.03999999999996"/>
    <n v="0.42"/>
  </r>
  <r>
    <x v="0"/>
    <n v="1128299"/>
    <x v="429"/>
    <x v="2"/>
    <x v="25"/>
    <s v="Phoenix"/>
    <x v="1"/>
    <n v="0.33"/>
    <n v="1750"/>
    <n v="577.5"/>
    <n v="242.55"/>
    <n v="0.42000000000000004"/>
  </r>
  <r>
    <x v="0"/>
    <n v="1128299"/>
    <x v="429"/>
    <x v="2"/>
    <x v="25"/>
    <s v="Phoenix"/>
    <x v="2"/>
    <n v="0.31"/>
    <n v="1110"/>
    <n v="344.1"/>
    <n v="127.31700000000001"/>
    <n v="0.37"/>
  </r>
  <r>
    <x v="0"/>
    <n v="1128299"/>
    <x v="429"/>
    <x v="2"/>
    <x v="25"/>
    <s v="Phoenix"/>
    <x v="3"/>
    <n v="0.32"/>
    <n v="1020"/>
    <n v="326.40000000000003"/>
    <n v="127.29600000000001"/>
    <n v="0.38999999999999996"/>
  </r>
  <r>
    <x v="0"/>
    <n v="1128299"/>
    <x v="429"/>
    <x v="2"/>
    <x v="25"/>
    <s v="Phoenix"/>
    <x v="4"/>
    <n v="0.44"/>
    <n v="880"/>
    <n v="387.2"/>
    <n v="143.26399999999998"/>
    <n v="0.37"/>
  </r>
  <r>
    <x v="0"/>
    <n v="1128299"/>
    <x v="429"/>
    <x v="2"/>
    <x v="25"/>
    <s v="Phoenix"/>
    <x v="5"/>
    <n v="0.47"/>
    <n v="1070"/>
    <n v="502.9"/>
    <n v="145.84099999999998"/>
    <n v="0.28999999999999998"/>
  </r>
  <r>
    <x v="0"/>
    <n v="1128299"/>
    <x v="460"/>
    <x v="2"/>
    <x v="25"/>
    <s v="Phoenix"/>
    <x v="0"/>
    <n v="0.31"/>
    <n v="1500"/>
    <n v="465"/>
    <n v="176.7"/>
    <n v="0.38"/>
  </r>
  <r>
    <x v="0"/>
    <n v="1128299"/>
    <x v="460"/>
    <x v="2"/>
    <x v="25"/>
    <s v="Phoenix"/>
    <x v="1"/>
    <n v="0.38"/>
    <n v="1630"/>
    <n v="619.4"/>
    <n v="291.11799999999999"/>
    <n v="0.47000000000000003"/>
  </r>
  <r>
    <x v="0"/>
    <n v="1128299"/>
    <x v="460"/>
    <x v="2"/>
    <x v="25"/>
    <s v="Phoenix"/>
    <x v="2"/>
    <n v="0.33"/>
    <n v="1240"/>
    <n v="409.20000000000005"/>
    <n v="159.58799999999999"/>
    <n v="0.38999999999999996"/>
  </r>
  <r>
    <x v="0"/>
    <n v="1128299"/>
    <x v="460"/>
    <x v="2"/>
    <x v="25"/>
    <s v="Phoenix"/>
    <x v="3"/>
    <n v="0.33"/>
    <n v="1160"/>
    <n v="382.8"/>
    <n v="160.77600000000001"/>
    <n v="0.42"/>
  </r>
  <r>
    <x v="0"/>
    <n v="1128299"/>
    <x v="460"/>
    <x v="2"/>
    <x v="25"/>
    <s v="Phoenix"/>
    <x v="4"/>
    <n v="0.44"/>
    <n v="990"/>
    <n v="435.6"/>
    <n v="156.816"/>
    <n v="0.36"/>
  </r>
  <r>
    <x v="0"/>
    <n v="1128299"/>
    <x v="460"/>
    <x v="2"/>
    <x v="25"/>
    <s v="Phoenix"/>
    <x v="5"/>
    <n v="0.39"/>
    <n v="1400"/>
    <n v="546"/>
    <n v="152.88000000000002"/>
    <n v="0.28000000000000003"/>
  </r>
  <r>
    <x v="0"/>
    <n v="1128299"/>
    <x v="489"/>
    <x v="2"/>
    <x v="25"/>
    <s v="Phoenix"/>
    <x v="0"/>
    <n v="0.35"/>
    <n v="1940"/>
    <n v="679"/>
    <n v="271.59999999999997"/>
    <n v="0.39999999999999997"/>
  </r>
  <r>
    <x v="0"/>
    <n v="1128299"/>
    <x v="489"/>
    <x v="2"/>
    <x v="25"/>
    <s v="Phoenix"/>
    <x v="1"/>
    <n v="0.33"/>
    <n v="2130"/>
    <n v="702.9"/>
    <n v="323.334"/>
    <n v="0.46"/>
  </r>
  <r>
    <x v="5"/>
    <n v="1128299"/>
    <x v="489"/>
    <x v="2"/>
    <x v="25"/>
    <s v="Phoenix"/>
    <x v="2"/>
    <n v="0.35"/>
    <n v="1360"/>
    <n v="475.99999999999994"/>
    <n v="195.15999999999997"/>
    <n v="0.41"/>
  </r>
  <r>
    <x v="5"/>
    <n v="1128299"/>
    <x v="489"/>
    <x v="2"/>
    <x v="25"/>
    <s v="Phoenix"/>
    <x v="3"/>
    <n v="0.32"/>
    <n v="1280"/>
    <n v="409.6"/>
    <n v="167.93600000000001"/>
    <n v="0.41"/>
  </r>
  <r>
    <x v="5"/>
    <n v="1128299"/>
    <x v="489"/>
    <x v="2"/>
    <x v="25"/>
    <s v="Phoenix"/>
    <x v="4"/>
    <n v="0.42"/>
    <n v="1090"/>
    <n v="457.8"/>
    <n v="155.65199999999999"/>
    <n v="0.33999999999999997"/>
  </r>
  <r>
    <x v="5"/>
    <n v="1128299"/>
    <x v="489"/>
    <x v="2"/>
    <x v="25"/>
    <s v="Phoenix"/>
    <x v="5"/>
    <n v="0.43"/>
    <n v="1350"/>
    <n v="580.5"/>
    <n v="162.54000000000002"/>
    <n v="0.28000000000000003"/>
  </r>
  <r>
    <x v="5"/>
    <n v="1128299"/>
    <x v="190"/>
    <x v="2"/>
    <x v="25"/>
    <s v="Phoenix"/>
    <x v="0"/>
    <n v="0.27"/>
    <n v="1520"/>
    <n v="410.40000000000003"/>
    <n v="168.26400000000001"/>
    <n v="0.41"/>
  </r>
  <r>
    <x v="5"/>
    <n v="1128299"/>
    <x v="190"/>
    <x v="2"/>
    <x v="25"/>
    <s v="Phoenix"/>
    <x v="1"/>
    <n v="0.3"/>
    <n v="1470"/>
    <n v="441"/>
    <n v="207.27"/>
    <n v="0.47000000000000003"/>
  </r>
  <r>
    <x v="5"/>
    <n v="1128299"/>
    <x v="190"/>
    <x v="2"/>
    <x v="25"/>
    <s v="Phoenix"/>
    <x v="2"/>
    <n v="0.32"/>
    <n v="1570"/>
    <n v="502.40000000000003"/>
    <n v="195.93599999999998"/>
    <n v="0.38999999999999996"/>
  </r>
  <r>
    <x v="5"/>
    <n v="1128299"/>
    <x v="190"/>
    <x v="2"/>
    <x v="25"/>
    <s v="Phoenix"/>
    <x v="3"/>
    <n v="0.3"/>
    <n v="1010"/>
    <n v="303"/>
    <n v="115.14"/>
    <n v="0.38"/>
  </r>
  <r>
    <x v="5"/>
    <n v="1128299"/>
    <x v="190"/>
    <x v="2"/>
    <x v="25"/>
    <s v="Phoenix"/>
    <x v="4"/>
    <n v="0.33"/>
    <n v="940"/>
    <n v="310.2"/>
    <n v="114.774"/>
    <n v="0.37"/>
  </r>
  <r>
    <x v="5"/>
    <n v="1128299"/>
    <x v="190"/>
    <x v="2"/>
    <x v="25"/>
    <s v="Phoenix"/>
    <x v="5"/>
    <n v="0.36"/>
    <n v="1660"/>
    <n v="597.6"/>
    <n v="161.352"/>
    <n v="0.27"/>
  </r>
  <r>
    <x v="5"/>
    <n v="1128299"/>
    <x v="700"/>
    <x v="2"/>
    <x v="25"/>
    <s v="Phoenix"/>
    <x v="0"/>
    <n v="0.27"/>
    <n v="1730"/>
    <n v="467.1"/>
    <n v="186.84"/>
    <n v="0.39999999999999997"/>
  </r>
  <r>
    <x v="5"/>
    <n v="1128299"/>
    <x v="700"/>
    <x v="2"/>
    <x v="25"/>
    <s v="Phoenix"/>
    <x v="1"/>
    <n v="0.36"/>
    <n v="1360"/>
    <n v="489.59999999999997"/>
    <n v="230.11199999999999"/>
    <n v="0.47000000000000003"/>
  </r>
  <r>
    <x v="5"/>
    <n v="1128299"/>
    <x v="700"/>
    <x v="2"/>
    <x v="25"/>
    <s v="Phoenix"/>
    <x v="2"/>
    <n v="0.35"/>
    <n v="1320"/>
    <n v="461.99999999999994"/>
    <n v="184.79999999999995"/>
    <n v="0.39999999999999997"/>
  </r>
  <r>
    <x v="5"/>
    <n v="1128299"/>
    <x v="700"/>
    <x v="2"/>
    <x v="26"/>
    <s v="Albuquerque"/>
    <x v="3"/>
    <n v="0.28999999999999998"/>
    <n v="910"/>
    <n v="263.89999999999998"/>
    <n v="97.642999999999986"/>
    <n v="0.37"/>
  </r>
  <r>
    <x v="5"/>
    <n v="1128299"/>
    <x v="700"/>
    <x v="2"/>
    <x v="26"/>
    <s v="Albuquerque"/>
    <x v="4"/>
    <n v="0.34"/>
    <n v="620"/>
    <n v="210.8"/>
    <n v="67.456000000000003"/>
    <n v="0.32"/>
  </r>
  <r>
    <x v="5"/>
    <n v="1128299"/>
    <x v="700"/>
    <x v="2"/>
    <x v="26"/>
    <s v="Albuquerque"/>
    <x v="5"/>
    <n v="0.35"/>
    <n v="1400"/>
    <n v="489.99999999999994"/>
    <n v="137.19999999999999"/>
    <n v="0.28000000000000003"/>
  </r>
  <r>
    <x v="5"/>
    <n v="1128299"/>
    <x v="712"/>
    <x v="2"/>
    <x v="26"/>
    <s v="Albuquerque"/>
    <x v="0"/>
    <n v="0.3"/>
    <n v="1870"/>
    <n v="561"/>
    <n v="230.01"/>
    <n v="0.41"/>
  </r>
  <r>
    <x v="5"/>
    <n v="1128299"/>
    <x v="712"/>
    <x v="2"/>
    <x v="26"/>
    <s v="Albuquerque"/>
    <x v="1"/>
    <n v="0.36"/>
    <n v="1360"/>
    <n v="489.59999999999997"/>
    <n v="220.32"/>
    <n v="0.45"/>
  </r>
  <r>
    <x v="5"/>
    <n v="1128299"/>
    <x v="712"/>
    <x v="2"/>
    <x v="26"/>
    <s v="Albuquerque"/>
    <x v="2"/>
    <n v="0.44"/>
    <n v="1240"/>
    <n v="545.6"/>
    <n v="207.328"/>
    <n v="0.38"/>
  </r>
  <r>
    <x v="5"/>
    <n v="1128299"/>
    <x v="712"/>
    <x v="2"/>
    <x v="26"/>
    <s v="Albuquerque"/>
    <x v="3"/>
    <n v="0.37"/>
    <n v="880"/>
    <n v="325.60000000000002"/>
    <n v="126.98399999999999"/>
    <n v="0.38999999999999996"/>
  </r>
  <r>
    <x v="5"/>
    <n v="1128299"/>
    <x v="712"/>
    <x v="2"/>
    <x v="26"/>
    <s v="Albuquerque"/>
    <x v="4"/>
    <n v="0.41"/>
    <n v="530"/>
    <n v="217.29999999999998"/>
    <n v="69.536000000000001"/>
    <n v="0.32"/>
  </r>
  <r>
    <x v="5"/>
    <n v="1128299"/>
    <x v="712"/>
    <x v="2"/>
    <x v="26"/>
    <s v="Albuquerque"/>
    <x v="5"/>
    <n v="0.44"/>
    <n v="1310"/>
    <n v="576.4"/>
    <n v="178.684"/>
    <n v="0.31"/>
  </r>
  <r>
    <x v="5"/>
    <n v="1128299"/>
    <x v="249"/>
    <x v="2"/>
    <x v="26"/>
    <s v="Albuquerque"/>
    <x v="0"/>
    <n v="0.41"/>
    <n v="1650"/>
    <n v="676.5"/>
    <n v="284.13"/>
    <n v="0.42"/>
  </r>
  <r>
    <x v="5"/>
    <n v="1128299"/>
    <x v="249"/>
    <x v="2"/>
    <x v="26"/>
    <s v="Albuquerque"/>
    <x v="1"/>
    <n v="0.43"/>
    <n v="1090"/>
    <n v="468.7"/>
    <n v="215.602"/>
    <n v="0.46"/>
  </r>
  <r>
    <x v="5"/>
    <n v="1128299"/>
    <x v="249"/>
    <x v="2"/>
    <x v="26"/>
    <s v="Albuquerque"/>
    <x v="2"/>
    <n v="0.44"/>
    <n v="1400"/>
    <n v="616"/>
    <n v="258.71999999999997"/>
    <n v="0.42"/>
  </r>
  <r>
    <x v="5"/>
    <n v="1128299"/>
    <x v="249"/>
    <x v="2"/>
    <x v="26"/>
    <s v="Albuquerque"/>
    <x v="3"/>
    <n v="0.37"/>
    <n v="960"/>
    <n v="355.2"/>
    <n v="138.52799999999999"/>
    <n v="0.38999999999999996"/>
  </r>
  <r>
    <x v="5"/>
    <n v="1128299"/>
    <x v="249"/>
    <x v="2"/>
    <x v="26"/>
    <s v="Albuquerque"/>
    <x v="4"/>
    <n v="0.46"/>
    <n v="600"/>
    <n v="276"/>
    <n v="96.6"/>
    <n v="0.35"/>
  </r>
  <r>
    <x v="5"/>
    <n v="1128299"/>
    <x v="249"/>
    <x v="2"/>
    <x v="26"/>
    <s v="Albuquerque"/>
    <x v="5"/>
    <n v="0.56000000000000005"/>
    <n v="1160"/>
    <n v="649.6"/>
    <n v="181.88800000000003"/>
    <n v="0.28000000000000003"/>
  </r>
  <r>
    <x v="5"/>
    <n v="1128299"/>
    <x v="280"/>
    <x v="2"/>
    <x v="26"/>
    <s v="Albuquerque"/>
    <x v="0"/>
    <n v="0.43"/>
    <n v="1840"/>
    <n v="791.19999999999993"/>
    <n v="324.39199999999994"/>
    <n v="0.41"/>
  </r>
  <r>
    <x v="5"/>
    <n v="1128299"/>
    <x v="280"/>
    <x v="2"/>
    <x v="26"/>
    <s v="Albuquerque"/>
    <x v="1"/>
    <n v="0.46"/>
    <n v="1360"/>
    <n v="625.6"/>
    <n v="262.75200000000001"/>
    <n v="0.42000000000000004"/>
  </r>
  <r>
    <x v="5"/>
    <n v="1128299"/>
    <x v="280"/>
    <x v="2"/>
    <x v="26"/>
    <s v="Albuquerque"/>
    <x v="2"/>
    <n v="0.46"/>
    <n v="1350"/>
    <n v="621"/>
    <n v="254.60999999999999"/>
    <n v="0.41"/>
  </r>
  <r>
    <x v="5"/>
    <n v="1128299"/>
    <x v="280"/>
    <x v="2"/>
    <x v="26"/>
    <s v="Albuquerque"/>
    <x v="3"/>
    <n v="0.43"/>
    <n v="1090"/>
    <n v="468.7"/>
    <n v="192.16699999999997"/>
    <n v="0.41"/>
  </r>
  <r>
    <x v="5"/>
    <n v="1128299"/>
    <x v="280"/>
    <x v="2"/>
    <x v="26"/>
    <s v="Albuquerque"/>
    <x v="4"/>
    <n v="0.45"/>
    <n v="780"/>
    <n v="351"/>
    <n v="122.85"/>
    <n v="0.35"/>
  </r>
  <r>
    <x v="5"/>
    <n v="1128299"/>
    <x v="280"/>
    <x v="2"/>
    <x v="26"/>
    <s v="Albuquerque"/>
    <x v="5"/>
    <n v="0.56000000000000005"/>
    <n v="1320"/>
    <n v="739.2"/>
    <n v="214.36799999999999"/>
    <n v="0.28999999999999998"/>
  </r>
  <r>
    <x v="5"/>
    <n v="1128299"/>
    <x v="310"/>
    <x v="2"/>
    <x v="26"/>
    <s v="Albuquerque"/>
    <x v="0"/>
    <n v="0.37"/>
    <n v="2240"/>
    <n v="828.8"/>
    <n v="323.23199999999997"/>
    <n v="0.38999999999999996"/>
  </r>
  <r>
    <x v="5"/>
    <n v="1128299"/>
    <x v="310"/>
    <x v="2"/>
    <x v="26"/>
    <s v="Albuquerque"/>
    <x v="1"/>
    <n v="0.47"/>
    <n v="1870"/>
    <n v="878.9"/>
    <n v="377.92700000000002"/>
    <n v="0.43000000000000005"/>
  </r>
  <r>
    <x v="5"/>
    <n v="1128299"/>
    <x v="310"/>
    <x v="2"/>
    <x v="26"/>
    <s v="Albuquerque"/>
    <x v="2"/>
    <n v="0.41"/>
    <n v="1930"/>
    <n v="791.3"/>
    <n v="316.52"/>
    <n v="0.39999999999999997"/>
  </r>
  <r>
    <x v="5"/>
    <n v="1128299"/>
    <x v="310"/>
    <x v="2"/>
    <x v="26"/>
    <s v="Albuquerque"/>
    <x v="3"/>
    <n v="0.37"/>
    <n v="1280"/>
    <n v="473.6"/>
    <n v="189.44"/>
    <n v="0.39999999999999997"/>
  </r>
  <r>
    <x v="5"/>
    <n v="1128299"/>
    <x v="310"/>
    <x v="2"/>
    <x v="26"/>
    <s v="Albuquerque"/>
    <x v="4"/>
    <n v="0.44"/>
    <n v="930"/>
    <n v="409.2"/>
    <n v="143.22"/>
    <n v="0.35"/>
  </r>
  <r>
    <x v="5"/>
    <n v="1128299"/>
    <x v="310"/>
    <x v="2"/>
    <x v="26"/>
    <s v="Albuquerque"/>
    <x v="5"/>
    <n v="0.5"/>
    <n v="1920"/>
    <n v="960"/>
    <n v="268.8"/>
    <n v="0.28000000000000003"/>
  </r>
  <r>
    <x v="5"/>
    <n v="1128299"/>
    <x v="339"/>
    <x v="2"/>
    <x v="26"/>
    <s v="Albuquerque"/>
    <x v="0"/>
    <n v="0.41"/>
    <n v="2480"/>
    <n v="1016.8"/>
    <n v="396.55199999999996"/>
    <n v="0.38999999999999996"/>
  </r>
  <r>
    <x v="5"/>
    <n v="1128299"/>
    <x v="339"/>
    <x v="2"/>
    <x v="26"/>
    <s v="Albuquerque"/>
    <x v="1"/>
    <n v="0.45"/>
    <n v="2100"/>
    <n v="945"/>
    <n v="406.35"/>
    <n v="0.43000000000000005"/>
  </r>
  <r>
    <x v="5"/>
    <n v="1128299"/>
    <x v="339"/>
    <x v="2"/>
    <x v="26"/>
    <s v="Albuquerque"/>
    <x v="2"/>
    <n v="0.39"/>
    <n v="1710"/>
    <n v="666.9"/>
    <n v="246.75299999999999"/>
    <n v="0.37"/>
  </r>
  <r>
    <x v="5"/>
    <n v="1128299"/>
    <x v="339"/>
    <x v="2"/>
    <x v="26"/>
    <s v="Albuquerque"/>
    <x v="3"/>
    <n v="0.39"/>
    <n v="1490"/>
    <n v="581.1"/>
    <n v="244.06200000000001"/>
    <n v="0.42"/>
  </r>
  <r>
    <x v="5"/>
    <n v="1128299"/>
    <x v="339"/>
    <x v="2"/>
    <x v="26"/>
    <s v="Albuquerque"/>
    <x v="4"/>
    <n v="0.4"/>
    <n v="1600"/>
    <n v="640"/>
    <n v="204.8"/>
    <n v="0.32"/>
  </r>
  <r>
    <x v="5"/>
    <n v="1128299"/>
    <x v="339"/>
    <x v="2"/>
    <x v="26"/>
    <s v="Albuquerque"/>
    <x v="5"/>
    <n v="0.49"/>
    <n v="1600"/>
    <n v="784"/>
    <n v="250.88"/>
    <n v="0.32"/>
  </r>
  <r>
    <x v="5"/>
    <n v="1128299"/>
    <x v="371"/>
    <x v="2"/>
    <x v="26"/>
    <s v="Albuquerque"/>
    <x v="0"/>
    <n v="0.4"/>
    <n v="2240"/>
    <n v="896"/>
    <n v="331.52"/>
    <n v="0.37"/>
  </r>
  <r>
    <x v="5"/>
    <n v="1128299"/>
    <x v="371"/>
    <x v="2"/>
    <x v="26"/>
    <s v="Albuquerque"/>
    <x v="1"/>
    <n v="0.44"/>
    <n v="2080"/>
    <n v="915.2"/>
    <n v="402.68800000000005"/>
    <n v="0.44"/>
  </r>
  <r>
    <x v="5"/>
    <n v="1128299"/>
    <x v="371"/>
    <x v="2"/>
    <x v="26"/>
    <s v="Albuquerque"/>
    <x v="2"/>
    <n v="0.46"/>
    <n v="1630"/>
    <n v="749.80000000000007"/>
    <n v="299.92"/>
    <n v="0.39999999999999997"/>
  </r>
  <r>
    <x v="5"/>
    <n v="1128299"/>
    <x v="371"/>
    <x v="2"/>
    <x v="26"/>
    <s v="Albuquerque"/>
    <x v="3"/>
    <n v="0.46"/>
    <n v="1520"/>
    <n v="699.2"/>
    <n v="258.70400000000001"/>
    <n v="0.37"/>
  </r>
  <r>
    <x v="5"/>
    <n v="1128299"/>
    <x v="371"/>
    <x v="2"/>
    <x v="26"/>
    <s v="Albuquerque"/>
    <x v="4"/>
    <n v="0.48"/>
    <n v="1620"/>
    <n v="777.6"/>
    <n v="264.38399999999996"/>
    <n v="0.33999999999999997"/>
  </r>
  <r>
    <x v="5"/>
    <n v="1128299"/>
    <x v="371"/>
    <x v="2"/>
    <x v="26"/>
    <s v="Albuquerque"/>
    <x v="5"/>
    <n v="0.5"/>
    <n v="1530"/>
    <n v="765"/>
    <n v="244.8"/>
    <n v="0.32"/>
  </r>
  <r>
    <x v="5"/>
    <n v="1128299"/>
    <x v="403"/>
    <x v="2"/>
    <x v="26"/>
    <s v="Albuquerque"/>
    <x v="0"/>
    <n v="0.37"/>
    <n v="2060"/>
    <n v="762.2"/>
    <n v="320.12400000000002"/>
    <n v="0.42"/>
  </r>
  <r>
    <x v="5"/>
    <n v="1128299"/>
    <x v="403"/>
    <x v="2"/>
    <x v="26"/>
    <s v="Albuquerque"/>
    <x v="1"/>
    <n v="0.39"/>
    <n v="1880"/>
    <n v="733.2"/>
    <n v="337.27200000000005"/>
    <n v="0.46"/>
  </r>
  <r>
    <x v="5"/>
    <n v="1128299"/>
    <x v="403"/>
    <x v="2"/>
    <x v="26"/>
    <s v="Albuquerque"/>
    <x v="2"/>
    <n v="0.39"/>
    <n v="1470"/>
    <n v="573.30000000000007"/>
    <n v="240.78600000000003"/>
    <n v="0.42"/>
  </r>
  <r>
    <x v="5"/>
    <n v="1128299"/>
    <x v="403"/>
    <x v="2"/>
    <x v="26"/>
    <s v="Albuquerque"/>
    <x v="3"/>
    <n v="0.37"/>
    <n v="1450"/>
    <n v="536.5"/>
    <n v="219.96499999999997"/>
    <n v="0.41"/>
  </r>
  <r>
    <x v="5"/>
    <n v="1128299"/>
    <x v="403"/>
    <x v="2"/>
    <x v="26"/>
    <s v="Albuquerque"/>
    <x v="4"/>
    <n v="0.4"/>
    <n v="1450"/>
    <n v="580"/>
    <n v="203"/>
    <n v="0.35"/>
  </r>
  <r>
    <x v="5"/>
    <n v="1128299"/>
    <x v="403"/>
    <x v="2"/>
    <x v="26"/>
    <s v="Albuquerque"/>
    <x v="5"/>
    <n v="0.48"/>
    <n v="1570"/>
    <n v="753.6"/>
    <n v="226.08"/>
    <n v="0.3"/>
  </r>
  <r>
    <x v="5"/>
    <n v="1128299"/>
    <x v="432"/>
    <x v="2"/>
    <x v="26"/>
    <s v="Albuquerque"/>
    <x v="0"/>
    <n v="0.35"/>
    <n v="1710"/>
    <n v="598.5"/>
    <n v="221.44499999999999"/>
    <n v="0.37"/>
  </r>
  <r>
    <x v="5"/>
    <n v="1128299"/>
    <x v="432"/>
    <x v="2"/>
    <x v="26"/>
    <s v="Albuquerque"/>
    <x v="1"/>
    <n v="0.38"/>
    <n v="1820"/>
    <n v="691.6"/>
    <n v="297.38800000000003"/>
    <n v="0.43000000000000005"/>
  </r>
  <r>
    <x v="5"/>
    <n v="1128299"/>
    <x v="432"/>
    <x v="2"/>
    <x v="26"/>
    <s v="Albuquerque"/>
    <x v="2"/>
    <n v="0.34"/>
    <n v="1200"/>
    <n v="408.00000000000006"/>
    <n v="163.20000000000002"/>
    <n v="0.39999999999999997"/>
  </r>
  <r>
    <x v="5"/>
    <n v="1128299"/>
    <x v="432"/>
    <x v="2"/>
    <x v="26"/>
    <s v="Albuquerque"/>
    <x v="3"/>
    <n v="0.35"/>
    <n v="1120"/>
    <n v="392"/>
    <n v="164.64"/>
    <n v="0.42"/>
  </r>
  <r>
    <x v="5"/>
    <n v="1128299"/>
    <x v="432"/>
    <x v="2"/>
    <x v="26"/>
    <s v="Albuquerque"/>
    <x v="4"/>
    <n v="0.41"/>
    <n v="1140"/>
    <n v="467.4"/>
    <n v="154.24199999999996"/>
    <n v="0.32999999999999996"/>
  </r>
  <r>
    <x v="5"/>
    <n v="1128299"/>
    <x v="432"/>
    <x v="2"/>
    <x v="26"/>
    <s v="Albuquerque"/>
    <x v="5"/>
    <n v="0.56999999999999995"/>
    <n v="1310"/>
    <n v="746.69999999999993"/>
    <n v="231.47699999999998"/>
    <n v="0.31"/>
  </r>
  <r>
    <x v="5"/>
    <n v="1128299"/>
    <x v="463"/>
    <x v="2"/>
    <x v="26"/>
    <s v="Albuquerque"/>
    <x v="0"/>
    <n v="0.47"/>
    <n v="1760"/>
    <n v="827.19999999999993"/>
    <n v="339.15199999999993"/>
    <n v="0.41"/>
  </r>
  <r>
    <x v="5"/>
    <n v="1128299"/>
    <x v="463"/>
    <x v="2"/>
    <x v="26"/>
    <s v="Albuquerque"/>
    <x v="1"/>
    <n v="0.44"/>
    <n v="1800"/>
    <n v="792"/>
    <n v="340.56000000000006"/>
    <n v="0.43000000000000005"/>
  </r>
  <r>
    <x v="5"/>
    <n v="1128299"/>
    <x v="463"/>
    <x v="2"/>
    <x v="26"/>
    <s v="Albuquerque"/>
    <x v="2"/>
    <n v="0.46"/>
    <n v="1490"/>
    <n v="685.4"/>
    <n v="253.59799999999998"/>
    <n v="0.37"/>
  </r>
  <r>
    <x v="5"/>
    <n v="1128299"/>
    <x v="463"/>
    <x v="2"/>
    <x v="26"/>
    <s v="Albuquerque"/>
    <x v="3"/>
    <n v="0.4"/>
    <n v="1360"/>
    <n v="544"/>
    <n v="223.04"/>
    <n v="0.41"/>
  </r>
  <r>
    <x v="5"/>
    <n v="1128299"/>
    <x v="463"/>
    <x v="2"/>
    <x v="26"/>
    <s v="Albuquerque"/>
    <x v="4"/>
    <n v="0.54"/>
    <n v="1310"/>
    <n v="707.40000000000009"/>
    <n v="261.73800000000006"/>
    <n v="0.37"/>
  </r>
  <r>
    <x v="5"/>
    <n v="1128299"/>
    <x v="463"/>
    <x v="2"/>
    <x v="26"/>
    <s v="Albuquerque"/>
    <x v="5"/>
    <n v="0.56000000000000005"/>
    <n v="1700"/>
    <n v="952.00000000000011"/>
    <n v="285.60000000000002"/>
    <n v="0.3"/>
  </r>
  <r>
    <x v="5"/>
    <n v="1128299"/>
    <x v="492"/>
    <x v="2"/>
    <x v="26"/>
    <s v="Albuquerque"/>
    <x v="0"/>
    <n v="0.44"/>
    <n v="2380"/>
    <n v="1047.2"/>
    <n v="439.82400000000001"/>
    <n v="0.42"/>
  </r>
  <r>
    <x v="5"/>
    <n v="1128299"/>
    <x v="492"/>
    <x v="2"/>
    <x v="26"/>
    <s v="Albuquerque"/>
    <x v="1"/>
    <n v="0.47"/>
    <n v="2170"/>
    <n v="1019.9"/>
    <n v="479.35300000000001"/>
    <n v="0.47000000000000003"/>
  </r>
  <r>
    <x v="2"/>
    <n v="1128299"/>
    <x v="492"/>
    <x v="2"/>
    <x v="26"/>
    <s v="Albuquerque"/>
    <x v="2"/>
    <n v="0.44"/>
    <n v="1500"/>
    <n v="660"/>
    <n v="270.59999999999997"/>
    <n v="0.41"/>
  </r>
  <r>
    <x v="2"/>
    <n v="1128299"/>
    <x v="492"/>
    <x v="2"/>
    <x v="26"/>
    <s v="Albuquerque"/>
    <x v="3"/>
    <n v="0.45"/>
    <n v="1600"/>
    <n v="720"/>
    <n v="288"/>
    <n v="0.39999999999999997"/>
  </r>
  <r>
    <x v="2"/>
    <n v="1128299"/>
    <x v="492"/>
    <x v="2"/>
    <x v="26"/>
    <s v="Albuquerque"/>
    <x v="4"/>
    <n v="0.55000000000000004"/>
    <n v="1280"/>
    <n v="704"/>
    <n v="232.31999999999996"/>
    <n v="0.32999999999999996"/>
  </r>
  <r>
    <x v="2"/>
    <n v="1128299"/>
    <x v="492"/>
    <x v="2"/>
    <x v="26"/>
    <s v="Albuquerque"/>
    <x v="5"/>
    <n v="0.56000000000000005"/>
    <n v="1730"/>
    <n v="968.80000000000007"/>
    <n v="261.57600000000002"/>
    <n v="0.27"/>
  </r>
  <r>
    <x v="2"/>
    <n v="1128299"/>
    <x v="177"/>
    <x v="2"/>
    <x v="26"/>
    <s v="Albuquerque"/>
    <x v="0"/>
    <n v="0.24"/>
    <n v="1490"/>
    <n v="357.59999999999997"/>
    <n v="164.49599999999998"/>
    <n v="0.46"/>
  </r>
  <r>
    <x v="2"/>
    <n v="1128299"/>
    <x v="177"/>
    <x v="2"/>
    <x v="26"/>
    <s v="Albuquerque"/>
    <x v="1"/>
    <n v="0.27"/>
    <n v="1400"/>
    <n v="378"/>
    <n v="177.66000000000003"/>
    <n v="0.47000000000000003"/>
  </r>
  <r>
    <x v="2"/>
    <n v="1128299"/>
    <x v="177"/>
    <x v="2"/>
    <x v="26"/>
    <s v="Albuquerque"/>
    <x v="2"/>
    <n v="0.32"/>
    <n v="1400"/>
    <n v="448"/>
    <n v="188.16"/>
    <n v="0.42"/>
  </r>
  <r>
    <x v="2"/>
    <n v="1128299"/>
    <x v="177"/>
    <x v="2"/>
    <x v="26"/>
    <s v="Albuquerque"/>
    <x v="3"/>
    <n v="0.28000000000000003"/>
    <n v="990"/>
    <n v="277.20000000000005"/>
    <n v="116.42400000000004"/>
    <n v="0.42000000000000004"/>
  </r>
  <r>
    <x v="2"/>
    <n v="1128299"/>
    <x v="177"/>
    <x v="2"/>
    <x v="26"/>
    <s v="Albuquerque"/>
    <x v="4"/>
    <n v="0.35"/>
    <n v="750"/>
    <n v="262.5"/>
    <n v="104.99999999999999"/>
    <n v="0.39999999999999997"/>
  </r>
  <r>
    <x v="2"/>
    <n v="1128299"/>
    <x v="177"/>
    <x v="2"/>
    <x v="26"/>
    <s v="Albuquerque"/>
    <x v="5"/>
    <n v="0.28000000000000003"/>
    <n v="1400"/>
    <n v="392.00000000000006"/>
    <n v="125.44000000000003"/>
    <n v="0.32"/>
  </r>
  <r>
    <x v="2"/>
    <n v="1128299"/>
    <x v="208"/>
    <x v="2"/>
    <x v="26"/>
    <s v="Albuquerque"/>
    <x v="0"/>
    <n v="0.23"/>
    <n v="1500"/>
    <n v="345"/>
    <n v="148.35000000000002"/>
    <n v="0.43000000000000005"/>
  </r>
  <r>
    <x v="2"/>
    <n v="1128299"/>
    <x v="208"/>
    <x v="2"/>
    <x v="26"/>
    <s v="Albuquerque"/>
    <x v="1"/>
    <n v="0.27"/>
    <n v="1240"/>
    <n v="334.8"/>
    <n v="154.00800000000001"/>
    <n v="0.46"/>
  </r>
  <r>
    <x v="2"/>
    <n v="1128299"/>
    <x v="208"/>
    <x v="2"/>
    <x v="26"/>
    <s v="Albuquerque"/>
    <x v="2"/>
    <n v="0.28000000000000003"/>
    <n v="1200"/>
    <n v="336.00000000000006"/>
    <n v="137.76000000000002"/>
    <n v="0.41"/>
  </r>
  <r>
    <x v="2"/>
    <n v="1128299"/>
    <x v="208"/>
    <x v="4"/>
    <x v="27"/>
    <s v="Atlanta"/>
    <x v="3"/>
    <n v="0.3"/>
    <n v="800"/>
    <n v="240"/>
    <n v="105.6"/>
    <n v="0.44"/>
  </r>
  <r>
    <x v="2"/>
    <n v="1128299"/>
    <x v="208"/>
    <x v="4"/>
    <x v="27"/>
    <s v="Atlanta"/>
    <x v="4"/>
    <n v="0.34"/>
    <n v="600"/>
    <n v="204.00000000000003"/>
    <n v="79.56"/>
    <n v="0.38999999999999996"/>
  </r>
  <r>
    <x v="2"/>
    <n v="1128299"/>
    <x v="208"/>
    <x v="4"/>
    <x v="27"/>
    <s v="Atlanta"/>
    <x v="5"/>
    <n v="0.28000000000000003"/>
    <n v="1310"/>
    <n v="366.8"/>
    <n v="106.372"/>
    <n v="0.28999999999999998"/>
  </r>
  <r>
    <x v="2"/>
    <n v="1128299"/>
    <x v="217"/>
    <x v="4"/>
    <x v="27"/>
    <s v="Atlanta"/>
    <x v="0"/>
    <n v="0.3"/>
    <n v="1630"/>
    <n v="489"/>
    <n v="210.27"/>
    <n v="0.43000000000000005"/>
  </r>
  <r>
    <x v="2"/>
    <n v="1128299"/>
    <x v="217"/>
    <x v="4"/>
    <x v="27"/>
    <s v="Atlanta"/>
    <x v="1"/>
    <n v="0.37"/>
    <n v="1130"/>
    <n v="418.1"/>
    <n v="183.964"/>
    <n v="0.44"/>
  </r>
  <r>
    <x v="2"/>
    <n v="1128299"/>
    <x v="217"/>
    <x v="4"/>
    <x v="27"/>
    <s v="Atlanta"/>
    <x v="2"/>
    <n v="0.39"/>
    <n v="1240"/>
    <n v="483.6"/>
    <n v="183.768"/>
    <n v="0.38"/>
  </r>
  <r>
    <x v="2"/>
    <n v="1128299"/>
    <x v="217"/>
    <x v="4"/>
    <x v="27"/>
    <s v="Atlanta"/>
    <x v="3"/>
    <n v="0.38"/>
    <n v="780"/>
    <n v="296.39999999999998"/>
    <n v="133.38"/>
    <n v="0.45"/>
  </r>
  <r>
    <x v="2"/>
    <n v="1128299"/>
    <x v="217"/>
    <x v="4"/>
    <x v="27"/>
    <s v="Atlanta"/>
    <x v="4"/>
    <n v="0.41"/>
    <n v="450"/>
    <n v="184.5"/>
    <n v="75.644999999999996"/>
    <n v="0.41"/>
  </r>
  <r>
    <x v="2"/>
    <n v="1128299"/>
    <x v="217"/>
    <x v="4"/>
    <x v="27"/>
    <s v="Atlanta"/>
    <x v="5"/>
    <n v="0.4"/>
    <n v="1120"/>
    <n v="448"/>
    <n v="129.91999999999999"/>
    <n v="0.28999999999999998"/>
  </r>
  <r>
    <x v="2"/>
    <n v="1128299"/>
    <x v="236"/>
    <x v="4"/>
    <x v="27"/>
    <s v="Atlanta"/>
    <x v="0"/>
    <n v="0.37"/>
    <n v="1790"/>
    <n v="662.3"/>
    <n v="284.78899999999999"/>
    <n v="0.43000000000000005"/>
  </r>
  <r>
    <x v="2"/>
    <n v="1128299"/>
    <x v="236"/>
    <x v="4"/>
    <x v="27"/>
    <s v="Atlanta"/>
    <x v="1"/>
    <n v="0.4"/>
    <n v="1110"/>
    <n v="444"/>
    <n v="186.48000000000002"/>
    <n v="0.42000000000000004"/>
  </r>
  <r>
    <x v="2"/>
    <n v="1128299"/>
    <x v="236"/>
    <x v="4"/>
    <x v="27"/>
    <s v="Atlanta"/>
    <x v="2"/>
    <n v="0.36"/>
    <n v="1130"/>
    <n v="406.8"/>
    <n v="150.51599999999999"/>
    <n v="0.37"/>
  </r>
  <r>
    <x v="2"/>
    <n v="1128299"/>
    <x v="236"/>
    <x v="4"/>
    <x v="27"/>
    <s v="Atlanta"/>
    <x v="3"/>
    <n v="0.4"/>
    <n v="960"/>
    <n v="384"/>
    <n v="172.8"/>
    <n v="0.45"/>
  </r>
  <r>
    <x v="2"/>
    <n v="1128299"/>
    <x v="236"/>
    <x v="4"/>
    <x v="27"/>
    <s v="Atlanta"/>
    <x v="4"/>
    <n v="0.38"/>
    <n v="560"/>
    <n v="212.8"/>
    <n v="89.376000000000005"/>
    <n v="0.42"/>
  </r>
  <r>
    <x v="2"/>
    <n v="1128299"/>
    <x v="236"/>
    <x v="4"/>
    <x v="27"/>
    <s v="Atlanta"/>
    <x v="5"/>
    <n v="0.56000000000000005"/>
    <n v="1120"/>
    <n v="627.20000000000005"/>
    <n v="175.61600000000004"/>
    <n v="0.28000000000000003"/>
  </r>
  <r>
    <x v="2"/>
    <n v="1128299"/>
    <x v="267"/>
    <x v="4"/>
    <x v="27"/>
    <s v="Atlanta"/>
    <x v="0"/>
    <n v="0.37"/>
    <n v="1870"/>
    <n v="691.9"/>
    <n v="318.274"/>
    <n v="0.46"/>
  </r>
  <r>
    <x v="2"/>
    <n v="1128299"/>
    <x v="267"/>
    <x v="4"/>
    <x v="27"/>
    <s v="Atlanta"/>
    <x v="1"/>
    <n v="0.36"/>
    <n v="1360"/>
    <n v="489.59999999999997"/>
    <n v="220.32"/>
    <n v="0.45"/>
  </r>
  <r>
    <x v="2"/>
    <n v="1128299"/>
    <x v="267"/>
    <x v="4"/>
    <x v="27"/>
    <s v="Atlanta"/>
    <x v="2"/>
    <n v="0.4"/>
    <n v="1450"/>
    <n v="580"/>
    <n v="226.2"/>
    <n v="0.38999999999999996"/>
  </r>
  <r>
    <x v="2"/>
    <n v="1128299"/>
    <x v="267"/>
    <x v="4"/>
    <x v="27"/>
    <s v="Atlanta"/>
    <x v="3"/>
    <n v="0.34"/>
    <n v="1140"/>
    <n v="387.6"/>
    <n v="166.66800000000003"/>
    <n v="0.43000000000000005"/>
  </r>
  <r>
    <x v="2"/>
    <n v="1128299"/>
    <x v="267"/>
    <x v="4"/>
    <x v="27"/>
    <s v="Atlanta"/>
    <x v="4"/>
    <n v="0.39"/>
    <n v="740"/>
    <n v="288.60000000000002"/>
    <n v="121.212"/>
    <n v="0.42"/>
  </r>
  <r>
    <x v="2"/>
    <n v="1128299"/>
    <x v="267"/>
    <x v="4"/>
    <x v="27"/>
    <s v="Atlanta"/>
    <x v="5"/>
    <n v="0.53"/>
    <n v="1240"/>
    <n v="657.2"/>
    <n v="203.732"/>
    <n v="0.31"/>
  </r>
  <r>
    <x v="2"/>
    <n v="1128299"/>
    <x v="297"/>
    <x v="4"/>
    <x v="27"/>
    <s v="Atlanta"/>
    <x v="0"/>
    <n v="0.35"/>
    <n v="2030"/>
    <n v="710.5"/>
    <n v="305.51500000000004"/>
    <n v="0.43000000000000005"/>
  </r>
  <r>
    <x v="2"/>
    <n v="1128299"/>
    <x v="297"/>
    <x v="4"/>
    <x v="27"/>
    <s v="Atlanta"/>
    <x v="1"/>
    <n v="0.41"/>
    <n v="1630"/>
    <n v="668.3"/>
    <n v="294.05199999999996"/>
    <n v="0.44"/>
  </r>
  <r>
    <x v="2"/>
    <n v="1128299"/>
    <x v="297"/>
    <x v="4"/>
    <x v="27"/>
    <s v="Atlanta"/>
    <x v="2"/>
    <n v="0.39"/>
    <n v="1580"/>
    <n v="616.20000000000005"/>
    <n v="234.15600000000001"/>
    <n v="0.38"/>
  </r>
  <r>
    <x v="2"/>
    <n v="1128299"/>
    <x v="297"/>
    <x v="4"/>
    <x v="27"/>
    <s v="Atlanta"/>
    <x v="3"/>
    <n v="0.33"/>
    <n v="1320"/>
    <n v="435.6"/>
    <n v="187.30800000000002"/>
    <n v="0.43000000000000005"/>
  </r>
  <r>
    <x v="2"/>
    <n v="1128299"/>
    <x v="297"/>
    <x v="4"/>
    <x v="27"/>
    <s v="Atlanta"/>
    <x v="4"/>
    <n v="0.42"/>
    <n v="940"/>
    <n v="394.8"/>
    <n v="153.97199999999998"/>
    <n v="0.38999999999999996"/>
  </r>
  <r>
    <x v="2"/>
    <n v="1128299"/>
    <x v="297"/>
    <x v="4"/>
    <x v="27"/>
    <s v="Atlanta"/>
    <x v="5"/>
    <n v="0.53"/>
    <n v="1900"/>
    <n v="1007"/>
    <n v="322.24"/>
    <n v="0.32"/>
  </r>
  <r>
    <x v="2"/>
    <n v="1128299"/>
    <x v="326"/>
    <x v="4"/>
    <x v="27"/>
    <s v="Atlanta"/>
    <x v="0"/>
    <n v="0.37"/>
    <n v="2180"/>
    <n v="806.6"/>
    <n v="371.036"/>
    <n v="0.46"/>
  </r>
  <r>
    <x v="2"/>
    <n v="1128299"/>
    <x v="326"/>
    <x v="4"/>
    <x v="27"/>
    <s v="Atlanta"/>
    <x v="1"/>
    <n v="0.37"/>
    <n v="1730"/>
    <n v="640.1"/>
    <n v="294.44600000000003"/>
    <n v="0.46"/>
  </r>
  <r>
    <x v="2"/>
    <n v="1128299"/>
    <x v="326"/>
    <x v="4"/>
    <x v="27"/>
    <s v="Atlanta"/>
    <x v="2"/>
    <n v="0.41"/>
    <n v="1840"/>
    <n v="754.4"/>
    <n v="309.30399999999997"/>
    <n v="0.41"/>
  </r>
  <r>
    <x v="2"/>
    <n v="1128299"/>
    <x v="326"/>
    <x v="4"/>
    <x v="27"/>
    <s v="Atlanta"/>
    <x v="3"/>
    <n v="0.39"/>
    <n v="1280"/>
    <n v="499.20000000000005"/>
    <n v="224.64000000000001"/>
    <n v="0.45"/>
  </r>
  <r>
    <x v="2"/>
    <n v="1128299"/>
    <x v="326"/>
    <x v="4"/>
    <x v="27"/>
    <s v="Atlanta"/>
    <x v="4"/>
    <n v="0.39"/>
    <n v="1620"/>
    <n v="631.80000000000007"/>
    <n v="240.08400000000003"/>
    <n v="0.38"/>
  </r>
  <r>
    <x v="2"/>
    <n v="1128299"/>
    <x v="326"/>
    <x v="4"/>
    <x v="27"/>
    <s v="Atlanta"/>
    <x v="5"/>
    <n v="0.51"/>
    <n v="1570"/>
    <n v="800.7"/>
    <n v="232.203"/>
    <n v="0.28999999999999998"/>
  </r>
  <r>
    <x v="2"/>
    <n v="1128299"/>
    <x v="358"/>
    <x v="4"/>
    <x v="27"/>
    <s v="Atlanta"/>
    <x v="0"/>
    <n v="0.39"/>
    <n v="2090"/>
    <n v="815.1"/>
    <n v="374.94600000000003"/>
    <n v="0.46"/>
  </r>
  <r>
    <x v="2"/>
    <n v="1128299"/>
    <x v="358"/>
    <x v="4"/>
    <x v="27"/>
    <s v="Atlanta"/>
    <x v="1"/>
    <n v="0.44"/>
    <n v="2000"/>
    <n v="880"/>
    <n v="369.6"/>
    <n v="0.42000000000000004"/>
  </r>
  <r>
    <x v="2"/>
    <n v="1128299"/>
    <x v="358"/>
    <x v="4"/>
    <x v="27"/>
    <s v="Atlanta"/>
    <x v="2"/>
    <n v="0.42"/>
    <n v="1500"/>
    <n v="630"/>
    <n v="264.59999999999997"/>
    <n v="0.42"/>
  </r>
  <r>
    <x v="2"/>
    <n v="1128299"/>
    <x v="358"/>
    <x v="4"/>
    <x v="27"/>
    <s v="Atlanta"/>
    <x v="3"/>
    <n v="0.42"/>
    <n v="1490"/>
    <n v="625.79999999999995"/>
    <n v="281.61"/>
    <n v="0.45"/>
  </r>
  <r>
    <x v="2"/>
    <n v="1128299"/>
    <x v="358"/>
    <x v="4"/>
    <x v="27"/>
    <s v="Atlanta"/>
    <x v="4"/>
    <n v="0.51"/>
    <n v="1400"/>
    <n v="714"/>
    <n v="278.45999999999998"/>
    <n v="0.38999999999999996"/>
  </r>
  <r>
    <x v="2"/>
    <n v="1128299"/>
    <x v="358"/>
    <x v="4"/>
    <x v="27"/>
    <s v="Atlanta"/>
    <x v="5"/>
    <n v="0.5"/>
    <n v="1280"/>
    <n v="640"/>
    <n v="185.6"/>
    <n v="0.28999999999999998"/>
  </r>
  <r>
    <x v="2"/>
    <n v="1128299"/>
    <x v="390"/>
    <x v="4"/>
    <x v="27"/>
    <s v="Atlanta"/>
    <x v="0"/>
    <n v="0.31"/>
    <n v="2040"/>
    <n v="632.4"/>
    <n v="290.904"/>
    <n v="0.46"/>
  </r>
  <r>
    <x v="2"/>
    <n v="1128299"/>
    <x v="390"/>
    <x v="4"/>
    <x v="27"/>
    <s v="Atlanta"/>
    <x v="1"/>
    <n v="0.38"/>
    <n v="1980"/>
    <n v="752.4"/>
    <n v="331.05599999999998"/>
    <n v="0.44"/>
  </r>
  <r>
    <x v="2"/>
    <n v="1128299"/>
    <x v="390"/>
    <x v="4"/>
    <x v="27"/>
    <s v="Atlanta"/>
    <x v="2"/>
    <n v="0.32"/>
    <n v="1350"/>
    <n v="432"/>
    <n v="159.84"/>
    <n v="0.37"/>
  </r>
  <r>
    <x v="2"/>
    <n v="1128299"/>
    <x v="390"/>
    <x v="4"/>
    <x v="27"/>
    <s v="Atlanta"/>
    <x v="3"/>
    <n v="0.35"/>
    <n v="1200"/>
    <n v="420"/>
    <n v="193.20000000000002"/>
    <n v="0.46"/>
  </r>
  <r>
    <x v="2"/>
    <n v="1128299"/>
    <x v="390"/>
    <x v="4"/>
    <x v="27"/>
    <s v="Atlanta"/>
    <x v="4"/>
    <n v="0.36"/>
    <n v="1320"/>
    <n v="475.2"/>
    <n v="175.82399999999998"/>
    <n v="0.37"/>
  </r>
  <r>
    <x v="2"/>
    <n v="1128299"/>
    <x v="390"/>
    <x v="4"/>
    <x v="27"/>
    <s v="Atlanta"/>
    <x v="5"/>
    <n v="0.46"/>
    <n v="1350"/>
    <n v="621"/>
    <n v="186.29999999999998"/>
    <n v="0.3"/>
  </r>
  <r>
    <x v="2"/>
    <n v="1128299"/>
    <x v="419"/>
    <x v="4"/>
    <x v="27"/>
    <s v="Atlanta"/>
    <x v="0"/>
    <n v="0.34"/>
    <n v="1730"/>
    <n v="588.20000000000005"/>
    <n v="270.57200000000006"/>
    <n v="0.46"/>
  </r>
  <r>
    <x v="2"/>
    <n v="1128299"/>
    <x v="419"/>
    <x v="4"/>
    <x v="27"/>
    <s v="Atlanta"/>
    <x v="1"/>
    <n v="0.34"/>
    <n v="1730"/>
    <n v="588.20000000000005"/>
    <n v="247.04400000000004"/>
    <n v="0.42000000000000004"/>
  </r>
  <r>
    <x v="2"/>
    <n v="1128299"/>
    <x v="419"/>
    <x v="4"/>
    <x v="27"/>
    <s v="Atlanta"/>
    <x v="2"/>
    <n v="0.32"/>
    <n v="1230"/>
    <n v="393.6"/>
    <n v="149.56800000000001"/>
    <n v="0.38"/>
  </r>
  <r>
    <x v="2"/>
    <n v="1128299"/>
    <x v="419"/>
    <x v="4"/>
    <x v="27"/>
    <s v="Atlanta"/>
    <x v="3"/>
    <n v="0.32"/>
    <n v="1140"/>
    <n v="364.8"/>
    <n v="160.512"/>
    <n v="0.44"/>
  </r>
  <r>
    <x v="2"/>
    <n v="1128299"/>
    <x v="419"/>
    <x v="4"/>
    <x v="27"/>
    <s v="Atlanta"/>
    <x v="4"/>
    <n v="0.41"/>
    <n v="1020"/>
    <n v="418.2"/>
    <n v="167.27999999999997"/>
    <n v="0.39999999999999997"/>
  </r>
  <r>
    <x v="2"/>
    <n v="1128299"/>
    <x v="419"/>
    <x v="4"/>
    <x v="27"/>
    <s v="Atlanta"/>
    <x v="5"/>
    <n v="0.46"/>
    <n v="1090"/>
    <n v="501.40000000000003"/>
    <n v="155.434"/>
    <n v="0.31"/>
  </r>
  <r>
    <x v="2"/>
    <n v="1128299"/>
    <x v="450"/>
    <x v="4"/>
    <x v="27"/>
    <s v="Atlanta"/>
    <x v="0"/>
    <n v="0.36"/>
    <n v="1730"/>
    <n v="622.79999999999995"/>
    <n v="261.57600000000002"/>
    <n v="0.42000000000000004"/>
  </r>
  <r>
    <x v="2"/>
    <n v="1128299"/>
    <x v="450"/>
    <x v="4"/>
    <x v="27"/>
    <s v="Atlanta"/>
    <x v="1"/>
    <n v="0.4"/>
    <n v="1840"/>
    <n v="736"/>
    <n v="323.83999999999997"/>
    <n v="0.44"/>
  </r>
  <r>
    <x v="2"/>
    <n v="1128299"/>
    <x v="450"/>
    <x v="4"/>
    <x v="27"/>
    <s v="Atlanta"/>
    <x v="2"/>
    <n v="0.39"/>
    <n v="1450"/>
    <n v="565.5"/>
    <n v="226.2"/>
    <n v="0.39999999999999997"/>
  </r>
  <r>
    <x v="2"/>
    <n v="1128299"/>
    <x v="450"/>
    <x v="4"/>
    <x v="27"/>
    <s v="Atlanta"/>
    <x v="3"/>
    <n v="0.37"/>
    <n v="1400"/>
    <n v="518"/>
    <n v="238.28"/>
    <n v="0.46"/>
  </r>
  <r>
    <x v="2"/>
    <n v="1128299"/>
    <x v="450"/>
    <x v="4"/>
    <x v="27"/>
    <s v="Atlanta"/>
    <x v="4"/>
    <n v="0.47"/>
    <n v="1190"/>
    <n v="559.29999999999995"/>
    <n v="212.53399999999999"/>
    <n v="0.38"/>
  </r>
  <r>
    <x v="2"/>
    <n v="1128299"/>
    <x v="450"/>
    <x v="4"/>
    <x v="27"/>
    <s v="Atlanta"/>
    <x v="5"/>
    <n v="0.46"/>
    <n v="1570"/>
    <n v="722.2"/>
    <n v="209.43799999999999"/>
    <n v="0.28999999999999998"/>
  </r>
  <r>
    <x v="2"/>
    <n v="1128299"/>
    <x v="479"/>
    <x v="4"/>
    <x v="27"/>
    <s v="Atlanta"/>
    <x v="0"/>
    <n v="0.42"/>
    <n v="2090"/>
    <n v="877.8"/>
    <n v="412.56600000000003"/>
    <n v="0.47000000000000003"/>
  </r>
  <r>
    <x v="2"/>
    <n v="1128299"/>
    <x v="479"/>
    <x v="4"/>
    <x v="27"/>
    <s v="Atlanta"/>
    <x v="1"/>
    <n v="0.39"/>
    <n v="2230"/>
    <n v="869.7"/>
    <n v="408.75900000000007"/>
    <n v="0.47000000000000003"/>
  </r>
  <r>
    <x v="0"/>
    <n v="1128299"/>
    <x v="479"/>
    <x v="4"/>
    <x v="27"/>
    <s v="Atlanta"/>
    <x v="2"/>
    <n v="0.36"/>
    <n v="1470"/>
    <n v="529.19999999999993"/>
    <n v="222.26399999999995"/>
    <n v="0.42"/>
  </r>
  <r>
    <x v="0"/>
    <n v="1128299"/>
    <x v="479"/>
    <x v="4"/>
    <x v="27"/>
    <s v="Atlanta"/>
    <x v="3"/>
    <n v="0.4"/>
    <n v="1430"/>
    <n v="572"/>
    <n v="245.96000000000004"/>
    <n v="0.43000000000000005"/>
  </r>
  <r>
    <x v="0"/>
    <n v="1128299"/>
    <x v="479"/>
    <x v="4"/>
    <x v="27"/>
    <s v="Atlanta"/>
    <x v="4"/>
    <n v="0.44"/>
    <n v="1200"/>
    <n v="528"/>
    <n v="200.64000000000001"/>
    <n v="0.38"/>
  </r>
  <r>
    <x v="0"/>
    <n v="1128299"/>
    <x v="479"/>
    <x v="4"/>
    <x v="27"/>
    <s v="Atlanta"/>
    <x v="5"/>
    <n v="0.47"/>
    <n v="1600"/>
    <n v="752"/>
    <n v="225.6"/>
    <n v="0.3"/>
  </r>
  <r>
    <x v="0"/>
    <n v="1185732"/>
    <x v="173"/>
    <x v="4"/>
    <x v="27"/>
    <s v="Atlanta"/>
    <x v="0"/>
    <n v="0.26"/>
    <n v="3490"/>
    <n v="907.4"/>
    <n v="426.47800000000001"/>
    <n v="0.47000000000000003"/>
  </r>
  <r>
    <x v="0"/>
    <n v="1185732"/>
    <x v="173"/>
    <x v="4"/>
    <x v="27"/>
    <s v="Atlanta"/>
    <x v="1"/>
    <n v="0.3"/>
    <n v="2560"/>
    <n v="768"/>
    <n v="307.2"/>
    <n v="0.39999999999999997"/>
  </r>
  <r>
    <x v="0"/>
    <n v="1185732"/>
    <x v="173"/>
    <x v="4"/>
    <x v="27"/>
    <s v="Atlanta"/>
    <x v="2"/>
    <n v="0.24"/>
    <n v="2640"/>
    <n v="633.6"/>
    <n v="202.75200000000001"/>
    <n v="0.32"/>
  </r>
  <r>
    <x v="0"/>
    <n v="1185732"/>
    <x v="173"/>
    <x v="4"/>
    <x v="27"/>
    <s v="Atlanta"/>
    <x v="3"/>
    <n v="0.25"/>
    <n v="2090"/>
    <n v="522.5"/>
    <n v="182.875"/>
    <n v="0.35"/>
  </r>
  <r>
    <x v="0"/>
    <n v="1185732"/>
    <x v="173"/>
    <x v="4"/>
    <x v="27"/>
    <s v="Atlanta"/>
    <x v="4"/>
    <n v="0.35"/>
    <n v="2470"/>
    <n v="864.5"/>
    <n v="337.15499999999997"/>
    <n v="0.38999999999999996"/>
  </r>
  <r>
    <x v="0"/>
    <n v="1185732"/>
    <x v="173"/>
    <x v="4"/>
    <x v="27"/>
    <s v="Atlanta"/>
    <x v="5"/>
    <n v="0.3"/>
    <n v="2810"/>
    <n v="843"/>
    <n v="446.79"/>
    <n v="0.53"/>
  </r>
  <r>
    <x v="0"/>
    <n v="1185732"/>
    <x v="202"/>
    <x v="4"/>
    <x v="27"/>
    <s v="Atlanta"/>
    <x v="0"/>
    <n v="0.31"/>
    <n v="3760"/>
    <n v="1165.5999999999999"/>
    <n v="559.48799999999994"/>
    <n v="0.48"/>
  </r>
  <r>
    <x v="0"/>
    <n v="1185732"/>
    <x v="202"/>
    <x v="4"/>
    <x v="27"/>
    <s v="Atlanta"/>
    <x v="1"/>
    <n v="0.27"/>
    <n v="2470"/>
    <n v="666.90000000000009"/>
    <n v="253.42200000000003"/>
    <n v="0.38"/>
  </r>
  <r>
    <x v="0"/>
    <n v="1185732"/>
    <x v="202"/>
    <x v="4"/>
    <x v="27"/>
    <s v="Atlanta"/>
    <x v="2"/>
    <n v="0.21"/>
    <n v="2480"/>
    <n v="520.79999999999995"/>
    <n v="156.23999999999998"/>
    <n v="0.3"/>
  </r>
  <r>
    <x v="0"/>
    <n v="1185732"/>
    <x v="213"/>
    <x v="1"/>
    <x v="32"/>
    <s v="Jackson"/>
    <x v="3"/>
    <n v="0.19"/>
    <n v="980"/>
    <n v="186.2"/>
    <n v="85.652000000000001"/>
    <n v="0.46"/>
  </r>
  <r>
    <x v="0"/>
    <n v="1185732"/>
    <x v="213"/>
    <x v="1"/>
    <x v="32"/>
    <s v="Jackson"/>
    <x v="4"/>
    <n v="0.26"/>
    <n v="1360"/>
    <n v="353.6"/>
    <n v="137.904"/>
    <n v="0.38999999999999996"/>
  </r>
  <r>
    <x v="0"/>
    <n v="1185732"/>
    <x v="213"/>
    <x v="1"/>
    <x v="32"/>
    <s v="Jackson"/>
    <x v="5"/>
    <n v="0.2"/>
    <n v="1600"/>
    <n v="320"/>
    <n v="182.40000000000003"/>
    <n v="0.57000000000000006"/>
  </r>
  <r>
    <x v="0"/>
    <n v="1185732"/>
    <x v="221"/>
    <x v="1"/>
    <x v="32"/>
    <s v="Jackson"/>
    <x v="0"/>
    <n v="0.2"/>
    <n v="2230"/>
    <n v="446"/>
    <n v="205.16"/>
    <n v="0.46"/>
  </r>
  <r>
    <x v="0"/>
    <n v="1185732"/>
    <x v="221"/>
    <x v="1"/>
    <x v="32"/>
    <s v="Jackson"/>
    <x v="1"/>
    <n v="0.2"/>
    <n v="1280"/>
    <n v="256"/>
    <n v="99.839999999999989"/>
    <n v="0.38999999999999996"/>
  </r>
  <r>
    <x v="0"/>
    <n v="1185732"/>
    <x v="221"/>
    <x v="1"/>
    <x v="32"/>
    <s v="Jackson"/>
    <x v="2"/>
    <n v="0.11"/>
    <n v="1360"/>
    <n v="149.6"/>
    <n v="70.311999999999998"/>
    <n v="0.47000000000000003"/>
  </r>
  <r>
    <x v="0"/>
    <n v="1185732"/>
    <x v="221"/>
    <x v="1"/>
    <x v="32"/>
    <s v="Jackson"/>
    <x v="3"/>
    <n v="0.15"/>
    <n v="850"/>
    <n v="127.5"/>
    <n v="57.375"/>
    <n v="0.45"/>
  </r>
  <r>
    <x v="0"/>
    <n v="1185732"/>
    <x v="221"/>
    <x v="1"/>
    <x v="32"/>
    <s v="Jackson"/>
    <x v="4"/>
    <n v="0.25"/>
    <n v="1040"/>
    <n v="260"/>
    <n v="96.2"/>
    <n v="0.37"/>
  </r>
  <r>
    <x v="0"/>
    <n v="1185732"/>
    <x v="221"/>
    <x v="1"/>
    <x v="32"/>
    <s v="Jackson"/>
    <x v="5"/>
    <n v="0.17"/>
    <n v="1360"/>
    <n v="231.20000000000002"/>
    <n v="124.84800000000001"/>
    <n v="0.54"/>
  </r>
  <r>
    <x v="0"/>
    <n v="1185732"/>
    <x v="240"/>
    <x v="1"/>
    <x v="32"/>
    <s v="Jackson"/>
    <x v="0"/>
    <n v="0.19"/>
    <n v="2230"/>
    <n v="423.7"/>
    <n v="186.428"/>
    <n v="0.44"/>
  </r>
  <r>
    <x v="0"/>
    <n v="1185732"/>
    <x v="240"/>
    <x v="1"/>
    <x v="32"/>
    <s v="Jackson"/>
    <x v="1"/>
    <n v="0.2"/>
    <n v="1160"/>
    <n v="232"/>
    <n v="92.8"/>
    <n v="0.39999999999999997"/>
  </r>
  <r>
    <x v="0"/>
    <n v="1185732"/>
    <x v="240"/>
    <x v="1"/>
    <x v="32"/>
    <s v="Jackson"/>
    <x v="2"/>
    <n v="0.11"/>
    <n v="1240"/>
    <n v="136.4"/>
    <n v="61.38"/>
    <n v="0.45"/>
  </r>
  <r>
    <x v="0"/>
    <n v="1185732"/>
    <x v="240"/>
    <x v="1"/>
    <x v="32"/>
    <s v="Jackson"/>
    <x v="3"/>
    <n v="0.16"/>
    <n v="960"/>
    <n v="153.6"/>
    <n v="66.048000000000002"/>
    <n v="0.43000000000000005"/>
  </r>
  <r>
    <x v="0"/>
    <n v="1185732"/>
    <x v="240"/>
    <x v="1"/>
    <x v="32"/>
    <s v="Jackson"/>
    <x v="4"/>
    <n v="0.3"/>
    <n v="980"/>
    <n v="294"/>
    <n v="117.6"/>
    <n v="0.39999999999999997"/>
  </r>
  <r>
    <x v="0"/>
    <n v="1185732"/>
    <x v="240"/>
    <x v="1"/>
    <x v="32"/>
    <s v="Jackson"/>
    <x v="5"/>
    <n v="0.22"/>
    <n v="1470"/>
    <n v="323.39999999999998"/>
    <n v="171.40199999999999"/>
    <n v="0.53"/>
  </r>
  <r>
    <x v="0"/>
    <n v="1185732"/>
    <x v="269"/>
    <x v="1"/>
    <x v="32"/>
    <s v="Jackson"/>
    <x v="0"/>
    <n v="0.27"/>
    <n v="2380"/>
    <n v="642.6"/>
    <n v="269.89200000000005"/>
    <n v="0.42000000000000004"/>
  </r>
  <r>
    <x v="0"/>
    <n v="1185732"/>
    <x v="269"/>
    <x v="1"/>
    <x v="32"/>
    <s v="Jackson"/>
    <x v="1"/>
    <n v="0.28000000000000003"/>
    <n v="1400"/>
    <n v="392.00000000000006"/>
    <n v="160.72000000000003"/>
    <n v="0.41"/>
  </r>
  <r>
    <x v="0"/>
    <n v="1185732"/>
    <x v="269"/>
    <x v="1"/>
    <x v="32"/>
    <s v="Jackson"/>
    <x v="2"/>
    <n v="0.26"/>
    <n v="1360"/>
    <n v="353.6"/>
    <n v="152.04800000000003"/>
    <n v="0.43000000000000005"/>
  </r>
  <r>
    <x v="0"/>
    <n v="1185732"/>
    <x v="269"/>
    <x v="1"/>
    <x v="32"/>
    <s v="Jackson"/>
    <x v="3"/>
    <n v="0.24"/>
    <n v="1160"/>
    <n v="278.39999999999998"/>
    <n v="128.06399999999999"/>
    <n v="0.46"/>
  </r>
  <r>
    <x v="0"/>
    <n v="1185732"/>
    <x v="269"/>
    <x v="1"/>
    <x v="32"/>
    <s v="Jackson"/>
    <x v="4"/>
    <n v="0.34"/>
    <n v="1320"/>
    <n v="448.8"/>
    <n v="179.51999999999998"/>
    <n v="0.39999999999999997"/>
  </r>
  <r>
    <x v="0"/>
    <n v="1185732"/>
    <x v="269"/>
    <x v="1"/>
    <x v="32"/>
    <s v="Jackson"/>
    <x v="5"/>
    <n v="0.35"/>
    <n v="1500"/>
    <n v="525"/>
    <n v="294"/>
    <n v="0.56000000000000005"/>
  </r>
  <r>
    <x v="0"/>
    <n v="1185732"/>
    <x v="302"/>
    <x v="1"/>
    <x v="32"/>
    <s v="Jackson"/>
    <x v="0"/>
    <n v="0.31"/>
    <n v="2630"/>
    <n v="815.3"/>
    <n v="358.73199999999997"/>
    <n v="0.44"/>
  </r>
  <r>
    <x v="0"/>
    <n v="1185732"/>
    <x v="302"/>
    <x v="1"/>
    <x v="32"/>
    <s v="Jackson"/>
    <x v="1"/>
    <n v="0.28999999999999998"/>
    <n v="1500"/>
    <n v="434.99999999999994"/>
    <n v="169.64999999999995"/>
    <n v="0.38999999999999996"/>
  </r>
  <r>
    <x v="0"/>
    <n v="1185732"/>
    <x v="302"/>
    <x v="1"/>
    <x v="32"/>
    <s v="Jackson"/>
    <x v="2"/>
    <n v="0.33"/>
    <n v="1570"/>
    <n v="518.1"/>
    <n v="238.32600000000002"/>
    <n v="0.46"/>
  </r>
  <r>
    <x v="0"/>
    <n v="1185732"/>
    <x v="302"/>
    <x v="1"/>
    <x v="32"/>
    <s v="Jackson"/>
    <x v="3"/>
    <n v="0.34"/>
    <n v="1490"/>
    <n v="506.6"/>
    <n v="217.83800000000002"/>
    <n v="0.43000000000000005"/>
  </r>
  <r>
    <x v="0"/>
    <n v="1185732"/>
    <x v="302"/>
    <x v="1"/>
    <x v="32"/>
    <s v="Jackson"/>
    <x v="4"/>
    <n v="0.47"/>
    <n v="1350"/>
    <n v="634.5"/>
    <n v="241.11"/>
    <n v="0.38"/>
  </r>
  <r>
    <x v="0"/>
    <n v="1185732"/>
    <x v="302"/>
    <x v="1"/>
    <x v="32"/>
    <s v="Jackson"/>
    <x v="5"/>
    <n v="0.51"/>
    <n v="2190"/>
    <n v="1116.9000000000001"/>
    <n v="591.95700000000011"/>
    <n v="0.53"/>
  </r>
  <r>
    <x v="0"/>
    <n v="1185732"/>
    <x v="330"/>
    <x v="1"/>
    <x v="32"/>
    <s v="Jackson"/>
    <x v="0"/>
    <n v="0.47"/>
    <n v="2890"/>
    <n v="1358.3"/>
    <n v="624.81799999999998"/>
    <n v="0.46"/>
  </r>
  <r>
    <x v="3"/>
    <n v="1185732"/>
    <x v="330"/>
    <x v="1"/>
    <x v="32"/>
    <s v="Jackson"/>
    <x v="1"/>
    <n v="0.42"/>
    <n v="1920"/>
    <n v="806.4"/>
    <n v="306.43200000000002"/>
    <n v="0.38"/>
  </r>
  <r>
    <x v="3"/>
    <n v="1185732"/>
    <x v="330"/>
    <x v="1"/>
    <x v="32"/>
    <s v="Jackson"/>
    <x v="2"/>
    <n v="0.37"/>
    <n v="1680"/>
    <n v="621.6"/>
    <n v="261.07200000000006"/>
    <n v="0.42000000000000004"/>
  </r>
  <r>
    <x v="3"/>
    <n v="1185732"/>
    <x v="330"/>
    <x v="1"/>
    <x v="32"/>
    <s v="Jackson"/>
    <x v="3"/>
    <n v="0.33"/>
    <n v="1430"/>
    <n v="471.90000000000003"/>
    <n v="202.91700000000003"/>
    <n v="0.43000000000000005"/>
  </r>
  <r>
    <x v="3"/>
    <n v="1185732"/>
    <x v="330"/>
    <x v="1"/>
    <x v="32"/>
    <s v="Jackson"/>
    <x v="4"/>
    <n v="0.46"/>
    <n v="1500"/>
    <n v="690"/>
    <n v="255.29999999999998"/>
    <n v="0.37"/>
  </r>
  <r>
    <x v="3"/>
    <n v="1185732"/>
    <x v="330"/>
    <x v="1"/>
    <x v="32"/>
    <s v="Jackson"/>
    <x v="5"/>
    <n v="0.49"/>
    <n v="2090"/>
    <n v="1024.0999999999999"/>
    <n v="542.77300000000002"/>
    <n v="0.53"/>
  </r>
  <r>
    <x v="3"/>
    <n v="1185732"/>
    <x v="362"/>
    <x v="1"/>
    <x v="32"/>
    <s v="Jackson"/>
    <x v="0"/>
    <n v="0.41"/>
    <n v="2560"/>
    <n v="1049.5999999999999"/>
    <n v="472.32"/>
    <n v="0.45"/>
  </r>
  <r>
    <x v="3"/>
    <n v="1185732"/>
    <x v="362"/>
    <x v="1"/>
    <x v="32"/>
    <s v="Jackson"/>
    <x v="1"/>
    <n v="0.44"/>
    <n v="1980"/>
    <n v="871.2"/>
    <n v="357.19200000000001"/>
    <n v="0.41"/>
  </r>
  <r>
    <x v="3"/>
    <n v="1185732"/>
    <x v="362"/>
    <x v="1"/>
    <x v="32"/>
    <s v="Jackson"/>
    <x v="2"/>
    <n v="0.37"/>
    <n v="1790"/>
    <n v="662.3"/>
    <n v="291.41199999999998"/>
    <n v="0.44"/>
  </r>
  <r>
    <x v="3"/>
    <n v="1185732"/>
    <x v="362"/>
    <x v="1"/>
    <x v="32"/>
    <s v="Jackson"/>
    <x v="3"/>
    <n v="0.32"/>
    <n v="1470"/>
    <n v="470.40000000000003"/>
    <n v="197.56800000000004"/>
    <n v="0.42000000000000004"/>
  </r>
  <r>
    <x v="3"/>
    <n v="1185732"/>
    <x v="362"/>
    <x v="1"/>
    <x v="32"/>
    <s v="Jackson"/>
    <x v="4"/>
    <n v="0.35"/>
    <n v="1580"/>
    <n v="553"/>
    <n v="232.26"/>
    <n v="0.42"/>
  </r>
  <r>
    <x v="3"/>
    <n v="1185732"/>
    <x v="362"/>
    <x v="1"/>
    <x v="32"/>
    <s v="Jackson"/>
    <x v="5"/>
    <n v="0.42"/>
    <n v="2060"/>
    <n v="865.19999999999993"/>
    <n v="475.86"/>
    <n v="0.55000000000000004"/>
  </r>
  <r>
    <x v="3"/>
    <n v="1185732"/>
    <x v="392"/>
    <x v="1"/>
    <x v="32"/>
    <s v="Jackson"/>
    <x v="0"/>
    <n v="0.4"/>
    <n v="2320"/>
    <n v="928"/>
    <n v="408.32"/>
    <n v="0.44"/>
  </r>
  <r>
    <x v="3"/>
    <n v="1185732"/>
    <x v="392"/>
    <x v="1"/>
    <x v="32"/>
    <s v="Jackson"/>
    <x v="1"/>
    <n v="0.33"/>
    <n v="1580"/>
    <n v="521.4"/>
    <n v="213.77399999999997"/>
    <n v="0.41"/>
  </r>
  <r>
    <x v="3"/>
    <n v="1185732"/>
    <x v="392"/>
    <x v="1"/>
    <x v="32"/>
    <s v="Jackson"/>
    <x v="2"/>
    <n v="0.15"/>
    <n v="1450"/>
    <n v="217.5"/>
    <n v="102.22500000000001"/>
    <n v="0.47000000000000003"/>
  </r>
  <r>
    <x v="3"/>
    <n v="1185732"/>
    <x v="392"/>
    <x v="1"/>
    <x v="32"/>
    <s v="Jackson"/>
    <x v="3"/>
    <n v="0.16"/>
    <n v="1200"/>
    <n v="192"/>
    <n v="86.4"/>
    <n v="0.45"/>
  </r>
  <r>
    <x v="3"/>
    <n v="1185732"/>
    <x v="392"/>
    <x v="1"/>
    <x v="32"/>
    <s v="Jackson"/>
    <x v="4"/>
    <n v="0.22"/>
    <n v="1320"/>
    <n v="290.39999999999998"/>
    <n v="110.35199999999999"/>
    <n v="0.38"/>
  </r>
  <r>
    <x v="3"/>
    <n v="1185732"/>
    <x v="392"/>
    <x v="1"/>
    <x v="32"/>
    <s v="Jackson"/>
    <x v="5"/>
    <n v="0.26"/>
    <n v="1600"/>
    <n v="416"/>
    <n v="232.96000000000004"/>
    <n v="0.56000000000000005"/>
  </r>
  <r>
    <x v="3"/>
    <n v="1185732"/>
    <x v="424"/>
    <x v="1"/>
    <x v="32"/>
    <s v="Jackson"/>
    <x v="0"/>
    <n v="0.24"/>
    <n v="2160"/>
    <n v="518.4"/>
    <n v="238.464"/>
    <n v="0.46"/>
  </r>
  <r>
    <x v="3"/>
    <n v="1185732"/>
    <x v="424"/>
    <x v="1"/>
    <x v="32"/>
    <s v="Jackson"/>
    <x v="1"/>
    <n v="0.17"/>
    <n v="1650"/>
    <n v="280.5"/>
    <n v="103.785"/>
    <n v="0.37"/>
  </r>
  <r>
    <x v="3"/>
    <n v="1185732"/>
    <x v="424"/>
    <x v="1"/>
    <x v="32"/>
    <s v="Jackson"/>
    <x v="2"/>
    <n v="0.19"/>
    <n v="1200"/>
    <n v="228"/>
    <n v="107.16000000000001"/>
    <n v="0.47000000000000003"/>
  </r>
  <r>
    <x v="3"/>
    <n v="1185732"/>
    <x v="424"/>
    <x v="1"/>
    <x v="32"/>
    <s v="Jackson"/>
    <x v="3"/>
    <n v="0.2"/>
    <n v="1090"/>
    <n v="218"/>
    <n v="98.100000000000009"/>
    <n v="0.45"/>
  </r>
  <r>
    <x v="3"/>
    <n v="1185732"/>
    <x v="424"/>
    <x v="1"/>
    <x v="32"/>
    <s v="Jackson"/>
    <x v="4"/>
    <n v="0.25"/>
    <n v="1050"/>
    <n v="262.5"/>
    <n v="110.25"/>
    <n v="0.42"/>
  </r>
  <r>
    <x v="2"/>
    <n v="1185732"/>
    <x v="424"/>
    <x v="1"/>
    <x v="32"/>
    <s v="Jackson"/>
    <x v="5"/>
    <n v="0.27"/>
    <n v="1620"/>
    <n v="437.40000000000003"/>
    <n v="236.19600000000003"/>
    <n v="0.54"/>
  </r>
  <r>
    <x v="2"/>
    <n v="1185732"/>
    <x v="454"/>
    <x v="1"/>
    <x v="32"/>
    <s v="Jackson"/>
    <x v="0"/>
    <n v="0.22"/>
    <n v="2060"/>
    <n v="453.2"/>
    <n v="199.40799999999999"/>
    <n v="0.44"/>
  </r>
  <r>
    <x v="2"/>
    <n v="1185732"/>
    <x v="454"/>
    <x v="1"/>
    <x v="32"/>
    <s v="Jackson"/>
    <x v="1"/>
    <n v="0.15"/>
    <n v="1530"/>
    <n v="229.5"/>
    <n v="87.210000000000008"/>
    <n v="0.38"/>
  </r>
  <r>
    <x v="2"/>
    <n v="1185732"/>
    <x v="454"/>
    <x v="1"/>
    <x v="32"/>
    <s v="Jackson"/>
    <x v="2"/>
    <n v="0.22"/>
    <n v="1190"/>
    <n v="261.8"/>
    <n v="109.95600000000002"/>
    <n v="0.42000000000000004"/>
  </r>
  <r>
    <x v="2"/>
    <n v="1185732"/>
    <x v="454"/>
    <x v="1"/>
    <x v="32"/>
    <s v="Jackson"/>
    <x v="3"/>
    <n v="0.43"/>
    <n v="1530"/>
    <n v="657.9"/>
    <n v="289.476"/>
    <n v="0.44"/>
  </r>
  <r>
    <x v="2"/>
    <n v="1185732"/>
    <x v="454"/>
    <x v="1"/>
    <x v="32"/>
    <s v="Jackson"/>
    <x v="4"/>
    <n v="0.59"/>
    <n v="1320"/>
    <n v="778.8"/>
    <n v="311.52"/>
    <n v="0.39999999999999997"/>
  </r>
  <r>
    <x v="2"/>
    <n v="1185732"/>
    <x v="454"/>
    <x v="1"/>
    <x v="32"/>
    <s v="Jackson"/>
    <x v="5"/>
    <n v="0.51"/>
    <n v="1680"/>
    <n v="856.80000000000007"/>
    <n v="488.37600000000009"/>
    <n v="0.57000000000000006"/>
  </r>
  <r>
    <x v="2"/>
    <n v="1185732"/>
    <x v="483"/>
    <x v="1"/>
    <x v="32"/>
    <s v="Jackson"/>
    <x v="0"/>
    <n v="0.48"/>
    <n v="2560"/>
    <n v="1228.8"/>
    <n v="577.53600000000006"/>
    <n v="0.47000000000000003"/>
  </r>
  <r>
    <x v="2"/>
    <n v="1185732"/>
    <x v="483"/>
    <x v="1"/>
    <x v="32"/>
    <s v="Jackson"/>
    <x v="1"/>
    <n v="0.44"/>
    <n v="2010"/>
    <n v="884.4"/>
    <n v="327.22800000000001"/>
    <n v="0.37"/>
  </r>
  <r>
    <x v="2"/>
    <n v="1185732"/>
    <x v="483"/>
    <x v="1"/>
    <x v="32"/>
    <s v="Jackson"/>
    <x v="2"/>
    <n v="0.43"/>
    <n v="1580"/>
    <n v="679.4"/>
    <n v="305.73"/>
    <n v="0.45"/>
  </r>
  <r>
    <x v="2"/>
    <n v="1185732"/>
    <x v="483"/>
    <x v="1"/>
    <x v="32"/>
    <s v="Jackson"/>
    <x v="3"/>
    <n v="0.41"/>
    <n v="1430"/>
    <n v="586.29999999999995"/>
    <n v="275.56099999999998"/>
    <n v="0.47000000000000003"/>
  </r>
  <r>
    <x v="2"/>
    <n v="1185732"/>
    <x v="483"/>
    <x v="1"/>
    <x v="32"/>
    <s v="Jackson"/>
    <x v="4"/>
    <n v="0.54"/>
    <n v="1570"/>
    <n v="847.80000000000007"/>
    <n v="322.16400000000004"/>
    <n v="0.38"/>
  </r>
  <r>
    <x v="2"/>
    <n v="1185732"/>
    <x v="483"/>
    <x v="1"/>
    <x v="32"/>
    <s v="Jackson"/>
    <x v="5"/>
    <n v="0.53"/>
    <n v="1780"/>
    <n v="943.40000000000009"/>
    <n v="518.87000000000012"/>
    <n v="0.55000000000000004"/>
  </r>
  <r>
    <x v="2"/>
    <n v="1197831"/>
    <x v="187"/>
    <x v="1"/>
    <x v="32"/>
    <s v="Jackson"/>
    <x v="0"/>
    <n v="0.17"/>
    <n v="2150"/>
    <n v="365.5"/>
    <n v="160.82"/>
    <n v="0.44"/>
  </r>
  <r>
    <x v="2"/>
    <n v="1197831"/>
    <x v="187"/>
    <x v="1"/>
    <x v="32"/>
    <s v="Jackson"/>
    <x v="1"/>
    <n v="0.18"/>
    <n v="1350"/>
    <n v="243"/>
    <n v="97.199999999999989"/>
    <n v="0.39999999999999997"/>
  </r>
  <r>
    <x v="2"/>
    <n v="1197831"/>
    <x v="187"/>
    <x v="1"/>
    <x v="32"/>
    <s v="Jackson"/>
    <x v="2"/>
    <n v="0.11"/>
    <n v="1400"/>
    <n v="154"/>
    <n v="67.760000000000005"/>
    <n v="0.44"/>
  </r>
  <r>
    <x v="2"/>
    <n v="1197831"/>
    <x v="187"/>
    <x v="1"/>
    <x v="32"/>
    <s v="Jackson"/>
    <x v="3"/>
    <n v="0.13"/>
    <n v="1020"/>
    <n v="132.6"/>
    <n v="62.322000000000003"/>
    <n v="0.47000000000000003"/>
  </r>
  <r>
    <x v="2"/>
    <n v="1197831"/>
    <x v="187"/>
    <x v="1"/>
    <x v="32"/>
    <s v="Jackson"/>
    <x v="4"/>
    <n v="0.26"/>
    <n v="1230"/>
    <n v="319.8"/>
    <n v="121.524"/>
    <n v="0.38"/>
  </r>
  <r>
    <x v="2"/>
    <n v="1197831"/>
    <x v="187"/>
    <x v="1"/>
    <x v="32"/>
    <s v="Jackson"/>
    <x v="5"/>
    <n v="0.18"/>
    <n v="1580"/>
    <n v="284.39999999999998"/>
    <n v="122.292"/>
    <n v="0.43000000000000005"/>
  </r>
  <r>
    <x v="2"/>
    <n v="1197831"/>
    <x v="695"/>
    <x v="1"/>
    <x v="32"/>
    <s v="Jackson"/>
    <x v="0"/>
    <n v="0.17"/>
    <n v="2100"/>
    <n v="357"/>
    <n v="160.65"/>
    <n v="0.45"/>
  </r>
  <r>
    <x v="2"/>
    <n v="1197831"/>
    <x v="695"/>
    <x v="1"/>
    <x v="32"/>
    <s v="Jackson"/>
    <x v="1"/>
    <n v="0.17"/>
    <n v="1120"/>
    <n v="190.4"/>
    <n v="74.256"/>
    <n v="0.38999999999999996"/>
  </r>
  <r>
    <x v="2"/>
    <n v="1197831"/>
    <x v="695"/>
    <x v="1"/>
    <x v="32"/>
    <s v="Jackson"/>
    <x v="2"/>
    <n v="0.11"/>
    <n v="1360"/>
    <n v="149.6"/>
    <n v="62.832000000000001"/>
    <n v="0.42000000000000004"/>
  </r>
  <r>
    <x v="3"/>
    <n v="1197831"/>
    <x v="695"/>
    <x v="1"/>
    <x v="33"/>
    <s v="Little Rock"/>
    <x v="3"/>
    <n v="0.15"/>
    <n v="780"/>
    <n v="117"/>
    <n v="54.99"/>
    <n v="0.47000000000000003"/>
  </r>
  <r>
    <x v="3"/>
    <n v="1197831"/>
    <x v="695"/>
    <x v="1"/>
    <x v="33"/>
    <s v="Little Rock"/>
    <x v="4"/>
    <n v="0.23"/>
    <n v="1110"/>
    <n v="255.3"/>
    <n v="94.460999999999999"/>
    <n v="0.37"/>
  </r>
  <r>
    <x v="3"/>
    <n v="1197831"/>
    <x v="695"/>
    <x v="1"/>
    <x v="33"/>
    <s v="Little Rock"/>
    <x v="5"/>
    <n v="0.16"/>
    <n v="1450"/>
    <n v="232"/>
    <n v="97.440000000000012"/>
    <n v="0.42000000000000004"/>
  </r>
  <r>
    <x v="3"/>
    <n v="1197831"/>
    <x v="224"/>
    <x v="1"/>
    <x v="33"/>
    <s v="Little Rock"/>
    <x v="0"/>
    <n v="0.15"/>
    <n v="2060"/>
    <n v="309"/>
    <n v="145.23000000000002"/>
    <n v="0.47000000000000003"/>
  </r>
  <r>
    <x v="3"/>
    <n v="1197831"/>
    <x v="224"/>
    <x v="1"/>
    <x v="33"/>
    <s v="Little Rock"/>
    <x v="1"/>
    <n v="0.14000000000000001"/>
    <n v="1070"/>
    <n v="149.80000000000001"/>
    <n v="55.426000000000002"/>
    <n v="0.37"/>
  </r>
  <r>
    <x v="3"/>
    <n v="1197831"/>
    <x v="224"/>
    <x v="1"/>
    <x v="33"/>
    <s v="Little Rock"/>
    <x v="2"/>
    <n v="0.08"/>
    <n v="1120"/>
    <n v="89.600000000000009"/>
    <n v="40.320000000000007"/>
    <n v="0.45"/>
  </r>
  <r>
    <x v="3"/>
    <n v="1197831"/>
    <x v="224"/>
    <x v="1"/>
    <x v="33"/>
    <s v="Little Rock"/>
    <x v="3"/>
    <n v="0.15"/>
    <n v="700"/>
    <n v="105"/>
    <n v="49.35"/>
    <n v="0.47000000000000003"/>
  </r>
  <r>
    <x v="3"/>
    <n v="1197831"/>
    <x v="224"/>
    <x v="1"/>
    <x v="33"/>
    <s v="Little Rock"/>
    <x v="4"/>
    <n v="0.24"/>
    <n v="880"/>
    <n v="211.2"/>
    <n v="84.47999999999999"/>
    <n v="0.39999999999999997"/>
  </r>
  <r>
    <x v="3"/>
    <n v="1197831"/>
    <x v="224"/>
    <x v="1"/>
    <x v="33"/>
    <s v="Little Rock"/>
    <x v="5"/>
    <n v="0.2"/>
    <n v="1120"/>
    <n v="224"/>
    <n v="103.04"/>
    <n v="0.46"/>
  </r>
  <r>
    <x v="3"/>
    <n v="1197831"/>
    <x v="243"/>
    <x v="1"/>
    <x v="33"/>
    <s v="Little Rock"/>
    <x v="0"/>
    <n v="0.19"/>
    <n v="2040"/>
    <n v="387.6"/>
    <n v="174.42000000000002"/>
    <n v="0.45"/>
  </r>
  <r>
    <x v="3"/>
    <n v="1197831"/>
    <x v="243"/>
    <x v="1"/>
    <x v="33"/>
    <s v="Little Rock"/>
    <x v="1"/>
    <n v="0.2"/>
    <n v="1020"/>
    <n v="204"/>
    <n v="81.599999999999994"/>
    <n v="0.39999999999999997"/>
  </r>
  <r>
    <x v="3"/>
    <n v="1197831"/>
    <x v="243"/>
    <x v="1"/>
    <x v="33"/>
    <s v="Little Rock"/>
    <x v="2"/>
    <n v="0.11"/>
    <n v="960"/>
    <n v="105.6"/>
    <n v="49.631999999999998"/>
    <n v="0.47000000000000003"/>
  </r>
  <r>
    <x v="3"/>
    <n v="1197831"/>
    <x v="243"/>
    <x v="1"/>
    <x v="33"/>
    <s v="Little Rock"/>
    <x v="3"/>
    <n v="0.13"/>
    <n v="770"/>
    <n v="100.10000000000001"/>
    <n v="47.047000000000004"/>
    <n v="0.47000000000000003"/>
  </r>
  <r>
    <x v="3"/>
    <n v="1197831"/>
    <x v="243"/>
    <x v="1"/>
    <x v="33"/>
    <s v="Little Rock"/>
    <x v="4"/>
    <n v="0.31"/>
    <n v="750"/>
    <n v="232.5"/>
    <n v="86.025000000000006"/>
    <n v="0.37"/>
  </r>
  <r>
    <x v="3"/>
    <n v="1197831"/>
    <x v="243"/>
    <x v="1"/>
    <x v="33"/>
    <s v="Little Rock"/>
    <x v="5"/>
    <n v="0.24"/>
    <n v="1200"/>
    <n v="288"/>
    <n v="126.72"/>
    <n v="0.44"/>
  </r>
  <r>
    <x v="3"/>
    <n v="1197831"/>
    <x v="272"/>
    <x v="1"/>
    <x v="33"/>
    <s v="Little Rock"/>
    <x v="0"/>
    <n v="0.26"/>
    <n v="2280"/>
    <n v="592.80000000000007"/>
    <n v="272.68800000000005"/>
    <n v="0.46"/>
  </r>
  <r>
    <x v="3"/>
    <n v="1197831"/>
    <x v="272"/>
    <x v="1"/>
    <x v="33"/>
    <s v="Little Rock"/>
    <x v="1"/>
    <n v="0.28000000000000003"/>
    <n v="1160"/>
    <n v="324.8"/>
    <n v="136.416"/>
    <n v="0.42"/>
  </r>
  <r>
    <x v="3"/>
    <n v="1197831"/>
    <x v="272"/>
    <x v="1"/>
    <x v="33"/>
    <s v="Little Rock"/>
    <x v="2"/>
    <n v="0.27"/>
    <n v="1190"/>
    <n v="321.3"/>
    <n v="141.37200000000001"/>
    <n v="0.44"/>
  </r>
  <r>
    <x v="3"/>
    <n v="1197831"/>
    <x v="272"/>
    <x v="1"/>
    <x v="33"/>
    <s v="Little Rock"/>
    <x v="3"/>
    <n v="0.24"/>
    <n v="900"/>
    <n v="216"/>
    <n v="101.52000000000001"/>
    <n v="0.47000000000000003"/>
  </r>
  <r>
    <x v="3"/>
    <n v="1197831"/>
    <x v="272"/>
    <x v="1"/>
    <x v="33"/>
    <s v="Little Rock"/>
    <x v="4"/>
    <n v="0.32"/>
    <n v="1110"/>
    <n v="355.2"/>
    <n v="138.52799999999999"/>
    <n v="0.38999999999999996"/>
  </r>
  <r>
    <x v="3"/>
    <n v="1197831"/>
    <x v="272"/>
    <x v="1"/>
    <x v="33"/>
    <s v="Little Rock"/>
    <x v="5"/>
    <n v="0.33"/>
    <n v="1450"/>
    <n v="478.5"/>
    <n v="224.89500000000001"/>
    <n v="0.47000000000000003"/>
  </r>
  <r>
    <x v="3"/>
    <n v="1197831"/>
    <x v="305"/>
    <x v="1"/>
    <x v="33"/>
    <s v="Little Rock"/>
    <x v="0"/>
    <n v="0.28000000000000003"/>
    <n v="2360"/>
    <n v="660.80000000000007"/>
    <n v="290.75200000000001"/>
    <n v="0.44"/>
  </r>
  <r>
    <x v="3"/>
    <n v="1197831"/>
    <x v="305"/>
    <x v="1"/>
    <x v="33"/>
    <s v="Little Rock"/>
    <x v="1"/>
    <n v="0.25"/>
    <n v="1490"/>
    <n v="372.5"/>
    <n v="145.27499999999998"/>
    <n v="0.38999999999999996"/>
  </r>
  <r>
    <x v="3"/>
    <n v="1197831"/>
    <x v="305"/>
    <x v="1"/>
    <x v="33"/>
    <s v="Little Rock"/>
    <x v="2"/>
    <n v="0.28000000000000003"/>
    <n v="1240"/>
    <n v="347.20000000000005"/>
    <n v="156.24000000000004"/>
    <n v="0.45"/>
  </r>
  <r>
    <x v="3"/>
    <n v="1197831"/>
    <x v="305"/>
    <x v="1"/>
    <x v="33"/>
    <s v="Little Rock"/>
    <x v="3"/>
    <n v="0.28999999999999998"/>
    <n v="1240"/>
    <n v="359.59999999999997"/>
    <n v="158.22399999999999"/>
    <n v="0.44"/>
  </r>
  <r>
    <x v="3"/>
    <n v="1197831"/>
    <x v="305"/>
    <x v="1"/>
    <x v="33"/>
    <s v="Little Rock"/>
    <x v="4"/>
    <n v="0.37"/>
    <n v="1160"/>
    <n v="429.2"/>
    <n v="167.38799999999998"/>
    <n v="0.38999999999999996"/>
  </r>
  <r>
    <x v="3"/>
    <n v="1197831"/>
    <x v="305"/>
    <x v="1"/>
    <x v="33"/>
    <s v="Little Rock"/>
    <x v="5"/>
    <n v="0.48"/>
    <n v="1650"/>
    <n v="792"/>
    <n v="340.56000000000006"/>
    <n v="0.43000000000000005"/>
  </r>
  <r>
    <x v="3"/>
    <n v="1197831"/>
    <x v="333"/>
    <x v="1"/>
    <x v="33"/>
    <s v="Little Rock"/>
    <x v="0"/>
    <n v="0.39"/>
    <n v="2710"/>
    <n v="1056.9000000000001"/>
    <n v="443.89800000000008"/>
    <n v="0.42000000000000004"/>
  </r>
  <r>
    <x v="3"/>
    <n v="1197831"/>
    <x v="333"/>
    <x v="1"/>
    <x v="33"/>
    <s v="Little Rock"/>
    <x v="1"/>
    <n v="0.36"/>
    <n v="1630"/>
    <n v="586.79999999999995"/>
    <n v="217.11599999999999"/>
    <n v="0.37"/>
  </r>
  <r>
    <x v="3"/>
    <n v="1197831"/>
    <x v="333"/>
    <x v="1"/>
    <x v="33"/>
    <s v="Little Rock"/>
    <x v="2"/>
    <n v="0.32"/>
    <n v="1400"/>
    <n v="448"/>
    <n v="197.12"/>
    <n v="0.44"/>
  </r>
  <r>
    <x v="3"/>
    <n v="1197831"/>
    <x v="333"/>
    <x v="1"/>
    <x v="33"/>
    <s v="Little Rock"/>
    <x v="3"/>
    <n v="0.35"/>
    <n v="1200"/>
    <n v="420"/>
    <n v="180.60000000000002"/>
    <n v="0.43000000000000005"/>
  </r>
  <r>
    <x v="3"/>
    <n v="1197831"/>
    <x v="333"/>
    <x v="1"/>
    <x v="33"/>
    <s v="Little Rock"/>
    <x v="4"/>
    <n v="0.4"/>
    <n v="1490"/>
    <n v="596"/>
    <n v="238.39999999999998"/>
    <n v="0.39999999999999997"/>
  </r>
  <r>
    <x v="3"/>
    <n v="1197831"/>
    <x v="333"/>
    <x v="1"/>
    <x v="33"/>
    <s v="Little Rock"/>
    <x v="5"/>
    <n v="0.5"/>
    <n v="1980"/>
    <n v="990"/>
    <n v="455.40000000000003"/>
    <n v="0.46"/>
  </r>
  <r>
    <x v="3"/>
    <n v="1197831"/>
    <x v="365"/>
    <x v="1"/>
    <x v="33"/>
    <s v="Little Rock"/>
    <x v="0"/>
    <n v="0.43"/>
    <n v="2330"/>
    <n v="1001.9"/>
    <n v="450.85500000000002"/>
    <n v="0.45"/>
  </r>
  <r>
    <x v="3"/>
    <n v="1197831"/>
    <x v="365"/>
    <x v="1"/>
    <x v="33"/>
    <s v="Little Rock"/>
    <x v="1"/>
    <n v="0.42"/>
    <n v="1630"/>
    <n v="684.6"/>
    <n v="266.99399999999997"/>
    <n v="0.38999999999999996"/>
  </r>
  <r>
    <x v="3"/>
    <n v="1197831"/>
    <x v="365"/>
    <x v="1"/>
    <x v="33"/>
    <s v="Little Rock"/>
    <x v="2"/>
    <n v="0.4"/>
    <n v="1350"/>
    <n v="540"/>
    <n v="237.6"/>
    <n v="0.44"/>
  </r>
  <r>
    <x v="3"/>
    <n v="1197831"/>
    <x v="365"/>
    <x v="1"/>
    <x v="33"/>
    <s v="Little Rock"/>
    <x v="3"/>
    <n v="0.28999999999999998"/>
    <n v="1320"/>
    <n v="382.79999999999995"/>
    <n v="172.26"/>
    <n v="0.45"/>
  </r>
  <r>
    <x v="3"/>
    <n v="1197831"/>
    <x v="365"/>
    <x v="1"/>
    <x v="33"/>
    <s v="Little Rock"/>
    <x v="4"/>
    <n v="0.4"/>
    <n v="1130"/>
    <n v="452"/>
    <n v="167.24"/>
    <n v="0.37"/>
  </r>
  <r>
    <x v="3"/>
    <n v="1197831"/>
    <x v="365"/>
    <x v="1"/>
    <x v="33"/>
    <s v="Little Rock"/>
    <x v="5"/>
    <n v="0.4"/>
    <n v="1930"/>
    <n v="772"/>
    <n v="362.84000000000003"/>
    <n v="0.47000000000000003"/>
  </r>
  <r>
    <x v="3"/>
    <n v="1197831"/>
    <x v="395"/>
    <x v="1"/>
    <x v="33"/>
    <s v="Little Rock"/>
    <x v="0"/>
    <n v="0.35"/>
    <n v="2210"/>
    <n v="773.5"/>
    <n v="332.60500000000002"/>
    <n v="0.43000000000000005"/>
  </r>
  <r>
    <x v="3"/>
    <n v="1197831"/>
    <x v="395"/>
    <x v="1"/>
    <x v="33"/>
    <s v="Little Rock"/>
    <x v="1"/>
    <n v="0.26"/>
    <n v="1350"/>
    <n v="351"/>
    <n v="143.91"/>
    <n v="0.41"/>
  </r>
  <r>
    <x v="3"/>
    <n v="1197831"/>
    <x v="395"/>
    <x v="1"/>
    <x v="33"/>
    <s v="Little Rock"/>
    <x v="2"/>
    <n v="0.11"/>
    <n v="1230"/>
    <n v="135.30000000000001"/>
    <n v="63.591000000000008"/>
    <n v="0.47000000000000003"/>
  </r>
  <r>
    <x v="3"/>
    <n v="1197831"/>
    <x v="395"/>
    <x v="1"/>
    <x v="33"/>
    <s v="Little Rock"/>
    <x v="3"/>
    <n v="0.12"/>
    <n v="1040"/>
    <n v="124.8"/>
    <n v="52.416000000000004"/>
    <n v="0.42000000000000004"/>
  </r>
  <r>
    <x v="3"/>
    <n v="1197831"/>
    <x v="395"/>
    <x v="1"/>
    <x v="33"/>
    <s v="Little Rock"/>
    <x v="4"/>
    <n v="0.18"/>
    <n v="1110"/>
    <n v="199.79999999999998"/>
    <n v="77.921999999999983"/>
    <n v="0.38999999999999996"/>
  </r>
  <r>
    <x v="3"/>
    <n v="1197831"/>
    <x v="395"/>
    <x v="1"/>
    <x v="33"/>
    <s v="Little Rock"/>
    <x v="5"/>
    <n v="0.22"/>
    <n v="1400"/>
    <n v="308"/>
    <n v="129.36000000000001"/>
    <n v="0.42000000000000004"/>
  </r>
  <r>
    <x v="3"/>
    <n v="1197831"/>
    <x v="427"/>
    <x v="1"/>
    <x v="33"/>
    <s v="Little Rock"/>
    <x v="0"/>
    <n v="0.21"/>
    <n v="1800"/>
    <n v="378"/>
    <n v="170.1"/>
    <n v="0.45"/>
  </r>
  <r>
    <x v="3"/>
    <n v="1197831"/>
    <x v="427"/>
    <x v="1"/>
    <x v="33"/>
    <s v="Little Rock"/>
    <x v="1"/>
    <n v="0.14000000000000001"/>
    <n v="1320"/>
    <n v="184.8"/>
    <n v="73.92"/>
    <n v="0.39999999999999997"/>
  </r>
  <r>
    <x v="3"/>
    <n v="1197831"/>
    <x v="427"/>
    <x v="1"/>
    <x v="33"/>
    <s v="Little Rock"/>
    <x v="2"/>
    <n v="0.16"/>
    <n v="990"/>
    <n v="158.4"/>
    <n v="72.864000000000004"/>
    <n v="0.46"/>
  </r>
  <r>
    <x v="3"/>
    <n v="1197831"/>
    <x v="427"/>
    <x v="1"/>
    <x v="33"/>
    <s v="Little Rock"/>
    <x v="3"/>
    <n v="0.15"/>
    <n v="940"/>
    <n v="141"/>
    <n v="63.45"/>
    <n v="0.45"/>
  </r>
  <r>
    <x v="3"/>
    <n v="1197831"/>
    <x v="427"/>
    <x v="1"/>
    <x v="33"/>
    <s v="Little Rock"/>
    <x v="4"/>
    <n v="0.21"/>
    <n v="910"/>
    <n v="191.1"/>
    <n v="70.706999999999994"/>
    <n v="0.37"/>
  </r>
  <r>
    <x v="4"/>
    <n v="1197831"/>
    <x v="427"/>
    <x v="1"/>
    <x v="33"/>
    <s v="Little Rock"/>
    <x v="5"/>
    <n v="0.2"/>
    <n v="1320"/>
    <n v="264"/>
    <n v="118.8"/>
    <n v="0.45"/>
  </r>
  <r>
    <x v="4"/>
    <n v="1197831"/>
    <x v="457"/>
    <x v="1"/>
    <x v="33"/>
    <s v="Little Rock"/>
    <x v="0"/>
    <n v="0.18"/>
    <n v="1760"/>
    <n v="316.8"/>
    <n v="145.72800000000001"/>
    <n v="0.46"/>
  </r>
  <r>
    <x v="4"/>
    <n v="1197831"/>
    <x v="457"/>
    <x v="1"/>
    <x v="33"/>
    <s v="Little Rock"/>
    <x v="1"/>
    <n v="0.11"/>
    <n v="1160"/>
    <n v="127.6"/>
    <n v="53.591999999999999"/>
    <n v="0.42"/>
  </r>
  <r>
    <x v="4"/>
    <n v="1197831"/>
    <x v="457"/>
    <x v="1"/>
    <x v="33"/>
    <s v="Little Rock"/>
    <x v="2"/>
    <n v="0.19"/>
    <n v="1020"/>
    <n v="193.8"/>
    <n v="83.334000000000017"/>
    <n v="0.43000000000000005"/>
  </r>
  <r>
    <x v="4"/>
    <n v="1197831"/>
    <x v="457"/>
    <x v="1"/>
    <x v="33"/>
    <s v="Little Rock"/>
    <x v="3"/>
    <n v="0.41"/>
    <n v="1280"/>
    <n v="524.79999999999995"/>
    <n v="230.91199999999998"/>
    <n v="0.44"/>
  </r>
  <r>
    <x v="4"/>
    <n v="1197831"/>
    <x v="457"/>
    <x v="1"/>
    <x v="33"/>
    <s v="Little Rock"/>
    <x v="4"/>
    <n v="0.56000000000000005"/>
    <n v="1050"/>
    <n v="588"/>
    <n v="241.07999999999998"/>
    <n v="0.41"/>
  </r>
  <r>
    <x v="4"/>
    <n v="1197831"/>
    <x v="457"/>
    <x v="1"/>
    <x v="33"/>
    <s v="Little Rock"/>
    <x v="5"/>
    <n v="0.53"/>
    <n v="1350"/>
    <n v="715.5"/>
    <n v="321.97500000000002"/>
    <n v="0.45"/>
  </r>
  <r>
    <x v="4"/>
    <n v="1197831"/>
    <x v="486"/>
    <x v="1"/>
    <x v="33"/>
    <s v="Little Rock"/>
    <x v="0"/>
    <n v="0.55000000000000004"/>
    <n v="2380"/>
    <n v="1309"/>
    <n v="602.14"/>
    <n v="0.46"/>
  </r>
  <r>
    <x v="4"/>
    <n v="1197831"/>
    <x v="486"/>
    <x v="1"/>
    <x v="33"/>
    <s v="Little Rock"/>
    <x v="1"/>
    <n v="0.46"/>
    <n v="1550"/>
    <n v="713"/>
    <n v="285.2"/>
    <n v="0.39999999999999997"/>
  </r>
  <r>
    <x v="4"/>
    <n v="1197831"/>
    <x v="486"/>
    <x v="1"/>
    <x v="33"/>
    <s v="Little Rock"/>
    <x v="2"/>
    <n v="0.43"/>
    <n v="1490"/>
    <n v="640.70000000000005"/>
    <n v="281.90800000000002"/>
    <n v="0.44"/>
  </r>
  <r>
    <x v="4"/>
    <n v="1197831"/>
    <x v="486"/>
    <x v="1"/>
    <x v="33"/>
    <s v="Little Rock"/>
    <x v="3"/>
    <n v="0.4"/>
    <n v="1240"/>
    <n v="496"/>
    <n v="228.16"/>
    <n v="0.46"/>
  </r>
  <r>
    <x v="4"/>
    <n v="1197831"/>
    <x v="486"/>
    <x v="1"/>
    <x v="33"/>
    <s v="Little Rock"/>
    <x v="4"/>
    <n v="0.5"/>
    <n v="1320"/>
    <n v="660"/>
    <n v="264"/>
    <n v="0.39999999999999997"/>
  </r>
  <r>
    <x v="4"/>
    <n v="1197831"/>
    <x v="486"/>
    <x v="1"/>
    <x v="33"/>
    <s v="Little Rock"/>
    <x v="5"/>
    <n v="0.55000000000000004"/>
    <n v="1700"/>
    <n v="935.00000000000011"/>
    <n v="420.75000000000006"/>
    <n v="0.45"/>
  </r>
  <r>
    <x v="4"/>
    <n v="1197831"/>
    <x v="187"/>
    <x v="1"/>
    <x v="33"/>
    <s v="Little Rock"/>
    <x v="0"/>
    <n v="0.17"/>
    <n v="1780"/>
    <n v="302.60000000000002"/>
    <n v="142.22200000000001"/>
    <n v="0.47000000000000003"/>
  </r>
  <r>
    <x v="4"/>
    <n v="1197831"/>
    <x v="187"/>
    <x v="1"/>
    <x v="33"/>
    <s v="Little Rock"/>
    <x v="1"/>
    <n v="0.18"/>
    <n v="1240"/>
    <n v="223.2"/>
    <n v="84.816000000000003"/>
    <n v="0.38"/>
  </r>
  <r>
    <x v="4"/>
    <n v="1197831"/>
    <x v="187"/>
    <x v="1"/>
    <x v="33"/>
    <s v="Little Rock"/>
    <x v="2"/>
    <n v="0.1"/>
    <n v="1310"/>
    <n v="131"/>
    <n v="56.330000000000005"/>
    <n v="0.43000000000000005"/>
  </r>
  <r>
    <x v="4"/>
    <n v="1197831"/>
    <x v="187"/>
    <x v="1"/>
    <x v="33"/>
    <s v="Little Rock"/>
    <x v="3"/>
    <n v="0.13"/>
    <n v="740"/>
    <n v="96.2"/>
    <n v="41.366000000000007"/>
    <n v="0.43000000000000005"/>
  </r>
  <r>
    <x v="4"/>
    <n v="1197831"/>
    <x v="187"/>
    <x v="1"/>
    <x v="33"/>
    <s v="Little Rock"/>
    <x v="4"/>
    <n v="0.23"/>
    <n v="910"/>
    <n v="209.3"/>
    <n v="85.813000000000002"/>
    <n v="0.41"/>
  </r>
  <r>
    <x v="4"/>
    <n v="1197831"/>
    <x v="187"/>
    <x v="1"/>
    <x v="33"/>
    <s v="Little Rock"/>
    <x v="5"/>
    <n v="0.18"/>
    <n v="1240"/>
    <n v="223.2"/>
    <n v="100.44"/>
    <n v="0.45"/>
  </r>
  <r>
    <x v="4"/>
    <n v="1197831"/>
    <x v="695"/>
    <x v="1"/>
    <x v="33"/>
    <s v="Little Rock"/>
    <x v="0"/>
    <n v="0.18"/>
    <n v="2060"/>
    <n v="370.8"/>
    <n v="163.15200000000002"/>
    <n v="0.44"/>
  </r>
  <r>
    <x v="4"/>
    <n v="1197831"/>
    <x v="695"/>
    <x v="1"/>
    <x v="33"/>
    <s v="Little Rock"/>
    <x v="1"/>
    <n v="0.17"/>
    <n v="830"/>
    <n v="141.10000000000002"/>
    <n v="55.029000000000003"/>
    <n v="0.38999999999999996"/>
  </r>
  <r>
    <x v="4"/>
    <n v="1197831"/>
    <x v="695"/>
    <x v="1"/>
    <x v="33"/>
    <s v="Little Rock"/>
    <x v="2"/>
    <n v="0.12"/>
    <n v="980"/>
    <n v="117.6"/>
    <n v="55.271999999999998"/>
    <n v="0.47000000000000003"/>
  </r>
  <r>
    <x v="4"/>
    <n v="1197831"/>
    <x v="695"/>
    <x v="1"/>
    <x v="34"/>
    <s v="Oklahoma City"/>
    <x v="3"/>
    <n v="0.15"/>
    <n v="580"/>
    <n v="87"/>
    <n v="40.020000000000003"/>
    <n v="0.46"/>
  </r>
  <r>
    <x v="4"/>
    <n v="1197831"/>
    <x v="695"/>
    <x v="1"/>
    <x v="34"/>
    <s v="Oklahoma City"/>
    <x v="4"/>
    <n v="0.24"/>
    <n v="850"/>
    <n v="204"/>
    <n v="81.599999999999994"/>
    <n v="0.39999999999999997"/>
  </r>
  <r>
    <x v="4"/>
    <n v="1197831"/>
    <x v="695"/>
    <x v="1"/>
    <x v="34"/>
    <s v="Oklahoma City"/>
    <x v="5"/>
    <n v="0.14000000000000001"/>
    <n v="1120"/>
    <n v="156.80000000000001"/>
    <n v="72.128000000000014"/>
    <n v="0.46"/>
  </r>
  <r>
    <x v="4"/>
    <n v="1197831"/>
    <x v="224"/>
    <x v="1"/>
    <x v="34"/>
    <s v="Oklahoma City"/>
    <x v="0"/>
    <n v="0.14000000000000001"/>
    <n v="1820"/>
    <n v="254.8"/>
    <n v="117.20800000000001"/>
    <n v="0.46"/>
  </r>
  <r>
    <x v="4"/>
    <n v="1197831"/>
    <x v="224"/>
    <x v="1"/>
    <x v="34"/>
    <s v="Oklahoma City"/>
    <x v="1"/>
    <n v="0.15"/>
    <n v="780"/>
    <n v="117"/>
    <n v="47.97"/>
    <n v="0.41"/>
  </r>
  <r>
    <x v="4"/>
    <n v="1197831"/>
    <x v="224"/>
    <x v="1"/>
    <x v="34"/>
    <s v="Oklahoma City"/>
    <x v="2"/>
    <n v="7.0000000000000007E-2"/>
    <n v="830"/>
    <n v="58.100000000000009"/>
    <n v="26.145000000000003"/>
    <n v="0.45"/>
  </r>
  <r>
    <x v="4"/>
    <n v="1197831"/>
    <x v="224"/>
    <x v="1"/>
    <x v="34"/>
    <s v="Oklahoma City"/>
    <x v="3"/>
    <n v="0.16"/>
    <n v="390"/>
    <n v="62.4"/>
    <n v="29.327999999999999"/>
    <n v="0.47000000000000003"/>
  </r>
  <r>
    <x v="4"/>
    <n v="1197831"/>
    <x v="224"/>
    <x v="1"/>
    <x v="34"/>
    <s v="Oklahoma City"/>
    <x v="4"/>
    <n v="0.26"/>
    <n v="610"/>
    <n v="158.6"/>
    <n v="66.611999999999995"/>
    <n v="0.42"/>
  </r>
  <r>
    <x v="4"/>
    <n v="1197831"/>
    <x v="224"/>
    <x v="1"/>
    <x v="34"/>
    <s v="Oklahoma City"/>
    <x v="5"/>
    <n v="0.18"/>
    <n v="880"/>
    <n v="158.4"/>
    <n v="72.864000000000004"/>
    <n v="0.46"/>
  </r>
  <r>
    <x v="4"/>
    <n v="1197831"/>
    <x v="243"/>
    <x v="1"/>
    <x v="34"/>
    <s v="Oklahoma City"/>
    <x v="0"/>
    <n v="0.2"/>
    <n v="1840"/>
    <n v="368"/>
    <n v="169.28"/>
    <n v="0.46"/>
  </r>
  <r>
    <x v="4"/>
    <n v="1197831"/>
    <x v="243"/>
    <x v="1"/>
    <x v="34"/>
    <s v="Oklahoma City"/>
    <x v="1"/>
    <n v="0.18"/>
    <n v="790"/>
    <n v="142.19999999999999"/>
    <n v="55.457999999999991"/>
    <n v="0.38999999999999996"/>
  </r>
  <r>
    <x v="4"/>
    <n v="1197831"/>
    <x v="243"/>
    <x v="1"/>
    <x v="34"/>
    <s v="Oklahoma City"/>
    <x v="2"/>
    <n v="0.1"/>
    <n v="700"/>
    <n v="70"/>
    <n v="32.200000000000003"/>
    <n v="0.46"/>
  </r>
  <r>
    <x v="4"/>
    <n v="1197831"/>
    <x v="243"/>
    <x v="1"/>
    <x v="34"/>
    <s v="Oklahoma City"/>
    <x v="3"/>
    <n v="0.15"/>
    <n v="470"/>
    <n v="70.5"/>
    <n v="30.315000000000005"/>
    <n v="0.43000000000000005"/>
  </r>
  <r>
    <x v="4"/>
    <n v="1197831"/>
    <x v="243"/>
    <x v="1"/>
    <x v="34"/>
    <s v="Oklahoma City"/>
    <x v="4"/>
    <n v="0.27"/>
    <n v="540"/>
    <n v="145.80000000000001"/>
    <n v="56.861999999999995"/>
    <n v="0.38999999999999996"/>
  </r>
  <r>
    <x v="4"/>
    <n v="1197831"/>
    <x v="243"/>
    <x v="1"/>
    <x v="34"/>
    <s v="Oklahoma City"/>
    <x v="5"/>
    <n v="0.22"/>
    <n v="1110"/>
    <n v="244.2"/>
    <n v="105.006"/>
    <n v="0.43000000000000005"/>
  </r>
  <r>
    <x v="4"/>
    <n v="1197831"/>
    <x v="272"/>
    <x v="1"/>
    <x v="34"/>
    <s v="Oklahoma City"/>
    <x v="0"/>
    <n v="0.28000000000000003"/>
    <n v="1790"/>
    <n v="501.20000000000005"/>
    <n v="215.51600000000005"/>
    <n v="0.43000000000000005"/>
  </r>
  <r>
    <x v="4"/>
    <n v="1197831"/>
    <x v="272"/>
    <x v="1"/>
    <x v="34"/>
    <s v="Oklahoma City"/>
    <x v="1"/>
    <n v="0.28999999999999998"/>
    <n v="930"/>
    <n v="269.7"/>
    <n v="102.48599999999999"/>
    <n v="0.38"/>
  </r>
  <r>
    <x v="4"/>
    <n v="1197831"/>
    <x v="272"/>
    <x v="1"/>
    <x v="34"/>
    <s v="Oklahoma City"/>
    <x v="2"/>
    <n v="0.27"/>
    <n v="880"/>
    <n v="237.60000000000002"/>
    <n v="99.792000000000016"/>
    <n v="0.42000000000000004"/>
  </r>
  <r>
    <x v="4"/>
    <n v="1197831"/>
    <x v="272"/>
    <x v="1"/>
    <x v="34"/>
    <s v="Oklahoma City"/>
    <x v="3"/>
    <n v="0.26"/>
    <n v="740"/>
    <n v="192.4"/>
    <n v="80.808000000000007"/>
    <n v="0.42000000000000004"/>
  </r>
  <r>
    <x v="4"/>
    <n v="1197831"/>
    <x v="272"/>
    <x v="1"/>
    <x v="34"/>
    <s v="Oklahoma City"/>
    <x v="4"/>
    <n v="0.33"/>
    <n v="800"/>
    <n v="264"/>
    <n v="108.24"/>
    <n v="0.41"/>
  </r>
  <r>
    <x v="4"/>
    <n v="1197831"/>
    <x v="272"/>
    <x v="1"/>
    <x v="34"/>
    <s v="Oklahoma City"/>
    <x v="5"/>
    <n v="0.33"/>
    <n v="1160"/>
    <n v="382.8"/>
    <n v="172.26000000000002"/>
    <n v="0.45"/>
  </r>
  <r>
    <x v="4"/>
    <n v="1197831"/>
    <x v="305"/>
    <x v="1"/>
    <x v="34"/>
    <s v="Oklahoma City"/>
    <x v="0"/>
    <n v="0.32"/>
    <n v="1920"/>
    <n v="614.4"/>
    <n v="282.62400000000002"/>
    <n v="0.46"/>
  </r>
  <r>
    <x v="4"/>
    <n v="1197831"/>
    <x v="305"/>
    <x v="1"/>
    <x v="34"/>
    <s v="Oklahoma City"/>
    <x v="1"/>
    <n v="0.25"/>
    <n v="1230"/>
    <n v="307.5"/>
    <n v="119.92499999999998"/>
    <n v="0.38999999999999996"/>
  </r>
  <r>
    <x v="4"/>
    <n v="1197831"/>
    <x v="305"/>
    <x v="1"/>
    <x v="34"/>
    <s v="Oklahoma City"/>
    <x v="2"/>
    <n v="0.27"/>
    <n v="1070"/>
    <n v="288.90000000000003"/>
    <n v="124.22700000000003"/>
    <n v="0.43000000000000005"/>
  </r>
  <r>
    <x v="4"/>
    <n v="1197831"/>
    <x v="305"/>
    <x v="1"/>
    <x v="34"/>
    <s v="Oklahoma City"/>
    <x v="3"/>
    <n v="0.28999999999999998"/>
    <n v="1020"/>
    <n v="295.79999999999995"/>
    <n v="133.10999999999999"/>
    <n v="0.45"/>
  </r>
  <r>
    <x v="4"/>
    <n v="1197831"/>
    <x v="305"/>
    <x v="1"/>
    <x v="34"/>
    <s v="Oklahoma City"/>
    <x v="4"/>
    <n v="0.41"/>
    <n v="1050"/>
    <n v="430.5"/>
    <n v="163.59"/>
    <n v="0.38"/>
  </r>
  <r>
    <x v="4"/>
    <n v="1197831"/>
    <x v="305"/>
    <x v="1"/>
    <x v="34"/>
    <s v="Oklahoma City"/>
    <x v="5"/>
    <n v="0.4"/>
    <n v="1430"/>
    <n v="572"/>
    <n v="240.24"/>
    <n v="0.42000000000000004"/>
  </r>
  <r>
    <x v="4"/>
    <n v="1197831"/>
    <x v="333"/>
    <x v="1"/>
    <x v="34"/>
    <s v="Oklahoma City"/>
    <x v="0"/>
    <n v="0.43"/>
    <n v="2380"/>
    <n v="1023.4"/>
    <n v="429.82800000000003"/>
    <n v="0.42000000000000004"/>
  </r>
  <r>
    <x v="4"/>
    <n v="1197831"/>
    <x v="333"/>
    <x v="1"/>
    <x v="34"/>
    <s v="Oklahoma City"/>
    <x v="1"/>
    <n v="0.35"/>
    <n v="1350"/>
    <n v="472.49999999999994"/>
    <n v="179.54999999999998"/>
    <n v="0.38"/>
  </r>
  <r>
    <x v="4"/>
    <n v="1197831"/>
    <x v="333"/>
    <x v="1"/>
    <x v="34"/>
    <s v="Oklahoma City"/>
    <x v="2"/>
    <n v="0.33"/>
    <n v="1310"/>
    <n v="432.3"/>
    <n v="185.88900000000004"/>
    <n v="0.43000000000000005"/>
  </r>
  <r>
    <x v="4"/>
    <n v="1197831"/>
    <x v="333"/>
    <x v="1"/>
    <x v="34"/>
    <s v="Oklahoma City"/>
    <x v="3"/>
    <n v="0.36"/>
    <n v="1070"/>
    <n v="385.2"/>
    <n v="177.19200000000001"/>
    <n v="0.46"/>
  </r>
  <r>
    <x v="4"/>
    <n v="1197831"/>
    <x v="333"/>
    <x v="1"/>
    <x v="34"/>
    <s v="Oklahoma City"/>
    <x v="4"/>
    <n v="0.43"/>
    <n v="1160"/>
    <n v="498.8"/>
    <n v="204.50799999999998"/>
    <n v="0.41"/>
  </r>
  <r>
    <x v="4"/>
    <n v="1197831"/>
    <x v="333"/>
    <x v="1"/>
    <x v="34"/>
    <s v="Oklahoma City"/>
    <x v="5"/>
    <n v="0.45"/>
    <n v="1630"/>
    <n v="733.5"/>
    <n v="344.745"/>
    <n v="0.47000000000000003"/>
  </r>
  <r>
    <x v="4"/>
    <n v="1197831"/>
    <x v="365"/>
    <x v="1"/>
    <x v="34"/>
    <s v="Oklahoma City"/>
    <x v="0"/>
    <n v="0.41"/>
    <n v="2300"/>
    <n v="943"/>
    <n v="396.06000000000006"/>
    <n v="0.42000000000000004"/>
  </r>
  <r>
    <x v="4"/>
    <n v="1197831"/>
    <x v="365"/>
    <x v="1"/>
    <x v="34"/>
    <s v="Oklahoma City"/>
    <x v="1"/>
    <n v="0.37"/>
    <n v="1400"/>
    <n v="518"/>
    <n v="217.56"/>
    <n v="0.42"/>
  </r>
  <r>
    <x v="4"/>
    <n v="1197831"/>
    <x v="365"/>
    <x v="1"/>
    <x v="34"/>
    <s v="Oklahoma City"/>
    <x v="2"/>
    <n v="0.38"/>
    <n v="1130"/>
    <n v="429.4"/>
    <n v="201.81800000000001"/>
    <n v="0.47000000000000003"/>
  </r>
  <r>
    <x v="4"/>
    <n v="1197831"/>
    <x v="365"/>
    <x v="1"/>
    <x v="34"/>
    <s v="Oklahoma City"/>
    <x v="3"/>
    <n v="0.32"/>
    <n v="1110"/>
    <n v="355.2"/>
    <n v="149.184"/>
    <n v="0.42000000000000004"/>
  </r>
  <r>
    <x v="4"/>
    <n v="1197831"/>
    <x v="365"/>
    <x v="1"/>
    <x v="34"/>
    <s v="Oklahoma City"/>
    <x v="4"/>
    <n v="0.4"/>
    <n v="1050"/>
    <n v="420"/>
    <n v="155.4"/>
    <n v="0.37"/>
  </r>
  <r>
    <x v="4"/>
    <n v="1197831"/>
    <x v="365"/>
    <x v="1"/>
    <x v="34"/>
    <s v="Oklahoma City"/>
    <x v="5"/>
    <n v="0.4"/>
    <n v="1660"/>
    <n v="664"/>
    <n v="312.08000000000004"/>
    <n v="0.47000000000000003"/>
  </r>
  <r>
    <x v="4"/>
    <n v="1197831"/>
    <x v="395"/>
    <x v="1"/>
    <x v="34"/>
    <s v="Oklahoma City"/>
    <x v="0"/>
    <n v="0.35"/>
    <n v="1960"/>
    <n v="686"/>
    <n v="315.56"/>
    <n v="0.46"/>
  </r>
  <r>
    <x v="4"/>
    <n v="1197831"/>
    <x v="395"/>
    <x v="1"/>
    <x v="34"/>
    <s v="Oklahoma City"/>
    <x v="1"/>
    <n v="0.28000000000000003"/>
    <n v="1280"/>
    <n v="358.40000000000003"/>
    <n v="146.94400000000002"/>
    <n v="0.41"/>
  </r>
  <r>
    <x v="4"/>
    <n v="1197831"/>
    <x v="395"/>
    <x v="1"/>
    <x v="34"/>
    <s v="Oklahoma City"/>
    <x v="2"/>
    <n v="0.12"/>
    <n v="910"/>
    <n v="109.2"/>
    <n v="45.864000000000004"/>
    <n v="0.42000000000000004"/>
  </r>
  <r>
    <x v="4"/>
    <n v="1197831"/>
    <x v="395"/>
    <x v="1"/>
    <x v="34"/>
    <s v="Oklahoma City"/>
    <x v="3"/>
    <n v="0.12"/>
    <n v="830"/>
    <n v="99.6"/>
    <n v="41.832000000000001"/>
    <n v="0.42000000000000004"/>
  </r>
  <r>
    <x v="4"/>
    <n v="1197831"/>
    <x v="395"/>
    <x v="1"/>
    <x v="34"/>
    <s v="Oklahoma City"/>
    <x v="4"/>
    <n v="0.2"/>
    <n v="780"/>
    <n v="156"/>
    <n v="59.28"/>
    <n v="0.38"/>
  </r>
  <r>
    <x v="4"/>
    <n v="1197831"/>
    <x v="395"/>
    <x v="1"/>
    <x v="34"/>
    <s v="Oklahoma City"/>
    <x v="5"/>
    <n v="0.23"/>
    <n v="1190"/>
    <n v="273.7"/>
    <n v="128.63900000000001"/>
    <n v="0.47000000000000003"/>
  </r>
  <r>
    <x v="4"/>
    <n v="1197831"/>
    <x v="427"/>
    <x v="1"/>
    <x v="34"/>
    <s v="Oklahoma City"/>
    <x v="0"/>
    <n v="0.2"/>
    <n v="1730"/>
    <n v="346"/>
    <n v="162.62"/>
    <n v="0.47000000000000003"/>
  </r>
  <r>
    <x v="4"/>
    <n v="1197831"/>
    <x v="427"/>
    <x v="1"/>
    <x v="34"/>
    <s v="Oklahoma City"/>
    <x v="1"/>
    <n v="0.14000000000000001"/>
    <n v="1120"/>
    <n v="156.80000000000001"/>
    <n v="65.856000000000009"/>
    <n v="0.42"/>
  </r>
  <r>
    <x v="4"/>
    <n v="1197831"/>
    <x v="427"/>
    <x v="1"/>
    <x v="34"/>
    <s v="Oklahoma City"/>
    <x v="2"/>
    <n v="0.14000000000000001"/>
    <n v="740"/>
    <n v="103.60000000000001"/>
    <n v="43.512000000000008"/>
    <n v="0.42000000000000004"/>
  </r>
  <r>
    <x v="4"/>
    <n v="1197831"/>
    <x v="427"/>
    <x v="1"/>
    <x v="34"/>
    <s v="Oklahoma City"/>
    <x v="3"/>
    <n v="0.15"/>
    <n v="620"/>
    <n v="93"/>
    <n v="39.06"/>
    <n v="0.42000000000000004"/>
  </r>
  <r>
    <x v="4"/>
    <n v="1197831"/>
    <x v="427"/>
    <x v="1"/>
    <x v="34"/>
    <s v="Oklahoma City"/>
    <x v="4"/>
    <n v="0.22"/>
    <n v="680"/>
    <n v="149.6"/>
    <n v="56.847999999999999"/>
    <n v="0.38"/>
  </r>
  <r>
    <x v="5"/>
    <n v="1197831"/>
    <x v="427"/>
    <x v="1"/>
    <x v="34"/>
    <s v="Oklahoma City"/>
    <x v="5"/>
    <n v="0.22"/>
    <n v="1010"/>
    <n v="222.2"/>
    <n v="104.434"/>
    <n v="0.47000000000000003"/>
  </r>
  <r>
    <x v="5"/>
    <n v="1197831"/>
    <x v="457"/>
    <x v="1"/>
    <x v="34"/>
    <s v="Oklahoma City"/>
    <x v="0"/>
    <n v="0.16"/>
    <n v="1660"/>
    <n v="265.60000000000002"/>
    <n v="116.864"/>
    <n v="0.44"/>
  </r>
  <r>
    <x v="5"/>
    <n v="1197831"/>
    <x v="457"/>
    <x v="1"/>
    <x v="34"/>
    <s v="Oklahoma City"/>
    <x v="1"/>
    <n v="0.11"/>
    <n v="960"/>
    <n v="105.6"/>
    <n v="40.128"/>
    <n v="0.38"/>
  </r>
  <r>
    <x v="5"/>
    <n v="1197831"/>
    <x v="457"/>
    <x v="1"/>
    <x v="34"/>
    <s v="Oklahoma City"/>
    <x v="2"/>
    <n v="0.19"/>
    <n v="810"/>
    <n v="153.9"/>
    <n v="66.177000000000007"/>
    <n v="0.43000000000000005"/>
  </r>
  <r>
    <x v="5"/>
    <n v="1197831"/>
    <x v="457"/>
    <x v="1"/>
    <x v="34"/>
    <s v="Oklahoma City"/>
    <x v="3"/>
    <n v="0.37"/>
    <n v="900"/>
    <n v="333"/>
    <n v="156.51000000000002"/>
    <n v="0.47000000000000003"/>
  </r>
  <r>
    <x v="5"/>
    <n v="1197831"/>
    <x v="457"/>
    <x v="1"/>
    <x v="34"/>
    <s v="Oklahoma City"/>
    <x v="4"/>
    <n v="0.6"/>
    <n v="850"/>
    <n v="510"/>
    <n v="203.99999999999997"/>
    <n v="0.39999999999999997"/>
  </r>
  <r>
    <x v="5"/>
    <n v="1197831"/>
    <x v="457"/>
    <x v="1"/>
    <x v="34"/>
    <s v="Oklahoma City"/>
    <x v="5"/>
    <n v="0.6"/>
    <n v="1280"/>
    <n v="768"/>
    <n v="330.24"/>
    <n v="0.43000000000000005"/>
  </r>
  <r>
    <x v="5"/>
    <n v="1197831"/>
    <x v="486"/>
    <x v="1"/>
    <x v="34"/>
    <s v="Oklahoma City"/>
    <x v="0"/>
    <n v="0.55000000000000004"/>
    <n v="2000"/>
    <n v="1100"/>
    <n v="462.00000000000006"/>
    <n v="0.42000000000000004"/>
  </r>
  <r>
    <x v="5"/>
    <n v="1197831"/>
    <x v="486"/>
    <x v="1"/>
    <x v="34"/>
    <s v="Oklahoma City"/>
    <x v="1"/>
    <n v="0.47"/>
    <n v="1490"/>
    <n v="700.3"/>
    <n v="266.11399999999998"/>
    <n v="0.38"/>
  </r>
  <r>
    <x v="5"/>
    <n v="1197831"/>
    <x v="486"/>
    <x v="1"/>
    <x v="34"/>
    <s v="Oklahoma City"/>
    <x v="2"/>
    <n v="0.44"/>
    <n v="1310"/>
    <n v="576.4"/>
    <n v="259.38"/>
    <n v="0.45"/>
  </r>
  <r>
    <x v="5"/>
    <n v="1197831"/>
    <x v="486"/>
    <x v="1"/>
    <x v="34"/>
    <s v="Oklahoma City"/>
    <x v="3"/>
    <n v="0.45"/>
    <n v="1140"/>
    <n v="513"/>
    <n v="230.85"/>
    <n v="0.45"/>
  </r>
  <r>
    <x v="5"/>
    <n v="1197831"/>
    <x v="486"/>
    <x v="1"/>
    <x v="34"/>
    <s v="Oklahoma City"/>
    <x v="4"/>
    <n v="0.55000000000000004"/>
    <n v="980"/>
    <n v="539"/>
    <n v="215.6"/>
    <n v="0.39999999999999997"/>
  </r>
  <r>
    <x v="5"/>
    <n v="1197831"/>
    <x v="486"/>
    <x v="1"/>
    <x v="34"/>
    <s v="Oklahoma City"/>
    <x v="5"/>
    <n v="0.51"/>
    <n v="1280"/>
    <n v="652.79999999999995"/>
    <n v="280.70400000000001"/>
    <n v="0.43000000000000005"/>
  </r>
  <r>
    <x v="5"/>
    <n v="1197831"/>
    <x v="180"/>
    <x v="1"/>
    <x v="34"/>
    <s v="Oklahoma City"/>
    <x v="0"/>
    <n v="0.17"/>
    <n v="1760"/>
    <n v="299.20000000000005"/>
    <n v="113.69600000000001"/>
    <n v="0.38"/>
  </r>
  <r>
    <x v="5"/>
    <n v="1197831"/>
    <x v="180"/>
    <x v="1"/>
    <x v="34"/>
    <s v="Oklahoma City"/>
    <x v="1"/>
    <n v="0.16"/>
    <n v="1050"/>
    <n v="168"/>
    <n v="63.84"/>
    <n v="0.38"/>
  </r>
  <r>
    <x v="5"/>
    <n v="1197831"/>
    <x v="180"/>
    <x v="1"/>
    <x v="34"/>
    <s v="Oklahoma City"/>
    <x v="2"/>
    <n v="0.12"/>
    <n v="1160"/>
    <n v="139.19999999999999"/>
    <n v="55.679999999999993"/>
    <n v="0.39999999999999997"/>
  </r>
  <r>
    <x v="5"/>
    <n v="1197831"/>
    <x v="180"/>
    <x v="1"/>
    <x v="34"/>
    <s v="Oklahoma City"/>
    <x v="3"/>
    <n v="0.16"/>
    <n v="700"/>
    <n v="112"/>
    <n v="44.8"/>
    <n v="0.39999999999999997"/>
  </r>
  <r>
    <x v="5"/>
    <n v="1197831"/>
    <x v="180"/>
    <x v="1"/>
    <x v="34"/>
    <s v="Oklahoma City"/>
    <x v="4"/>
    <n v="0.28000000000000003"/>
    <n v="880"/>
    <n v="246.40000000000003"/>
    <n v="101.024"/>
    <n v="0.41"/>
  </r>
  <r>
    <x v="5"/>
    <n v="1197831"/>
    <x v="180"/>
    <x v="1"/>
    <x v="34"/>
    <s v="Oklahoma City"/>
    <x v="5"/>
    <n v="0.17"/>
    <n v="1190"/>
    <n v="202.3"/>
    <n v="74.850999999999999"/>
    <n v="0.37"/>
  </r>
  <r>
    <x v="5"/>
    <n v="1197831"/>
    <x v="209"/>
    <x v="1"/>
    <x v="34"/>
    <s v="Oklahoma City"/>
    <x v="0"/>
    <n v="0.18"/>
    <n v="2040"/>
    <n v="367.2"/>
    <n v="146.88"/>
    <n v="0.39999999999999997"/>
  </r>
  <r>
    <x v="5"/>
    <n v="1197831"/>
    <x v="209"/>
    <x v="1"/>
    <x v="34"/>
    <s v="Oklahoma City"/>
    <x v="1"/>
    <n v="0.17"/>
    <n v="750"/>
    <n v="127.50000000000001"/>
    <n v="52.275000000000006"/>
    <n v="0.41"/>
  </r>
  <r>
    <x v="5"/>
    <n v="1197831"/>
    <x v="209"/>
    <x v="1"/>
    <x v="34"/>
    <s v="Oklahoma City"/>
    <x v="2"/>
    <n v="0.11"/>
    <n v="900"/>
    <n v="99"/>
    <n v="38.609999999999992"/>
    <n v="0.38999999999999996"/>
  </r>
  <r>
    <x v="2"/>
    <n v="1185732"/>
    <x v="200"/>
    <x v="0"/>
    <x v="45"/>
    <s v="Hartford"/>
    <x v="3"/>
    <n v="0.24"/>
    <n v="390"/>
    <n v="93.6"/>
    <n v="30.887999999999995"/>
    <n v="0.32999999999999996"/>
  </r>
  <r>
    <x v="2"/>
    <n v="1185732"/>
    <x v="200"/>
    <x v="0"/>
    <x v="45"/>
    <s v="Hartford"/>
    <x v="4"/>
    <n v="0.39"/>
    <n v="660"/>
    <n v="257.40000000000003"/>
    <n v="95.238000000000014"/>
    <n v="0.37"/>
  </r>
  <r>
    <x v="2"/>
    <n v="1185732"/>
    <x v="200"/>
    <x v="0"/>
    <x v="45"/>
    <s v="Hartford"/>
    <x v="5"/>
    <n v="0.32"/>
    <n v="960"/>
    <n v="307.2"/>
    <n v="119.80799999999998"/>
    <n v="0.38999999999999996"/>
  </r>
  <r>
    <x v="2"/>
    <n v="1185732"/>
    <x v="705"/>
    <x v="0"/>
    <x v="45"/>
    <s v="Hartford"/>
    <x v="0"/>
    <n v="0.26"/>
    <n v="1820"/>
    <n v="473.2"/>
    <n v="203.47600000000003"/>
    <n v="0.43000000000000005"/>
  </r>
  <r>
    <x v="2"/>
    <n v="1185732"/>
    <x v="705"/>
    <x v="0"/>
    <x v="45"/>
    <s v="Hartford"/>
    <x v="1"/>
    <n v="0.32"/>
    <n v="680"/>
    <n v="217.6"/>
    <n v="97.92"/>
    <n v="0.45"/>
  </r>
  <r>
    <x v="2"/>
    <n v="1185732"/>
    <x v="705"/>
    <x v="0"/>
    <x v="45"/>
    <s v="Hartford"/>
    <x v="2"/>
    <n v="0.23"/>
    <n v="750"/>
    <n v="172.5"/>
    <n v="55.2"/>
    <n v="0.32"/>
  </r>
  <r>
    <x v="2"/>
    <n v="1185732"/>
    <x v="705"/>
    <x v="0"/>
    <x v="45"/>
    <s v="Hartford"/>
    <x v="3"/>
    <n v="0.27"/>
    <n v="340"/>
    <n v="91.800000000000011"/>
    <n v="29.376000000000005"/>
    <n v="0.32"/>
  </r>
  <r>
    <x v="2"/>
    <n v="1185732"/>
    <x v="705"/>
    <x v="0"/>
    <x v="45"/>
    <s v="Hartford"/>
    <x v="4"/>
    <n v="0.39"/>
    <n v="530"/>
    <n v="206.70000000000002"/>
    <n v="70.278000000000006"/>
    <n v="0.33999999999999997"/>
  </r>
  <r>
    <x v="2"/>
    <n v="1185732"/>
    <x v="705"/>
    <x v="0"/>
    <x v="45"/>
    <s v="Hartford"/>
    <x v="5"/>
    <n v="0.28999999999999998"/>
    <n v="850"/>
    <n v="246.49999999999997"/>
    <n v="96.134999999999977"/>
    <n v="0.38999999999999996"/>
  </r>
  <r>
    <x v="2"/>
    <n v="1185732"/>
    <x v="722"/>
    <x v="0"/>
    <x v="45"/>
    <s v="Hartford"/>
    <x v="0"/>
    <n v="0.28000000000000003"/>
    <n v="1550"/>
    <n v="434.00000000000006"/>
    <n v="199.64000000000004"/>
    <n v="0.46"/>
  </r>
  <r>
    <x v="2"/>
    <n v="1185732"/>
    <x v="722"/>
    <x v="0"/>
    <x v="45"/>
    <s v="Hartford"/>
    <x v="1"/>
    <n v="0.3"/>
    <n v="640"/>
    <n v="192"/>
    <n v="84.48"/>
    <n v="0.44"/>
  </r>
  <r>
    <x v="2"/>
    <n v="1185732"/>
    <x v="722"/>
    <x v="0"/>
    <x v="45"/>
    <s v="Hartford"/>
    <x v="2"/>
    <n v="0.2"/>
    <n v="640"/>
    <n v="128"/>
    <n v="46.08"/>
    <n v="0.36"/>
  </r>
  <r>
    <x v="2"/>
    <n v="1185732"/>
    <x v="722"/>
    <x v="0"/>
    <x v="45"/>
    <s v="Hartford"/>
    <x v="3"/>
    <n v="0.26"/>
    <n v="410"/>
    <n v="106.60000000000001"/>
    <n v="34.112000000000002"/>
    <n v="0.32"/>
  </r>
  <r>
    <x v="2"/>
    <n v="1185732"/>
    <x v="722"/>
    <x v="0"/>
    <x v="45"/>
    <s v="Hartford"/>
    <x v="4"/>
    <n v="0.37"/>
    <n v="400"/>
    <n v="148"/>
    <n v="50.319999999999993"/>
    <n v="0.33999999999999997"/>
  </r>
  <r>
    <x v="2"/>
    <n v="1185732"/>
    <x v="722"/>
    <x v="0"/>
    <x v="45"/>
    <s v="Hartford"/>
    <x v="5"/>
    <n v="0.26"/>
    <n v="940"/>
    <n v="244.4"/>
    <n v="102.648"/>
    <n v="0.42"/>
  </r>
  <r>
    <x v="2"/>
    <n v="1185732"/>
    <x v="256"/>
    <x v="0"/>
    <x v="45"/>
    <s v="Hartford"/>
    <x v="0"/>
    <n v="0.4"/>
    <n v="1910"/>
    <n v="764"/>
    <n v="336.16"/>
    <n v="0.44"/>
  </r>
  <r>
    <x v="2"/>
    <n v="1185732"/>
    <x v="256"/>
    <x v="0"/>
    <x v="45"/>
    <s v="Hartford"/>
    <x v="1"/>
    <n v="0.35"/>
    <n v="830"/>
    <n v="290.5"/>
    <n v="127.82000000000001"/>
    <n v="0.44"/>
  </r>
  <r>
    <x v="2"/>
    <n v="1185732"/>
    <x v="256"/>
    <x v="0"/>
    <x v="45"/>
    <s v="Hartford"/>
    <x v="2"/>
    <n v="0.32"/>
    <n v="830"/>
    <n v="265.60000000000002"/>
    <n v="90.304000000000002"/>
    <n v="0.33999999999999997"/>
  </r>
  <r>
    <x v="2"/>
    <n v="1185732"/>
    <x v="256"/>
    <x v="0"/>
    <x v="45"/>
    <s v="Hartford"/>
    <x v="3"/>
    <n v="0.32"/>
    <n v="740"/>
    <n v="236.8"/>
    <n v="78.143999999999991"/>
    <n v="0.32999999999999996"/>
  </r>
  <r>
    <x v="2"/>
    <n v="1185732"/>
    <x v="256"/>
    <x v="0"/>
    <x v="45"/>
    <s v="Hartford"/>
    <x v="4"/>
    <n v="0.37"/>
    <n v="830"/>
    <n v="307.10000000000002"/>
    <n v="107.485"/>
    <n v="0.35"/>
  </r>
  <r>
    <x v="2"/>
    <n v="1185732"/>
    <x v="256"/>
    <x v="0"/>
    <x v="45"/>
    <s v="Hartford"/>
    <x v="5"/>
    <n v="0.41"/>
    <n v="1280"/>
    <n v="524.79999999999995"/>
    <n v="220.41599999999997"/>
    <n v="0.42"/>
  </r>
  <r>
    <x v="2"/>
    <n v="1185732"/>
    <x v="289"/>
    <x v="0"/>
    <x v="45"/>
    <s v="Hartford"/>
    <x v="0"/>
    <n v="0.4"/>
    <n v="2060"/>
    <n v="824"/>
    <n v="387.28000000000003"/>
    <n v="0.47000000000000003"/>
  </r>
  <r>
    <x v="2"/>
    <n v="1185732"/>
    <x v="289"/>
    <x v="0"/>
    <x v="45"/>
    <s v="Hartford"/>
    <x v="1"/>
    <n v="0.38"/>
    <n v="1240"/>
    <n v="471.2"/>
    <n v="221.464"/>
    <n v="0.47000000000000003"/>
  </r>
  <r>
    <x v="2"/>
    <n v="1185732"/>
    <x v="289"/>
    <x v="0"/>
    <x v="45"/>
    <s v="Hartford"/>
    <x v="2"/>
    <n v="0.35"/>
    <n v="960"/>
    <n v="336"/>
    <n v="110.87999999999998"/>
    <n v="0.32999999999999996"/>
  </r>
  <r>
    <x v="2"/>
    <n v="1185732"/>
    <x v="289"/>
    <x v="0"/>
    <x v="45"/>
    <s v="Hartford"/>
    <x v="3"/>
    <n v="0.35"/>
    <n v="850"/>
    <n v="297.5"/>
    <n v="104.125"/>
    <n v="0.35"/>
  </r>
  <r>
    <x v="2"/>
    <n v="1185732"/>
    <x v="289"/>
    <x v="0"/>
    <x v="45"/>
    <s v="Hartford"/>
    <x v="4"/>
    <n v="0.36"/>
    <n v="910"/>
    <n v="327.59999999999997"/>
    <n v="104.83199999999999"/>
    <n v="0.32"/>
  </r>
  <r>
    <x v="2"/>
    <n v="1185732"/>
    <x v="289"/>
    <x v="0"/>
    <x v="45"/>
    <s v="Hartford"/>
    <x v="5"/>
    <n v="0.39"/>
    <n v="1280"/>
    <n v="499.20000000000005"/>
    <n v="194.68799999999999"/>
    <n v="0.38999999999999996"/>
  </r>
  <r>
    <x v="2"/>
    <n v="1185732"/>
    <x v="317"/>
    <x v="0"/>
    <x v="45"/>
    <s v="Hartford"/>
    <x v="0"/>
    <n v="0.42"/>
    <n v="1950"/>
    <n v="819"/>
    <n v="368.55"/>
    <n v="0.45"/>
  </r>
  <r>
    <x v="2"/>
    <n v="1185732"/>
    <x v="317"/>
    <x v="0"/>
    <x v="45"/>
    <s v="Hartford"/>
    <x v="1"/>
    <n v="0.38"/>
    <n v="1200"/>
    <n v="456"/>
    <n v="191.52"/>
    <n v="0.42000000000000004"/>
  </r>
  <r>
    <x v="2"/>
    <n v="1185732"/>
    <x v="317"/>
    <x v="0"/>
    <x v="45"/>
    <s v="Hartford"/>
    <x v="2"/>
    <n v="0.28999999999999998"/>
    <n v="1110"/>
    <n v="321.89999999999998"/>
    <n v="109.44599999999998"/>
    <n v="0.33999999999999997"/>
  </r>
  <r>
    <x v="2"/>
    <n v="1185732"/>
    <x v="317"/>
    <x v="0"/>
    <x v="45"/>
    <s v="Hartford"/>
    <x v="3"/>
    <n v="0.34"/>
    <n v="940"/>
    <n v="319.60000000000002"/>
    <n v="115.056"/>
    <n v="0.36"/>
  </r>
  <r>
    <x v="2"/>
    <n v="1185732"/>
    <x v="317"/>
    <x v="0"/>
    <x v="45"/>
    <s v="Hartford"/>
    <x v="4"/>
    <n v="0.43"/>
    <n v="930"/>
    <n v="399.9"/>
    <n v="131.96699999999998"/>
    <n v="0.32999999999999996"/>
  </r>
  <r>
    <x v="2"/>
    <n v="1185732"/>
    <x v="317"/>
    <x v="0"/>
    <x v="45"/>
    <s v="Hartford"/>
    <x v="5"/>
    <n v="0.4"/>
    <n v="1520"/>
    <n v="608"/>
    <n v="231.04"/>
    <n v="0.38"/>
  </r>
  <r>
    <x v="2"/>
    <n v="1185732"/>
    <x v="349"/>
    <x v="0"/>
    <x v="45"/>
    <s v="Hartford"/>
    <x v="0"/>
    <n v="0.4"/>
    <n v="1940"/>
    <n v="776"/>
    <n v="325.92"/>
    <n v="0.42000000000000004"/>
  </r>
  <r>
    <x v="2"/>
    <n v="1185732"/>
    <x v="349"/>
    <x v="0"/>
    <x v="45"/>
    <s v="Hartford"/>
    <x v="1"/>
    <n v="0.34"/>
    <n v="1280"/>
    <n v="435.20000000000005"/>
    <n v="187.13600000000005"/>
    <n v="0.43000000000000005"/>
  </r>
  <r>
    <x v="2"/>
    <n v="1185732"/>
    <x v="349"/>
    <x v="0"/>
    <x v="45"/>
    <s v="Hartford"/>
    <x v="2"/>
    <n v="0.36"/>
    <n v="1070"/>
    <n v="385.2"/>
    <n v="134.82"/>
    <n v="0.35"/>
  </r>
  <r>
    <x v="2"/>
    <n v="1185732"/>
    <x v="349"/>
    <x v="0"/>
    <x v="45"/>
    <s v="Hartford"/>
    <x v="3"/>
    <n v="0.32"/>
    <n v="720"/>
    <n v="230.4"/>
    <n v="76.031999999999996"/>
    <n v="0.32999999999999996"/>
  </r>
  <r>
    <x v="2"/>
    <n v="1185732"/>
    <x v="349"/>
    <x v="0"/>
    <x v="45"/>
    <s v="Hartford"/>
    <x v="4"/>
    <n v="0.43"/>
    <n v="620"/>
    <n v="266.60000000000002"/>
    <n v="87.977999999999994"/>
    <n v="0.32999999999999996"/>
  </r>
  <r>
    <x v="2"/>
    <n v="1185732"/>
    <x v="349"/>
    <x v="0"/>
    <x v="45"/>
    <s v="Hartford"/>
    <x v="5"/>
    <n v="0.44"/>
    <n v="1240"/>
    <n v="545.6"/>
    <n v="207.328"/>
    <n v="0.38"/>
  </r>
  <r>
    <x v="2"/>
    <n v="1185732"/>
    <x v="379"/>
    <x v="0"/>
    <x v="45"/>
    <s v="Hartford"/>
    <x v="0"/>
    <n v="0.43"/>
    <n v="1700"/>
    <n v="731"/>
    <n v="343.57"/>
    <n v="0.47000000000000003"/>
  </r>
  <r>
    <x v="2"/>
    <n v="1185732"/>
    <x v="379"/>
    <x v="0"/>
    <x v="45"/>
    <s v="Hartford"/>
    <x v="1"/>
    <n v="0.4"/>
    <n v="930"/>
    <n v="372"/>
    <n v="174.84"/>
    <n v="0.47000000000000003"/>
  </r>
  <r>
    <x v="2"/>
    <n v="1185732"/>
    <x v="379"/>
    <x v="0"/>
    <x v="45"/>
    <s v="Hartford"/>
    <x v="2"/>
    <n v="0.33"/>
    <n v="640"/>
    <n v="211.20000000000002"/>
    <n v="67.584000000000003"/>
    <n v="0.32"/>
  </r>
  <r>
    <x v="2"/>
    <n v="1185732"/>
    <x v="379"/>
    <x v="0"/>
    <x v="45"/>
    <s v="Hartford"/>
    <x v="3"/>
    <n v="0.3"/>
    <n v="580"/>
    <n v="174"/>
    <n v="59.16"/>
    <n v="0.33999999999999997"/>
  </r>
  <r>
    <x v="2"/>
    <n v="1185732"/>
    <x v="379"/>
    <x v="0"/>
    <x v="45"/>
    <s v="Hartford"/>
    <x v="4"/>
    <n v="0.41"/>
    <n v="580"/>
    <n v="237.79999999999998"/>
    <n v="85.60799999999999"/>
    <n v="0.36"/>
  </r>
  <r>
    <x v="2"/>
    <n v="1185732"/>
    <x v="379"/>
    <x v="0"/>
    <x v="45"/>
    <s v="Hartford"/>
    <x v="5"/>
    <n v="0.45"/>
    <n v="830"/>
    <n v="373.5"/>
    <n v="156.87"/>
    <n v="0.42"/>
  </r>
  <r>
    <x v="2"/>
    <n v="1185732"/>
    <x v="411"/>
    <x v="0"/>
    <x v="45"/>
    <s v="Hartford"/>
    <x v="0"/>
    <n v="0.46"/>
    <n v="1530"/>
    <n v="703.80000000000007"/>
    <n v="295.59600000000006"/>
    <n v="0.42000000000000004"/>
  </r>
  <r>
    <x v="2"/>
    <n v="1185732"/>
    <x v="411"/>
    <x v="0"/>
    <x v="45"/>
    <s v="Hartford"/>
    <x v="1"/>
    <n v="0.39"/>
    <n v="940"/>
    <n v="366.6"/>
    <n v="161.304"/>
    <n v="0.44"/>
  </r>
  <r>
    <x v="2"/>
    <n v="1185732"/>
    <x v="411"/>
    <x v="0"/>
    <x v="45"/>
    <s v="Hartford"/>
    <x v="2"/>
    <n v="0.36"/>
    <n v="610"/>
    <n v="219.6"/>
    <n v="81.251999999999995"/>
    <n v="0.37"/>
  </r>
  <r>
    <x v="2"/>
    <n v="1185732"/>
    <x v="411"/>
    <x v="0"/>
    <x v="45"/>
    <s v="Hartford"/>
    <x v="3"/>
    <n v="0.43"/>
    <n v="450"/>
    <n v="193.5"/>
    <n v="69.66"/>
    <n v="0.36"/>
  </r>
  <r>
    <x v="2"/>
    <n v="1185732"/>
    <x v="411"/>
    <x v="0"/>
    <x v="45"/>
    <s v="Hartford"/>
    <x v="4"/>
    <n v="0.5"/>
    <n v="450"/>
    <n v="225"/>
    <n v="74.249999999999986"/>
    <n v="0.32999999999999996"/>
  </r>
  <r>
    <x v="0"/>
    <n v="1185732"/>
    <x v="411"/>
    <x v="0"/>
    <x v="45"/>
    <s v="Hartford"/>
    <x v="5"/>
    <n v="0.46"/>
    <n v="940"/>
    <n v="432.40000000000003"/>
    <n v="181.608"/>
    <n v="0.42"/>
  </r>
  <r>
    <x v="0"/>
    <n v="1185732"/>
    <x v="441"/>
    <x v="0"/>
    <x v="45"/>
    <s v="Hartford"/>
    <x v="0"/>
    <n v="0.51"/>
    <n v="1490"/>
    <n v="759.9"/>
    <n v="326.75700000000001"/>
    <n v="0.43000000000000005"/>
  </r>
  <r>
    <x v="0"/>
    <n v="1185732"/>
    <x v="441"/>
    <x v="0"/>
    <x v="45"/>
    <s v="Hartford"/>
    <x v="1"/>
    <n v="0.37"/>
    <n v="1050"/>
    <n v="388.5"/>
    <n v="178.71"/>
    <n v="0.46"/>
  </r>
  <r>
    <x v="0"/>
    <n v="1185732"/>
    <x v="441"/>
    <x v="0"/>
    <x v="45"/>
    <s v="Hartford"/>
    <x v="2"/>
    <n v="0.36"/>
    <n v="1030"/>
    <n v="370.8"/>
    <n v="137.196"/>
    <n v="0.37"/>
  </r>
  <r>
    <x v="0"/>
    <n v="1185732"/>
    <x v="441"/>
    <x v="0"/>
    <x v="45"/>
    <s v="Hartford"/>
    <x v="3"/>
    <n v="0.39"/>
    <n v="830"/>
    <n v="323.7"/>
    <n v="119.76899999999999"/>
    <n v="0.37"/>
  </r>
  <r>
    <x v="0"/>
    <n v="1185732"/>
    <x v="441"/>
    <x v="0"/>
    <x v="45"/>
    <s v="Hartford"/>
    <x v="4"/>
    <n v="0.44"/>
    <n v="880"/>
    <n v="387.2"/>
    <n v="139.392"/>
    <n v="0.36"/>
  </r>
  <r>
    <x v="0"/>
    <n v="1185732"/>
    <x v="441"/>
    <x v="0"/>
    <x v="45"/>
    <s v="Hartford"/>
    <x v="5"/>
    <n v="0.52"/>
    <n v="1160"/>
    <n v="603.20000000000005"/>
    <n v="235.24799999999999"/>
    <n v="0.38999999999999996"/>
  </r>
  <r>
    <x v="0"/>
    <n v="1185732"/>
    <x v="470"/>
    <x v="0"/>
    <x v="45"/>
    <s v="Hartford"/>
    <x v="0"/>
    <n v="0.45"/>
    <n v="1730"/>
    <n v="778.5"/>
    <n v="326.97000000000003"/>
    <n v="0.42000000000000004"/>
  </r>
  <r>
    <x v="0"/>
    <n v="1185732"/>
    <x v="470"/>
    <x v="0"/>
    <x v="45"/>
    <s v="Hartford"/>
    <x v="1"/>
    <n v="0.37"/>
    <n v="1310"/>
    <n v="484.7"/>
    <n v="218.11500000000001"/>
    <n v="0.45"/>
  </r>
  <r>
    <x v="0"/>
    <n v="1185732"/>
    <x v="470"/>
    <x v="0"/>
    <x v="45"/>
    <s v="Hartford"/>
    <x v="2"/>
    <n v="0.43"/>
    <n v="1160"/>
    <n v="498.8"/>
    <n v="164.60399999999998"/>
    <n v="0.32999999999999996"/>
  </r>
  <r>
    <x v="0"/>
    <n v="1185732"/>
    <x v="470"/>
    <x v="0"/>
    <x v="45"/>
    <s v="Hartford"/>
    <x v="3"/>
    <n v="0.38"/>
    <n v="960"/>
    <n v="364.8"/>
    <n v="127.67999999999999"/>
    <n v="0.35"/>
  </r>
  <r>
    <x v="0"/>
    <n v="1185732"/>
    <x v="470"/>
    <x v="0"/>
    <x v="45"/>
    <s v="Hartford"/>
    <x v="4"/>
    <n v="0.42"/>
    <n v="990"/>
    <n v="415.8"/>
    <n v="145.53"/>
    <n v="0.35"/>
  </r>
  <r>
    <x v="0"/>
    <n v="1185732"/>
    <x v="470"/>
    <x v="0"/>
    <x v="45"/>
    <s v="Hartford"/>
    <x v="5"/>
    <n v="0.52"/>
    <n v="1200"/>
    <n v="624"/>
    <n v="230.88"/>
    <n v="0.37"/>
  </r>
  <r>
    <x v="0"/>
    <n v="1185732"/>
    <x v="174"/>
    <x v="0"/>
    <x v="45"/>
    <s v="Hartford"/>
    <x v="0"/>
    <n v="0.23"/>
    <n v="1490"/>
    <n v="342.7"/>
    <n v="143.934"/>
    <n v="0.42"/>
  </r>
  <r>
    <x v="0"/>
    <n v="1185732"/>
    <x v="174"/>
    <x v="0"/>
    <x v="45"/>
    <s v="Hartford"/>
    <x v="1"/>
    <n v="0.28000000000000003"/>
    <n v="790"/>
    <n v="221.20000000000002"/>
    <n v="88.48"/>
    <n v="0.39999999999999997"/>
  </r>
  <r>
    <x v="0"/>
    <n v="1185732"/>
    <x v="174"/>
    <x v="0"/>
    <x v="45"/>
    <s v="Hartford"/>
    <x v="2"/>
    <n v="0.19"/>
    <n v="720"/>
    <n v="136.80000000000001"/>
    <n v="57.45600000000001"/>
    <n v="0.42000000000000004"/>
  </r>
  <r>
    <x v="0"/>
    <n v="1185732"/>
    <x v="174"/>
    <x v="0"/>
    <x v="45"/>
    <s v="Hartford"/>
    <x v="3"/>
    <n v="0.24"/>
    <n v="240"/>
    <n v="57.599999999999994"/>
    <n v="26.495999999999999"/>
    <n v="0.46"/>
  </r>
  <r>
    <x v="0"/>
    <n v="1185732"/>
    <x v="174"/>
    <x v="0"/>
    <x v="45"/>
    <s v="Hartford"/>
    <x v="4"/>
    <n v="0.34"/>
    <n v="440"/>
    <n v="149.60000000000002"/>
    <n v="53.856000000000009"/>
    <n v="0.36"/>
  </r>
  <r>
    <x v="0"/>
    <n v="1185732"/>
    <x v="174"/>
    <x v="0"/>
    <x v="45"/>
    <s v="Hartford"/>
    <x v="5"/>
    <n v="0.26"/>
    <n v="720"/>
    <n v="187.20000000000002"/>
    <n v="87.984000000000009"/>
    <n v="0.47000000000000003"/>
  </r>
  <r>
    <x v="0"/>
    <n v="1185732"/>
    <x v="203"/>
    <x v="0"/>
    <x v="45"/>
    <s v="Hartford"/>
    <x v="0"/>
    <n v="0.24"/>
    <n v="1620"/>
    <n v="388.8"/>
    <n v="155.51999999999998"/>
    <n v="0.39999999999999997"/>
  </r>
  <r>
    <x v="0"/>
    <n v="1185732"/>
    <x v="203"/>
    <x v="0"/>
    <x v="45"/>
    <s v="Hartford"/>
    <x v="1"/>
    <n v="0.24"/>
    <n v="410"/>
    <n v="98.399999999999991"/>
    <n v="38.375999999999991"/>
    <n v="0.38999999999999996"/>
  </r>
  <r>
    <x v="0"/>
    <n v="1185732"/>
    <x v="203"/>
    <x v="0"/>
    <x v="45"/>
    <s v="Hartford"/>
    <x v="2"/>
    <n v="0.18"/>
    <n v="530"/>
    <n v="95.399999999999991"/>
    <n v="41.021999999999998"/>
    <n v="0.43000000000000005"/>
  </r>
  <r>
    <x v="0"/>
    <n v="1185732"/>
    <x v="203"/>
    <x v="0"/>
    <x v="46"/>
    <s v="Providence"/>
    <x v="3"/>
    <n v="0.2"/>
    <n v="160"/>
    <n v="32"/>
    <n v="14.4"/>
    <n v="0.45"/>
  </r>
  <r>
    <x v="0"/>
    <n v="1185732"/>
    <x v="203"/>
    <x v="0"/>
    <x v="46"/>
    <s v="Providence"/>
    <x v="4"/>
    <n v="0.34"/>
    <n v="400"/>
    <n v="136"/>
    <n v="48.96"/>
    <n v="0.36"/>
  </r>
  <r>
    <x v="0"/>
    <n v="1185732"/>
    <x v="203"/>
    <x v="0"/>
    <x v="46"/>
    <s v="Providence"/>
    <x v="5"/>
    <n v="0.27"/>
    <n v="770"/>
    <n v="207.9"/>
    <n v="97.713000000000008"/>
    <n v="0.47000000000000003"/>
  </r>
  <r>
    <x v="0"/>
    <n v="1185732"/>
    <x v="708"/>
    <x v="0"/>
    <x v="46"/>
    <s v="Providence"/>
    <x v="0"/>
    <n v="0.26"/>
    <n v="1560"/>
    <n v="405.6"/>
    <n v="150.072"/>
    <n v="0.37"/>
  </r>
  <r>
    <x v="0"/>
    <n v="1185732"/>
    <x v="708"/>
    <x v="0"/>
    <x v="46"/>
    <s v="Providence"/>
    <x v="1"/>
    <n v="0.27"/>
    <n v="450"/>
    <n v="121.50000000000001"/>
    <n v="47.384999999999998"/>
    <n v="0.38999999999999996"/>
  </r>
  <r>
    <x v="0"/>
    <n v="1185732"/>
    <x v="708"/>
    <x v="0"/>
    <x v="46"/>
    <s v="Providence"/>
    <x v="2"/>
    <n v="0.17"/>
    <n v="560"/>
    <n v="95.2"/>
    <n v="44.744000000000007"/>
    <n v="0.47000000000000003"/>
  </r>
  <r>
    <x v="0"/>
    <n v="1185732"/>
    <x v="708"/>
    <x v="0"/>
    <x v="46"/>
    <s v="Providence"/>
    <x v="3"/>
    <n v="0.2"/>
    <n v="80"/>
    <n v="16"/>
    <n v="7.5200000000000005"/>
    <n v="0.47000000000000003"/>
  </r>
  <r>
    <x v="0"/>
    <n v="1185732"/>
    <x v="708"/>
    <x v="0"/>
    <x v="46"/>
    <s v="Providence"/>
    <x v="4"/>
    <n v="0.33"/>
    <n v="250"/>
    <n v="82.5"/>
    <n v="29.7"/>
    <n v="0.36"/>
  </r>
  <r>
    <x v="0"/>
    <n v="1185732"/>
    <x v="708"/>
    <x v="0"/>
    <x v="46"/>
    <s v="Providence"/>
    <x v="5"/>
    <n v="0.25"/>
    <n v="580"/>
    <n v="145"/>
    <n v="63.8"/>
    <n v="0.44"/>
  </r>
  <r>
    <x v="0"/>
    <n v="1185732"/>
    <x v="230"/>
    <x v="0"/>
    <x v="46"/>
    <s v="Providence"/>
    <x v="0"/>
    <n v="0.28000000000000003"/>
    <n v="1320"/>
    <n v="369.6"/>
    <n v="155.232"/>
    <n v="0.42"/>
  </r>
  <r>
    <x v="0"/>
    <n v="1185732"/>
    <x v="230"/>
    <x v="0"/>
    <x v="46"/>
    <s v="Providence"/>
    <x v="1"/>
    <n v="0.23"/>
    <n v="400"/>
    <n v="92"/>
    <n v="36.799999999999997"/>
    <n v="0.39999999999999997"/>
  </r>
  <r>
    <x v="0"/>
    <n v="1185732"/>
    <x v="230"/>
    <x v="0"/>
    <x v="46"/>
    <s v="Providence"/>
    <x v="2"/>
    <n v="0.16"/>
    <n v="440"/>
    <n v="70.400000000000006"/>
    <n v="29.568000000000005"/>
    <n v="0.42000000000000004"/>
  </r>
  <r>
    <x v="0"/>
    <n v="1185732"/>
    <x v="230"/>
    <x v="0"/>
    <x v="46"/>
    <s v="Providence"/>
    <x v="3"/>
    <n v="0.21"/>
    <n v="170"/>
    <n v="35.699999999999996"/>
    <n v="16.064999999999998"/>
    <n v="0.45"/>
  </r>
  <r>
    <x v="0"/>
    <n v="1185732"/>
    <x v="230"/>
    <x v="0"/>
    <x v="46"/>
    <s v="Providence"/>
    <x v="4"/>
    <n v="0.33"/>
    <n v="150"/>
    <n v="49.5"/>
    <n v="15.84"/>
    <n v="0.32"/>
  </r>
  <r>
    <x v="0"/>
    <n v="1185732"/>
    <x v="230"/>
    <x v="0"/>
    <x v="46"/>
    <s v="Providence"/>
    <x v="5"/>
    <n v="0.26"/>
    <n v="600"/>
    <n v="156"/>
    <n v="68.64"/>
    <n v="0.44"/>
  </r>
  <r>
    <x v="0"/>
    <n v="1185732"/>
    <x v="259"/>
    <x v="0"/>
    <x v="46"/>
    <s v="Providence"/>
    <x v="0"/>
    <n v="0.39"/>
    <n v="1500"/>
    <n v="585"/>
    <n v="239.85"/>
    <n v="0.41"/>
  </r>
  <r>
    <x v="0"/>
    <n v="1185732"/>
    <x v="259"/>
    <x v="0"/>
    <x v="46"/>
    <s v="Providence"/>
    <x v="1"/>
    <n v="0.32"/>
    <n v="580"/>
    <n v="185.6"/>
    <n v="68.671999999999997"/>
    <n v="0.37"/>
  </r>
  <r>
    <x v="0"/>
    <n v="1185732"/>
    <x v="259"/>
    <x v="0"/>
    <x v="46"/>
    <s v="Providence"/>
    <x v="2"/>
    <n v="0.32"/>
    <n v="600"/>
    <n v="192"/>
    <n v="80.640000000000015"/>
    <n v="0.42000000000000004"/>
  </r>
  <r>
    <x v="0"/>
    <n v="1185732"/>
    <x v="259"/>
    <x v="0"/>
    <x v="46"/>
    <s v="Providence"/>
    <x v="3"/>
    <n v="0.27"/>
    <n v="510"/>
    <n v="137.70000000000002"/>
    <n v="63.342000000000013"/>
    <n v="0.46"/>
  </r>
  <r>
    <x v="0"/>
    <n v="1185732"/>
    <x v="259"/>
    <x v="0"/>
    <x v="46"/>
    <s v="Providence"/>
    <x v="4"/>
    <n v="0.4"/>
    <n v="540"/>
    <n v="216"/>
    <n v="79.92"/>
    <n v="0.37"/>
  </r>
  <r>
    <x v="0"/>
    <n v="1185732"/>
    <x v="259"/>
    <x v="0"/>
    <x v="46"/>
    <s v="Providence"/>
    <x v="5"/>
    <n v="0.36"/>
    <n v="930"/>
    <n v="334.8"/>
    <n v="147.31200000000001"/>
    <n v="0.44"/>
  </r>
  <r>
    <x v="0"/>
    <n v="1185732"/>
    <x v="292"/>
    <x v="0"/>
    <x v="46"/>
    <s v="Providence"/>
    <x v="0"/>
    <n v="0.36"/>
    <n v="1760"/>
    <n v="633.6"/>
    <n v="253.44"/>
    <n v="0.39999999999999997"/>
  </r>
  <r>
    <x v="0"/>
    <n v="1185732"/>
    <x v="292"/>
    <x v="0"/>
    <x v="46"/>
    <s v="Providence"/>
    <x v="1"/>
    <n v="0.35"/>
    <n v="1050"/>
    <n v="367.5"/>
    <n v="143.32499999999999"/>
    <n v="0.38999999999999996"/>
  </r>
  <r>
    <x v="0"/>
    <n v="1185732"/>
    <x v="292"/>
    <x v="0"/>
    <x v="46"/>
    <s v="Providence"/>
    <x v="2"/>
    <n v="0.32"/>
    <n v="740"/>
    <n v="236.8"/>
    <n v="99.456000000000017"/>
    <n v="0.42000000000000004"/>
  </r>
  <r>
    <x v="0"/>
    <n v="1185732"/>
    <x v="292"/>
    <x v="0"/>
    <x v="46"/>
    <s v="Providence"/>
    <x v="3"/>
    <n v="0.26"/>
    <n v="700"/>
    <n v="182"/>
    <n v="83.72"/>
    <n v="0.46"/>
  </r>
  <r>
    <x v="0"/>
    <n v="1185732"/>
    <x v="292"/>
    <x v="0"/>
    <x v="46"/>
    <s v="Providence"/>
    <x v="4"/>
    <n v="0.39"/>
    <n v="660"/>
    <n v="257.40000000000003"/>
    <n v="90.09"/>
    <n v="0.35"/>
  </r>
  <r>
    <x v="0"/>
    <n v="1185732"/>
    <x v="292"/>
    <x v="0"/>
    <x v="46"/>
    <s v="Providence"/>
    <x v="5"/>
    <n v="0.43"/>
    <n v="1190"/>
    <n v="511.7"/>
    <n v="230.26499999999999"/>
    <n v="0.45"/>
  </r>
  <r>
    <x v="0"/>
    <n v="1185732"/>
    <x v="320"/>
    <x v="0"/>
    <x v="46"/>
    <s v="Providence"/>
    <x v="0"/>
    <n v="0.38"/>
    <n v="1730"/>
    <n v="657.4"/>
    <n v="249.81199999999998"/>
    <n v="0.38"/>
  </r>
  <r>
    <x v="0"/>
    <n v="1185732"/>
    <x v="320"/>
    <x v="0"/>
    <x v="46"/>
    <s v="Providence"/>
    <x v="1"/>
    <n v="0.32"/>
    <n v="1140"/>
    <n v="364.8"/>
    <n v="134.976"/>
    <n v="0.37"/>
  </r>
  <r>
    <x v="0"/>
    <n v="1185732"/>
    <x v="320"/>
    <x v="0"/>
    <x v="46"/>
    <s v="Providence"/>
    <x v="2"/>
    <n v="0.27"/>
    <n v="780"/>
    <n v="210.60000000000002"/>
    <n v="94.77000000000001"/>
    <n v="0.45"/>
  </r>
  <r>
    <x v="0"/>
    <n v="1185732"/>
    <x v="320"/>
    <x v="0"/>
    <x v="46"/>
    <s v="Providence"/>
    <x v="3"/>
    <n v="0.31"/>
    <n v="600"/>
    <n v="186"/>
    <n v="85.56"/>
    <n v="0.46"/>
  </r>
  <r>
    <x v="0"/>
    <n v="1185732"/>
    <x v="320"/>
    <x v="0"/>
    <x v="46"/>
    <s v="Providence"/>
    <x v="4"/>
    <n v="0.33"/>
    <n v="680"/>
    <n v="224.4"/>
    <n v="76.295999999999992"/>
    <n v="0.33999999999999997"/>
  </r>
  <r>
    <x v="0"/>
    <n v="1185732"/>
    <x v="320"/>
    <x v="0"/>
    <x v="46"/>
    <s v="Providence"/>
    <x v="5"/>
    <n v="0.38"/>
    <n v="1360"/>
    <n v="516.79999999999995"/>
    <n v="217.05600000000001"/>
    <n v="0.42000000000000004"/>
  </r>
  <r>
    <x v="0"/>
    <n v="1185732"/>
    <x v="352"/>
    <x v="0"/>
    <x v="46"/>
    <s v="Providence"/>
    <x v="0"/>
    <n v="0.38"/>
    <n v="1820"/>
    <n v="691.6"/>
    <n v="283.55599999999998"/>
    <n v="0.41"/>
  </r>
  <r>
    <x v="0"/>
    <n v="1185732"/>
    <x v="352"/>
    <x v="0"/>
    <x v="46"/>
    <s v="Providence"/>
    <x v="1"/>
    <n v="0.31"/>
    <n v="1110"/>
    <n v="344.1"/>
    <n v="130.75800000000001"/>
    <n v="0.38"/>
  </r>
  <r>
    <x v="0"/>
    <n v="1185732"/>
    <x v="352"/>
    <x v="0"/>
    <x v="46"/>
    <s v="Providence"/>
    <x v="2"/>
    <n v="0.3"/>
    <n v="850"/>
    <n v="255"/>
    <n v="109.65"/>
    <n v="0.43000000000000005"/>
  </r>
  <r>
    <x v="0"/>
    <n v="1185732"/>
    <x v="352"/>
    <x v="0"/>
    <x v="46"/>
    <s v="Providence"/>
    <x v="3"/>
    <n v="0.28999999999999998"/>
    <n v="470"/>
    <n v="136.29999999999998"/>
    <n v="58.609000000000002"/>
    <n v="0.43000000000000005"/>
  </r>
  <r>
    <x v="0"/>
    <n v="1185732"/>
    <x v="352"/>
    <x v="0"/>
    <x v="46"/>
    <s v="Providence"/>
    <x v="4"/>
    <n v="0.37"/>
    <n v="400"/>
    <n v="148"/>
    <n v="53.28"/>
    <n v="0.36"/>
  </r>
  <r>
    <x v="0"/>
    <n v="1185732"/>
    <x v="352"/>
    <x v="0"/>
    <x v="46"/>
    <s v="Providence"/>
    <x v="5"/>
    <n v="0.38"/>
    <n v="960"/>
    <n v="364.8"/>
    <n v="171.45600000000002"/>
    <n v="0.47000000000000003"/>
  </r>
  <r>
    <x v="0"/>
    <n v="1185732"/>
    <x v="382"/>
    <x v="0"/>
    <x v="46"/>
    <s v="Providence"/>
    <x v="0"/>
    <n v="0.39"/>
    <n v="1280"/>
    <n v="499.20000000000005"/>
    <n v="209.66400000000002"/>
    <n v="0.42"/>
  </r>
  <r>
    <x v="0"/>
    <n v="1185732"/>
    <x v="382"/>
    <x v="0"/>
    <x v="46"/>
    <s v="Providence"/>
    <x v="1"/>
    <n v="0.3"/>
    <n v="790"/>
    <n v="237"/>
    <n v="87.69"/>
    <n v="0.37"/>
  </r>
  <r>
    <x v="0"/>
    <n v="1185732"/>
    <x v="382"/>
    <x v="0"/>
    <x v="46"/>
    <s v="Providence"/>
    <x v="2"/>
    <n v="0.28999999999999998"/>
    <n v="390"/>
    <n v="113.1"/>
    <n v="48.633000000000003"/>
    <n v="0.43000000000000005"/>
  </r>
  <r>
    <x v="0"/>
    <n v="1185732"/>
    <x v="382"/>
    <x v="0"/>
    <x v="46"/>
    <s v="Providence"/>
    <x v="3"/>
    <n v="0.3"/>
    <n v="320"/>
    <n v="96"/>
    <n v="44.160000000000004"/>
    <n v="0.46"/>
  </r>
  <r>
    <x v="0"/>
    <n v="1185732"/>
    <x v="382"/>
    <x v="0"/>
    <x v="46"/>
    <s v="Providence"/>
    <x v="4"/>
    <n v="0.34"/>
    <n v="330"/>
    <n v="112.2"/>
    <n v="40.392000000000003"/>
    <n v="0.36"/>
  </r>
  <r>
    <x v="0"/>
    <n v="1185732"/>
    <x v="382"/>
    <x v="0"/>
    <x v="46"/>
    <s v="Providence"/>
    <x v="5"/>
    <n v="0.41"/>
    <n v="640"/>
    <n v="262.39999999999998"/>
    <n v="118.08"/>
    <n v="0.45"/>
  </r>
  <r>
    <x v="0"/>
    <n v="1185732"/>
    <x v="414"/>
    <x v="0"/>
    <x v="46"/>
    <s v="Providence"/>
    <x v="0"/>
    <n v="0.37"/>
    <n v="1130"/>
    <n v="418.1"/>
    <n v="171.42099999999999"/>
    <n v="0.41"/>
  </r>
  <r>
    <x v="0"/>
    <n v="1185732"/>
    <x v="414"/>
    <x v="0"/>
    <x v="46"/>
    <s v="Providence"/>
    <x v="1"/>
    <n v="0.38"/>
    <n v="680"/>
    <n v="258.39999999999998"/>
    <n v="98.191999999999993"/>
    <n v="0.38"/>
  </r>
  <r>
    <x v="0"/>
    <n v="1185732"/>
    <x v="414"/>
    <x v="0"/>
    <x v="46"/>
    <s v="Providence"/>
    <x v="2"/>
    <n v="0.4"/>
    <n v="300"/>
    <n v="120"/>
    <n v="52.8"/>
    <n v="0.44"/>
  </r>
  <r>
    <x v="0"/>
    <n v="1185732"/>
    <x v="414"/>
    <x v="0"/>
    <x v="46"/>
    <s v="Providence"/>
    <x v="3"/>
    <n v="0.39"/>
    <n v="230"/>
    <n v="89.7"/>
    <n v="40.365000000000002"/>
    <n v="0.45"/>
  </r>
  <r>
    <x v="0"/>
    <n v="1185732"/>
    <x v="414"/>
    <x v="0"/>
    <x v="46"/>
    <s v="Providence"/>
    <x v="4"/>
    <n v="0.4"/>
    <n v="230"/>
    <n v="92"/>
    <n v="30.359999999999996"/>
    <n v="0.32999999999999996"/>
  </r>
  <r>
    <x v="2"/>
    <n v="1185732"/>
    <x v="414"/>
    <x v="0"/>
    <x v="46"/>
    <s v="Providence"/>
    <x v="5"/>
    <n v="0.47"/>
    <n v="660"/>
    <n v="310.2"/>
    <n v="136.488"/>
    <n v="0.44"/>
  </r>
  <r>
    <x v="2"/>
    <n v="1185732"/>
    <x v="444"/>
    <x v="0"/>
    <x v="46"/>
    <s v="Providence"/>
    <x v="0"/>
    <n v="0.4"/>
    <n v="1050"/>
    <n v="420"/>
    <n v="176.4"/>
    <n v="0.42"/>
  </r>
  <r>
    <x v="2"/>
    <n v="1185732"/>
    <x v="444"/>
    <x v="0"/>
    <x v="46"/>
    <s v="Providence"/>
    <x v="1"/>
    <n v="0.4"/>
    <n v="740"/>
    <n v="296"/>
    <n v="124.32"/>
    <n v="0.42"/>
  </r>
  <r>
    <x v="2"/>
    <n v="1185732"/>
    <x v="444"/>
    <x v="0"/>
    <x v="46"/>
    <s v="Providence"/>
    <x v="2"/>
    <n v="0.37"/>
    <n v="680"/>
    <n v="251.6"/>
    <n v="113.22"/>
    <n v="0.45"/>
  </r>
  <r>
    <x v="2"/>
    <n v="1185732"/>
    <x v="444"/>
    <x v="0"/>
    <x v="46"/>
    <s v="Providence"/>
    <x v="3"/>
    <n v="0.36"/>
    <n v="680"/>
    <n v="244.79999999999998"/>
    <n v="110.16"/>
    <n v="0.45"/>
  </r>
  <r>
    <x v="2"/>
    <n v="1185732"/>
    <x v="444"/>
    <x v="0"/>
    <x v="46"/>
    <s v="Providence"/>
    <x v="4"/>
    <n v="0.43"/>
    <n v="610"/>
    <n v="262.3"/>
    <n v="86.558999999999997"/>
    <n v="0.32999999999999996"/>
  </r>
  <r>
    <x v="2"/>
    <n v="1185732"/>
    <x v="444"/>
    <x v="0"/>
    <x v="46"/>
    <s v="Providence"/>
    <x v="5"/>
    <n v="0.46"/>
    <n v="830"/>
    <n v="381.8"/>
    <n v="167.99200000000002"/>
    <n v="0.44"/>
  </r>
  <r>
    <x v="2"/>
    <n v="1185732"/>
    <x v="473"/>
    <x v="0"/>
    <x v="46"/>
    <s v="Providence"/>
    <x v="0"/>
    <n v="0.48"/>
    <n v="1600"/>
    <n v="768"/>
    <n v="299.52"/>
    <n v="0.38999999999999996"/>
  </r>
  <r>
    <x v="2"/>
    <n v="1185732"/>
    <x v="473"/>
    <x v="0"/>
    <x v="46"/>
    <s v="Providence"/>
    <x v="1"/>
    <n v="0.37"/>
    <n v="1020"/>
    <n v="377.4"/>
    <n v="139.63799999999998"/>
    <n v="0.37"/>
  </r>
  <r>
    <x v="2"/>
    <n v="1185732"/>
    <x v="473"/>
    <x v="0"/>
    <x v="46"/>
    <s v="Providence"/>
    <x v="2"/>
    <n v="0.4"/>
    <n v="880"/>
    <n v="352"/>
    <n v="165.44"/>
    <n v="0.47000000000000003"/>
  </r>
  <r>
    <x v="2"/>
    <n v="1185732"/>
    <x v="473"/>
    <x v="0"/>
    <x v="46"/>
    <s v="Providence"/>
    <x v="3"/>
    <n v="0.34"/>
    <n v="770"/>
    <n v="261.8"/>
    <n v="112.57400000000001"/>
    <n v="0.43000000000000005"/>
  </r>
  <r>
    <x v="2"/>
    <n v="1185732"/>
    <x v="473"/>
    <x v="0"/>
    <x v="46"/>
    <s v="Providence"/>
    <x v="4"/>
    <n v="0.41"/>
    <n v="740"/>
    <n v="303.39999999999998"/>
    <n v="112.258"/>
    <n v="0.37"/>
  </r>
  <r>
    <x v="2"/>
    <n v="1185732"/>
    <x v="473"/>
    <x v="0"/>
    <x v="46"/>
    <s v="Providence"/>
    <x v="5"/>
    <n v="0.51"/>
    <n v="1110"/>
    <n v="566.1"/>
    <n v="243.42300000000003"/>
    <n v="0.43000000000000005"/>
  </r>
  <r>
    <x v="2"/>
    <n v="1185732"/>
    <x v="181"/>
    <x v="0"/>
    <x v="46"/>
    <s v="Providence"/>
    <x v="0"/>
    <n v="0.28000000000000003"/>
    <n v="1400"/>
    <n v="392.00000000000006"/>
    <n v="129.36000000000001"/>
    <n v="0.32999999999999996"/>
  </r>
  <r>
    <x v="2"/>
    <n v="1185732"/>
    <x v="181"/>
    <x v="0"/>
    <x v="46"/>
    <s v="Providence"/>
    <x v="1"/>
    <n v="0.28000000000000003"/>
    <n v="880"/>
    <n v="246.40000000000003"/>
    <n v="83.77600000000001"/>
    <n v="0.33999999999999997"/>
  </r>
  <r>
    <x v="2"/>
    <n v="1185732"/>
    <x v="181"/>
    <x v="0"/>
    <x v="46"/>
    <s v="Providence"/>
    <x v="2"/>
    <n v="0.22"/>
    <n v="750"/>
    <n v="165"/>
    <n v="47.849999999999994"/>
    <n v="0.28999999999999998"/>
  </r>
  <r>
    <x v="2"/>
    <n v="1185732"/>
    <x v="181"/>
    <x v="0"/>
    <x v="46"/>
    <s v="Providence"/>
    <x v="3"/>
    <n v="0.25"/>
    <n v="330"/>
    <n v="82.5"/>
    <n v="25.574999999999999"/>
    <n v="0.31"/>
  </r>
  <r>
    <x v="2"/>
    <n v="1185732"/>
    <x v="181"/>
    <x v="0"/>
    <x v="46"/>
    <s v="Providence"/>
    <x v="4"/>
    <n v="0.39"/>
    <n v="470"/>
    <n v="183.3"/>
    <n v="58.656000000000006"/>
    <n v="0.32"/>
  </r>
  <r>
    <x v="2"/>
    <n v="1185732"/>
    <x v="181"/>
    <x v="0"/>
    <x v="46"/>
    <s v="Providence"/>
    <x v="5"/>
    <n v="0.26"/>
    <n v="830"/>
    <n v="215.8"/>
    <n v="73.372"/>
    <n v="0.33999999999999997"/>
  </r>
  <r>
    <x v="2"/>
    <n v="1185732"/>
    <x v="210"/>
    <x v="0"/>
    <x v="46"/>
    <s v="Providence"/>
    <x v="0"/>
    <n v="0.26"/>
    <n v="1550"/>
    <n v="403"/>
    <n v="149.10999999999999"/>
    <n v="0.37"/>
  </r>
  <r>
    <x v="2"/>
    <n v="1185732"/>
    <x v="210"/>
    <x v="0"/>
    <x v="46"/>
    <s v="Providence"/>
    <x v="1"/>
    <n v="0.31"/>
    <n v="530"/>
    <n v="164.3"/>
    <n v="57.505000000000003"/>
    <n v="0.35"/>
  </r>
  <r>
    <x v="2"/>
    <n v="1185732"/>
    <x v="210"/>
    <x v="0"/>
    <x v="46"/>
    <s v="Providence"/>
    <x v="2"/>
    <n v="0.24"/>
    <n v="700"/>
    <n v="168"/>
    <n v="48.72"/>
    <n v="0.28999999999999998"/>
  </r>
  <r>
    <x v="2"/>
    <n v="1185732"/>
    <x v="210"/>
    <x v="0"/>
    <x v="47"/>
    <s v="Boston"/>
    <x v="3"/>
    <n v="0.27"/>
    <n v="750"/>
    <n v="202.5"/>
    <n v="64.8"/>
    <n v="0.32"/>
  </r>
  <r>
    <x v="2"/>
    <n v="1185732"/>
    <x v="210"/>
    <x v="0"/>
    <x v="47"/>
    <s v="Boston"/>
    <x v="4"/>
    <n v="0.36"/>
    <n v="530"/>
    <n v="190.79999999999998"/>
    <n v="51.515999999999998"/>
    <n v="0.27"/>
  </r>
  <r>
    <x v="2"/>
    <n v="1185732"/>
    <x v="210"/>
    <x v="0"/>
    <x v="47"/>
    <s v="Boston"/>
    <x v="5"/>
    <n v="0.3"/>
    <n v="800"/>
    <n v="240"/>
    <n v="76.8"/>
    <n v="0.32"/>
  </r>
  <r>
    <x v="2"/>
    <n v="1185732"/>
    <x v="218"/>
    <x v="0"/>
    <x v="47"/>
    <s v="Boston"/>
    <x v="0"/>
    <n v="0.28000000000000003"/>
    <n v="1550"/>
    <n v="434.00000000000006"/>
    <n v="147.56"/>
    <n v="0.33999999999999997"/>
  </r>
  <r>
    <x v="2"/>
    <n v="1185732"/>
    <x v="218"/>
    <x v="0"/>
    <x v="47"/>
    <s v="Boston"/>
    <x v="1"/>
    <n v="0.31"/>
    <n v="610"/>
    <n v="189.1"/>
    <n v="64.293999999999997"/>
    <n v="0.33999999999999997"/>
  </r>
  <r>
    <x v="2"/>
    <n v="1185732"/>
    <x v="218"/>
    <x v="0"/>
    <x v="47"/>
    <s v="Boston"/>
    <x v="2"/>
    <n v="0.23"/>
    <n v="600"/>
    <n v="138"/>
    <n v="44.160000000000004"/>
    <n v="0.32"/>
  </r>
  <r>
    <x v="2"/>
    <n v="1185732"/>
    <x v="218"/>
    <x v="0"/>
    <x v="47"/>
    <s v="Boston"/>
    <x v="3"/>
    <n v="0.25"/>
    <n v="930"/>
    <n v="232.5"/>
    <n v="65.100000000000009"/>
    <n v="0.28000000000000003"/>
  </r>
  <r>
    <x v="2"/>
    <n v="1185732"/>
    <x v="218"/>
    <x v="0"/>
    <x v="47"/>
    <s v="Boston"/>
    <x v="4"/>
    <n v="0.36"/>
    <n v="310"/>
    <n v="111.6"/>
    <n v="33.479999999999997"/>
    <n v="0.3"/>
  </r>
  <r>
    <x v="2"/>
    <n v="1185732"/>
    <x v="218"/>
    <x v="0"/>
    <x v="47"/>
    <s v="Boston"/>
    <x v="5"/>
    <n v="0.31"/>
    <n v="680"/>
    <n v="210.8"/>
    <n v="77.996000000000009"/>
    <n v="0.37"/>
  </r>
  <r>
    <x v="2"/>
    <n v="1185732"/>
    <x v="237"/>
    <x v="0"/>
    <x v="47"/>
    <s v="Boston"/>
    <x v="0"/>
    <n v="0.28000000000000003"/>
    <n v="1490"/>
    <n v="417.20000000000005"/>
    <n v="137.67599999999999"/>
    <n v="0.32999999999999996"/>
  </r>
  <r>
    <x v="2"/>
    <n v="1185732"/>
    <x v="237"/>
    <x v="0"/>
    <x v="47"/>
    <s v="Boston"/>
    <x v="1"/>
    <n v="0.28000000000000003"/>
    <n v="510"/>
    <n v="142.80000000000001"/>
    <n v="51.408000000000001"/>
    <n v="0.36"/>
  </r>
  <r>
    <x v="2"/>
    <n v="1185732"/>
    <x v="237"/>
    <x v="0"/>
    <x v="47"/>
    <s v="Boston"/>
    <x v="2"/>
    <n v="0.22"/>
    <n v="510"/>
    <n v="112.2"/>
    <n v="34.782000000000004"/>
    <n v="0.31"/>
  </r>
  <r>
    <x v="2"/>
    <n v="1185732"/>
    <x v="237"/>
    <x v="0"/>
    <x v="47"/>
    <s v="Boston"/>
    <x v="3"/>
    <n v="0.23"/>
    <n v="390"/>
    <n v="89.7"/>
    <n v="25.116000000000003"/>
    <n v="0.28000000000000003"/>
  </r>
  <r>
    <x v="2"/>
    <n v="1185732"/>
    <x v="237"/>
    <x v="0"/>
    <x v="47"/>
    <s v="Boston"/>
    <x v="4"/>
    <n v="0.33"/>
    <n v="440"/>
    <n v="145.20000000000002"/>
    <n v="39.204000000000008"/>
    <n v="0.27"/>
  </r>
  <r>
    <x v="2"/>
    <n v="1185732"/>
    <x v="237"/>
    <x v="0"/>
    <x v="47"/>
    <s v="Boston"/>
    <x v="5"/>
    <n v="0.3"/>
    <n v="940"/>
    <n v="282"/>
    <n v="101.52"/>
    <n v="0.36"/>
  </r>
  <r>
    <x v="2"/>
    <n v="1185732"/>
    <x v="266"/>
    <x v="0"/>
    <x v="47"/>
    <s v="Boston"/>
    <x v="0"/>
    <n v="0.41"/>
    <n v="1730"/>
    <n v="709.3"/>
    <n v="255.34799999999998"/>
    <n v="0.36"/>
  </r>
  <r>
    <x v="2"/>
    <n v="1185732"/>
    <x v="266"/>
    <x v="0"/>
    <x v="47"/>
    <s v="Boston"/>
    <x v="1"/>
    <n v="0.34"/>
    <n v="680"/>
    <n v="231.20000000000002"/>
    <n v="83.231999999999999"/>
    <n v="0.36"/>
  </r>
  <r>
    <x v="2"/>
    <n v="1185732"/>
    <x v="266"/>
    <x v="0"/>
    <x v="47"/>
    <s v="Boston"/>
    <x v="2"/>
    <n v="0.3"/>
    <n v="680"/>
    <n v="204"/>
    <n v="63.24"/>
    <n v="0.31"/>
  </r>
  <r>
    <x v="2"/>
    <n v="1185732"/>
    <x v="266"/>
    <x v="0"/>
    <x v="47"/>
    <s v="Boston"/>
    <x v="3"/>
    <n v="0.32"/>
    <n v="540"/>
    <n v="172.8"/>
    <n v="51.84"/>
    <n v="0.3"/>
  </r>
  <r>
    <x v="2"/>
    <n v="1185732"/>
    <x v="266"/>
    <x v="0"/>
    <x v="47"/>
    <s v="Boston"/>
    <x v="4"/>
    <n v="0.39"/>
    <n v="600"/>
    <n v="234"/>
    <n v="65.52000000000001"/>
    <n v="0.28000000000000003"/>
  </r>
  <r>
    <x v="2"/>
    <n v="1185732"/>
    <x v="266"/>
    <x v="0"/>
    <x v="47"/>
    <s v="Boston"/>
    <x v="5"/>
    <n v="0.43"/>
    <n v="1040"/>
    <n v="447.2"/>
    <n v="152.04799999999997"/>
    <n v="0.33999999999999997"/>
  </r>
  <r>
    <x v="2"/>
    <n v="1185732"/>
    <x v="299"/>
    <x v="0"/>
    <x v="47"/>
    <s v="Boston"/>
    <x v="0"/>
    <n v="0.39"/>
    <n v="1960"/>
    <n v="764.4"/>
    <n v="267.53999999999996"/>
    <n v="0.35"/>
  </r>
  <r>
    <x v="2"/>
    <n v="1185732"/>
    <x v="299"/>
    <x v="0"/>
    <x v="47"/>
    <s v="Boston"/>
    <x v="1"/>
    <n v="0.36"/>
    <n v="1140"/>
    <n v="410.4"/>
    <n v="131.328"/>
    <n v="0.32"/>
  </r>
  <r>
    <x v="2"/>
    <n v="1185732"/>
    <x v="299"/>
    <x v="0"/>
    <x v="47"/>
    <s v="Boston"/>
    <x v="2"/>
    <n v="0.36"/>
    <n v="750"/>
    <n v="270"/>
    <n v="83.7"/>
    <n v="0.31"/>
  </r>
  <r>
    <x v="2"/>
    <n v="1185732"/>
    <x v="299"/>
    <x v="0"/>
    <x v="47"/>
    <s v="Boston"/>
    <x v="3"/>
    <n v="0.34"/>
    <n v="720"/>
    <n v="244.8"/>
    <n v="68.544000000000011"/>
    <n v="0.28000000000000003"/>
  </r>
  <r>
    <x v="2"/>
    <n v="1185732"/>
    <x v="299"/>
    <x v="0"/>
    <x v="47"/>
    <s v="Boston"/>
    <x v="4"/>
    <n v="0.39"/>
    <n v="740"/>
    <n v="288.60000000000002"/>
    <n v="92.352000000000004"/>
    <n v="0.32"/>
  </r>
  <r>
    <x v="2"/>
    <n v="1185732"/>
    <x v="299"/>
    <x v="0"/>
    <x v="47"/>
    <s v="Boston"/>
    <x v="5"/>
    <n v="0.47"/>
    <n v="1200"/>
    <n v="564"/>
    <n v="197.39999999999998"/>
    <n v="0.35"/>
  </r>
  <r>
    <x v="2"/>
    <n v="1185732"/>
    <x v="327"/>
    <x v="0"/>
    <x v="47"/>
    <s v="Boston"/>
    <x v="0"/>
    <n v="0.37"/>
    <n v="1800"/>
    <n v="666"/>
    <n v="219.77999999999997"/>
    <n v="0.32999999999999996"/>
  </r>
  <r>
    <x v="2"/>
    <n v="1185732"/>
    <x v="327"/>
    <x v="0"/>
    <x v="47"/>
    <s v="Boston"/>
    <x v="1"/>
    <n v="0.36"/>
    <n v="1050"/>
    <n v="378"/>
    <n v="139.85999999999999"/>
    <n v="0.37"/>
  </r>
  <r>
    <x v="2"/>
    <n v="1185732"/>
    <x v="327"/>
    <x v="0"/>
    <x v="47"/>
    <s v="Boston"/>
    <x v="2"/>
    <n v="0.32"/>
    <n v="880"/>
    <n v="281.60000000000002"/>
    <n v="84.48"/>
    <n v="0.3"/>
  </r>
  <r>
    <x v="2"/>
    <n v="1185732"/>
    <x v="327"/>
    <x v="0"/>
    <x v="47"/>
    <s v="Boston"/>
    <x v="3"/>
    <n v="0.34"/>
    <n v="770"/>
    <n v="261.8"/>
    <n v="83.77600000000001"/>
    <n v="0.32"/>
  </r>
  <r>
    <x v="2"/>
    <n v="1185732"/>
    <x v="327"/>
    <x v="0"/>
    <x v="47"/>
    <s v="Boston"/>
    <x v="4"/>
    <n v="0.41"/>
    <n v="800"/>
    <n v="328"/>
    <n v="101.67999999999999"/>
    <n v="0.31"/>
  </r>
  <r>
    <x v="2"/>
    <n v="1185732"/>
    <x v="327"/>
    <x v="0"/>
    <x v="47"/>
    <s v="Boston"/>
    <x v="5"/>
    <n v="0.41"/>
    <n v="1320"/>
    <n v="541.19999999999993"/>
    <n v="173.18399999999997"/>
    <n v="0.32"/>
  </r>
  <r>
    <x v="2"/>
    <n v="1185732"/>
    <x v="359"/>
    <x v="0"/>
    <x v="47"/>
    <s v="Boston"/>
    <x v="0"/>
    <n v="0.4"/>
    <n v="1960"/>
    <n v="784"/>
    <n v="258.71999999999997"/>
    <n v="0.32999999999999996"/>
  </r>
  <r>
    <x v="2"/>
    <n v="1185732"/>
    <x v="359"/>
    <x v="0"/>
    <x v="47"/>
    <s v="Boston"/>
    <x v="1"/>
    <n v="0.33"/>
    <n v="1120"/>
    <n v="369.6"/>
    <n v="118.27200000000001"/>
    <n v="0.32"/>
  </r>
  <r>
    <x v="2"/>
    <n v="1185732"/>
    <x v="359"/>
    <x v="0"/>
    <x v="47"/>
    <s v="Boston"/>
    <x v="2"/>
    <n v="0.28999999999999998"/>
    <n v="850"/>
    <n v="246.49999999999997"/>
    <n v="76.414999999999992"/>
    <n v="0.31"/>
  </r>
  <r>
    <x v="2"/>
    <n v="1185732"/>
    <x v="359"/>
    <x v="0"/>
    <x v="47"/>
    <s v="Boston"/>
    <x v="3"/>
    <n v="0.31"/>
    <n v="580"/>
    <n v="179.8"/>
    <n v="50.344000000000008"/>
    <n v="0.28000000000000003"/>
  </r>
  <r>
    <x v="2"/>
    <n v="1185732"/>
    <x v="359"/>
    <x v="0"/>
    <x v="47"/>
    <s v="Boston"/>
    <x v="4"/>
    <n v="0.4"/>
    <n v="510"/>
    <n v="204"/>
    <n v="55.080000000000005"/>
    <n v="0.27"/>
  </r>
  <r>
    <x v="2"/>
    <n v="1185732"/>
    <x v="359"/>
    <x v="0"/>
    <x v="47"/>
    <s v="Boston"/>
    <x v="5"/>
    <n v="0.46"/>
    <n v="980"/>
    <n v="450.8"/>
    <n v="157.78"/>
    <n v="0.35"/>
  </r>
  <r>
    <x v="2"/>
    <n v="1185732"/>
    <x v="389"/>
    <x v="0"/>
    <x v="47"/>
    <s v="Boston"/>
    <x v="0"/>
    <n v="0.36"/>
    <n v="1530"/>
    <n v="550.79999999999995"/>
    <n v="187.27199999999996"/>
    <n v="0.33999999999999997"/>
  </r>
  <r>
    <x v="2"/>
    <n v="1185732"/>
    <x v="389"/>
    <x v="0"/>
    <x v="47"/>
    <s v="Boston"/>
    <x v="1"/>
    <n v="0.35"/>
    <n v="880"/>
    <n v="308"/>
    <n v="113.96"/>
    <n v="0.37"/>
  </r>
  <r>
    <x v="2"/>
    <n v="1185732"/>
    <x v="389"/>
    <x v="0"/>
    <x v="47"/>
    <s v="Boston"/>
    <x v="2"/>
    <n v="0.3"/>
    <n v="470"/>
    <n v="141"/>
    <n v="42.3"/>
    <n v="0.3"/>
  </r>
  <r>
    <x v="2"/>
    <n v="1185732"/>
    <x v="389"/>
    <x v="0"/>
    <x v="47"/>
    <s v="Boston"/>
    <x v="3"/>
    <n v="0.34"/>
    <n v="390"/>
    <n v="132.60000000000002"/>
    <n v="35.802000000000007"/>
    <n v="0.27"/>
  </r>
  <r>
    <x v="2"/>
    <n v="1185732"/>
    <x v="389"/>
    <x v="0"/>
    <x v="47"/>
    <s v="Boston"/>
    <x v="4"/>
    <n v="0.39"/>
    <n v="410"/>
    <n v="159.9"/>
    <n v="49.569000000000003"/>
    <n v="0.31"/>
  </r>
  <r>
    <x v="2"/>
    <n v="1185732"/>
    <x v="389"/>
    <x v="0"/>
    <x v="47"/>
    <s v="Boston"/>
    <x v="5"/>
    <n v="0.41"/>
    <n v="770"/>
    <n v="315.7"/>
    <n v="104.18099999999998"/>
    <n v="0.32999999999999996"/>
  </r>
  <r>
    <x v="2"/>
    <n v="1185732"/>
    <x v="421"/>
    <x v="0"/>
    <x v="47"/>
    <s v="Boston"/>
    <x v="0"/>
    <n v="0.4"/>
    <n v="1320"/>
    <n v="528"/>
    <n v="174.23999999999998"/>
    <n v="0.32999999999999996"/>
  </r>
  <r>
    <x v="2"/>
    <n v="1185732"/>
    <x v="421"/>
    <x v="0"/>
    <x v="47"/>
    <s v="Boston"/>
    <x v="1"/>
    <n v="0.37"/>
    <n v="680"/>
    <n v="251.6"/>
    <n v="88.059999999999988"/>
    <n v="0.35"/>
  </r>
  <r>
    <x v="2"/>
    <n v="1185732"/>
    <x v="421"/>
    <x v="0"/>
    <x v="47"/>
    <s v="Boston"/>
    <x v="2"/>
    <n v="0.41"/>
    <n v="380"/>
    <n v="155.79999999999998"/>
    <n v="46.739999999999995"/>
    <n v="0.3"/>
  </r>
  <r>
    <x v="2"/>
    <n v="1185732"/>
    <x v="421"/>
    <x v="0"/>
    <x v="47"/>
    <s v="Boston"/>
    <x v="3"/>
    <n v="0.38"/>
    <n v="320"/>
    <n v="121.6"/>
    <n v="32.832000000000001"/>
    <n v="0.27"/>
  </r>
  <r>
    <x v="2"/>
    <n v="1185732"/>
    <x v="421"/>
    <x v="0"/>
    <x v="47"/>
    <s v="Boston"/>
    <x v="4"/>
    <n v="0.51"/>
    <n v="340"/>
    <n v="173.4"/>
    <n v="48.552000000000007"/>
    <n v="0.28000000000000003"/>
  </r>
  <r>
    <x v="1"/>
    <n v="1185732"/>
    <x v="421"/>
    <x v="0"/>
    <x v="47"/>
    <s v="Boston"/>
    <x v="5"/>
    <n v="0.51"/>
    <n v="680"/>
    <n v="346.8"/>
    <n v="121.38"/>
    <n v="0.35"/>
  </r>
  <r>
    <x v="1"/>
    <n v="1185732"/>
    <x v="451"/>
    <x v="0"/>
    <x v="47"/>
    <s v="Boston"/>
    <x v="0"/>
    <n v="0.49"/>
    <n v="1200"/>
    <n v="588"/>
    <n v="205.79999999999998"/>
    <n v="0.35"/>
  </r>
  <r>
    <x v="1"/>
    <n v="1185732"/>
    <x v="451"/>
    <x v="0"/>
    <x v="47"/>
    <s v="Boston"/>
    <x v="1"/>
    <n v="0.4"/>
    <n v="1020"/>
    <n v="408"/>
    <n v="142.79999999999998"/>
    <n v="0.35"/>
  </r>
  <r>
    <x v="1"/>
    <n v="1185732"/>
    <x v="451"/>
    <x v="0"/>
    <x v="47"/>
    <s v="Boston"/>
    <x v="2"/>
    <n v="0.44"/>
    <n v="910"/>
    <n v="400.4"/>
    <n v="120.11999999999999"/>
    <n v="0.3"/>
  </r>
  <r>
    <x v="1"/>
    <n v="1185732"/>
    <x v="451"/>
    <x v="0"/>
    <x v="47"/>
    <s v="Boston"/>
    <x v="3"/>
    <n v="0.42"/>
    <n v="830"/>
    <n v="348.59999999999997"/>
    <n v="101.09399999999998"/>
    <n v="0.28999999999999998"/>
  </r>
  <r>
    <x v="1"/>
    <n v="1185732"/>
    <x v="451"/>
    <x v="0"/>
    <x v="47"/>
    <s v="Boston"/>
    <x v="4"/>
    <n v="0.5"/>
    <n v="780"/>
    <n v="390"/>
    <n v="124.8"/>
    <n v="0.32"/>
  </r>
  <r>
    <x v="1"/>
    <n v="1185732"/>
    <x v="451"/>
    <x v="0"/>
    <x v="47"/>
    <s v="Boston"/>
    <x v="5"/>
    <n v="0.48"/>
    <n v="1230"/>
    <n v="590.4"/>
    <n v="206.64"/>
    <n v="0.35"/>
  </r>
  <r>
    <x v="1"/>
    <n v="1185732"/>
    <x v="480"/>
    <x v="0"/>
    <x v="47"/>
    <s v="Boston"/>
    <x v="0"/>
    <n v="0.51"/>
    <n v="1780"/>
    <n v="907.80000000000007"/>
    <n v="317.73"/>
    <n v="0.35"/>
  </r>
  <r>
    <x v="1"/>
    <n v="1185732"/>
    <x v="480"/>
    <x v="0"/>
    <x v="47"/>
    <s v="Boston"/>
    <x v="1"/>
    <n v="0.37"/>
    <n v="1130"/>
    <n v="418.1"/>
    <n v="133.792"/>
    <n v="0.32"/>
  </r>
  <r>
    <x v="1"/>
    <n v="1185732"/>
    <x v="480"/>
    <x v="0"/>
    <x v="47"/>
    <s v="Boston"/>
    <x v="2"/>
    <n v="0.36"/>
    <n v="1120"/>
    <n v="403.2"/>
    <n v="108.864"/>
    <n v="0.27"/>
  </r>
  <r>
    <x v="1"/>
    <n v="1185732"/>
    <x v="480"/>
    <x v="0"/>
    <x v="47"/>
    <s v="Boston"/>
    <x v="3"/>
    <n v="0.43"/>
    <n v="1050"/>
    <n v="451.5"/>
    <n v="126.42000000000002"/>
    <n v="0.28000000000000003"/>
  </r>
  <r>
    <x v="1"/>
    <n v="1185732"/>
    <x v="480"/>
    <x v="0"/>
    <x v="47"/>
    <s v="Boston"/>
    <x v="4"/>
    <n v="0.52"/>
    <n v="900"/>
    <n v="468"/>
    <n v="135.72"/>
    <n v="0.28999999999999998"/>
  </r>
  <r>
    <x v="1"/>
    <n v="1185732"/>
    <x v="480"/>
    <x v="0"/>
    <x v="47"/>
    <s v="Boston"/>
    <x v="5"/>
    <n v="0.51"/>
    <n v="1280"/>
    <n v="652.79999999999995"/>
    <n v="215.42399999999995"/>
    <n v="0.32999999999999996"/>
  </r>
  <r>
    <x v="1"/>
    <n v="1185732"/>
    <x v="178"/>
    <x v="0"/>
    <x v="47"/>
    <s v="Boston"/>
    <x v="0"/>
    <n v="0.35"/>
    <n v="1790"/>
    <n v="626.5"/>
    <n v="325.78000000000003"/>
    <n v="0.52"/>
  </r>
  <r>
    <x v="1"/>
    <n v="1185732"/>
    <x v="178"/>
    <x v="0"/>
    <x v="47"/>
    <s v="Boston"/>
    <x v="1"/>
    <n v="0.36"/>
    <n v="1070"/>
    <n v="385.2"/>
    <n v="188.74799999999999"/>
    <n v="0.49"/>
  </r>
  <r>
    <x v="1"/>
    <n v="1185732"/>
    <x v="178"/>
    <x v="0"/>
    <x v="47"/>
    <s v="Boston"/>
    <x v="2"/>
    <n v="0.27"/>
    <n v="1010"/>
    <n v="272.70000000000005"/>
    <n v="109.08000000000001"/>
    <n v="0.39999999999999997"/>
  </r>
  <r>
    <x v="1"/>
    <n v="1185732"/>
    <x v="178"/>
    <x v="0"/>
    <x v="47"/>
    <s v="Boston"/>
    <x v="3"/>
    <n v="0.28999999999999998"/>
    <n v="530"/>
    <n v="153.69999999999999"/>
    <n v="59.942999999999991"/>
    <n v="0.38999999999999996"/>
  </r>
  <r>
    <x v="1"/>
    <n v="1185732"/>
    <x v="178"/>
    <x v="0"/>
    <x v="47"/>
    <s v="Boston"/>
    <x v="4"/>
    <n v="0.37"/>
    <n v="700"/>
    <n v="259"/>
    <n v="106.19"/>
    <n v="0.41"/>
  </r>
  <r>
    <x v="1"/>
    <n v="1185732"/>
    <x v="178"/>
    <x v="0"/>
    <x v="47"/>
    <s v="Boston"/>
    <x v="5"/>
    <n v="0.34"/>
    <n v="1040"/>
    <n v="353.6"/>
    <n v="152.048"/>
    <n v="0.42999999999999994"/>
  </r>
  <r>
    <x v="1"/>
    <n v="1185732"/>
    <x v="207"/>
    <x v="0"/>
    <x v="47"/>
    <s v="Boston"/>
    <x v="0"/>
    <n v="0.33"/>
    <n v="1840"/>
    <n v="607.20000000000005"/>
    <n v="285.38400000000001"/>
    <n v="0.47000000000000003"/>
  </r>
  <r>
    <x v="1"/>
    <n v="1185732"/>
    <x v="207"/>
    <x v="0"/>
    <x v="47"/>
    <s v="Boston"/>
    <x v="1"/>
    <n v="0.33"/>
    <n v="720"/>
    <n v="237.60000000000002"/>
    <n v="111.67200000000001"/>
    <n v="0.47000000000000003"/>
  </r>
  <r>
    <x v="1"/>
    <n v="1185732"/>
    <x v="207"/>
    <x v="0"/>
    <x v="47"/>
    <s v="Boston"/>
    <x v="2"/>
    <n v="0.25"/>
    <n v="850"/>
    <n v="212.5"/>
    <n v="85"/>
    <n v="0.39999999999999997"/>
  </r>
  <r>
    <x v="1"/>
    <n v="1185732"/>
    <x v="207"/>
    <x v="0"/>
    <x v="48"/>
    <s v="Burlington"/>
    <x v="3"/>
    <n v="0.3"/>
    <n v="480"/>
    <n v="144"/>
    <n v="54.72"/>
    <n v="0.38"/>
  </r>
  <r>
    <x v="1"/>
    <n v="1185732"/>
    <x v="207"/>
    <x v="0"/>
    <x v="48"/>
    <s v="Burlington"/>
    <x v="4"/>
    <n v="0.36"/>
    <n v="680"/>
    <n v="244.79999999999998"/>
    <n v="95.47199999999998"/>
    <n v="0.38999999999999996"/>
  </r>
  <r>
    <x v="1"/>
    <n v="1185732"/>
    <x v="207"/>
    <x v="0"/>
    <x v="48"/>
    <s v="Burlington"/>
    <x v="5"/>
    <n v="0.35"/>
    <n v="1070"/>
    <n v="374.5"/>
    <n v="176.01499999999999"/>
    <n v="0.47"/>
  </r>
  <r>
    <x v="1"/>
    <n v="1185732"/>
    <x v="215"/>
    <x v="0"/>
    <x v="48"/>
    <s v="Burlington"/>
    <x v="0"/>
    <n v="0.35"/>
    <n v="1850"/>
    <n v="647.5"/>
    <n v="317.27499999999998"/>
    <n v="0.49"/>
  </r>
  <r>
    <x v="1"/>
    <n v="1185732"/>
    <x v="215"/>
    <x v="0"/>
    <x v="48"/>
    <s v="Burlington"/>
    <x v="1"/>
    <n v="0.36"/>
    <n v="800"/>
    <n v="288"/>
    <n v="144"/>
    <n v="0.5"/>
  </r>
  <r>
    <x v="1"/>
    <n v="1185732"/>
    <x v="215"/>
    <x v="0"/>
    <x v="48"/>
    <s v="Burlington"/>
    <x v="2"/>
    <n v="0.23"/>
    <n v="850"/>
    <n v="195.5"/>
    <n v="74.290000000000006"/>
    <n v="0.38"/>
  </r>
  <r>
    <x v="1"/>
    <n v="1185732"/>
    <x v="215"/>
    <x v="0"/>
    <x v="48"/>
    <s v="Burlington"/>
    <x v="3"/>
    <n v="0.3"/>
    <n v="390"/>
    <n v="117"/>
    <n v="46.8"/>
    <n v="0.39999999999999997"/>
  </r>
  <r>
    <x v="1"/>
    <n v="1185732"/>
    <x v="215"/>
    <x v="0"/>
    <x v="48"/>
    <s v="Burlington"/>
    <x v="4"/>
    <n v="0.36"/>
    <n v="560"/>
    <n v="201.6"/>
    <n v="78.623999999999995"/>
    <n v="0.38999999999999996"/>
  </r>
  <r>
    <x v="1"/>
    <n v="1185732"/>
    <x v="215"/>
    <x v="0"/>
    <x v="48"/>
    <s v="Burlington"/>
    <x v="5"/>
    <n v="0.28999999999999998"/>
    <n v="960"/>
    <n v="278.39999999999998"/>
    <n v="128.06399999999999"/>
    <n v="0.45999999999999996"/>
  </r>
  <r>
    <x v="1"/>
    <n v="1185732"/>
    <x v="234"/>
    <x v="0"/>
    <x v="48"/>
    <s v="Burlington"/>
    <x v="0"/>
    <n v="0.3"/>
    <n v="1680"/>
    <n v="504"/>
    <n v="262.08"/>
    <n v="0.52"/>
  </r>
  <r>
    <x v="1"/>
    <n v="1185732"/>
    <x v="234"/>
    <x v="0"/>
    <x v="48"/>
    <s v="Burlington"/>
    <x v="1"/>
    <n v="0.35"/>
    <n v="680"/>
    <n v="237.99999999999997"/>
    <n v="111.86"/>
    <n v="0.47000000000000003"/>
  </r>
  <r>
    <x v="1"/>
    <n v="1185732"/>
    <x v="234"/>
    <x v="0"/>
    <x v="48"/>
    <s v="Burlington"/>
    <x v="2"/>
    <n v="0.25"/>
    <n v="740"/>
    <n v="185"/>
    <n v="77.7"/>
    <n v="0.42"/>
  </r>
  <r>
    <x v="1"/>
    <n v="1185732"/>
    <x v="234"/>
    <x v="0"/>
    <x v="48"/>
    <s v="Burlington"/>
    <x v="3"/>
    <n v="0.3"/>
    <n v="500"/>
    <n v="150"/>
    <n v="59.999999999999993"/>
    <n v="0.39999999999999997"/>
  </r>
  <r>
    <x v="1"/>
    <n v="1185732"/>
    <x v="234"/>
    <x v="0"/>
    <x v="48"/>
    <s v="Burlington"/>
    <x v="4"/>
    <n v="0.41"/>
    <n v="530"/>
    <n v="217.29999999999998"/>
    <n v="91.265999999999991"/>
    <n v="0.42"/>
  </r>
  <r>
    <x v="1"/>
    <n v="1185732"/>
    <x v="234"/>
    <x v="0"/>
    <x v="48"/>
    <s v="Burlington"/>
    <x v="5"/>
    <n v="0.36"/>
    <n v="900"/>
    <n v="324"/>
    <n v="142.55999999999997"/>
    <n v="0.43999999999999995"/>
  </r>
  <r>
    <x v="1"/>
    <n v="1185732"/>
    <x v="263"/>
    <x v="0"/>
    <x v="48"/>
    <s v="Burlington"/>
    <x v="0"/>
    <n v="0.48"/>
    <n v="1770"/>
    <n v="849.6"/>
    <n v="433.29599999999999"/>
    <n v="0.51"/>
  </r>
  <r>
    <x v="1"/>
    <n v="1185732"/>
    <x v="263"/>
    <x v="0"/>
    <x v="48"/>
    <s v="Burlington"/>
    <x v="1"/>
    <n v="0.41"/>
    <n v="940"/>
    <n v="385.4"/>
    <n v="196.554"/>
    <n v="0.51"/>
  </r>
  <r>
    <x v="1"/>
    <n v="1185732"/>
    <x v="263"/>
    <x v="0"/>
    <x v="48"/>
    <s v="Burlington"/>
    <x v="2"/>
    <n v="0.37"/>
    <n v="960"/>
    <n v="355.2"/>
    <n v="131.42400000000001"/>
    <n v="0.37"/>
  </r>
  <r>
    <x v="1"/>
    <n v="1185732"/>
    <x v="263"/>
    <x v="0"/>
    <x v="48"/>
    <s v="Burlington"/>
    <x v="3"/>
    <n v="0.4"/>
    <n v="830"/>
    <n v="332"/>
    <n v="132.79999999999998"/>
    <n v="0.39999999999999997"/>
  </r>
  <r>
    <x v="1"/>
    <n v="1185732"/>
    <x v="263"/>
    <x v="0"/>
    <x v="48"/>
    <s v="Burlington"/>
    <x v="4"/>
    <n v="0.46"/>
    <n v="910"/>
    <n v="418.6"/>
    <n v="171.626"/>
    <n v="0.41"/>
  </r>
  <r>
    <x v="1"/>
    <n v="1185732"/>
    <x v="263"/>
    <x v="0"/>
    <x v="48"/>
    <s v="Burlington"/>
    <x v="5"/>
    <n v="0.47"/>
    <n v="1200"/>
    <n v="564"/>
    <n v="259.44"/>
    <n v="0.45999999999999996"/>
  </r>
  <r>
    <x v="1"/>
    <n v="1185732"/>
    <x v="296"/>
    <x v="0"/>
    <x v="48"/>
    <s v="Burlington"/>
    <x v="0"/>
    <n v="0.47"/>
    <n v="1950"/>
    <n v="916.5"/>
    <n v="449.08499999999998"/>
    <n v="0.49"/>
  </r>
  <r>
    <x v="1"/>
    <n v="1185732"/>
    <x v="296"/>
    <x v="0"/>
    <x v="48"/>
    <s v="Burlington"/>
    <x v="1"/>
    <n v="0.44"/>
    <n v="1200"/>
    <n v="528"/>
    <n v="264"/>
    <n v="0.5"/>
  </r>
  <r>
    <x v="1"/>
    <n v="1185732"/>
    <x v="296"/>
    <x v="0"/>
    <x v="48"/>
    <s v="Burlington"/>
    <x v="2"/>
    <n v="0.35"/>
    <n v="1040"/>
    <n v="364"/>
    <n v="141.95999999999998"/>
    <n v="0.38999999999999996"/>
  </r>
  <r>
    <x v="1"/>
    <n v="1185732"/>
    <x v="296"/>
    <x v="0"/>
    <x v="48"/>
    <s v="Burlington"/>
    <x v="3"/>
    <n v="0.38"/>
    <n v="1020"/>
    <n v="387.6"/>
    <n v="155.04"/>
    <n v="0.39999999999999997"/>
  </r>
  <r>
    <x v="1"/>
    <n v="1185732"/>
    <x v="296"/>
    <x v="0"/>
    <x v="48"/>
    <s v="Burlington"/>
    <x v="4"/>
    <n v="0.44"/>
    <n v="1050"/>
    <n v="462"/>
    <n v="189.42"/>
    <n v="0.41"/>
  </r>
  <r>
    <x v="1"/>
    <n v="1185732"/>
    <x v="296"/>
    <x v="0"/>
    <x v="48"/>
    <s v="Burlington"/>
    <x v="5"/>
    <n v="0.49"/>
    <n v="1580"/>
    <n v="774.19999999999993"/>
    <n v="348.38999999999993"/>
    <n v="0.44999999999999996"/>
  </r>
  <r>
    <x v="1"/>
    <n v="1185732"/>
    <x v="324"/>
    <x v="0"/>
    <x v="48"/>
    <s v="Burlington"/>
    <x v="0"/>
    <n v="0.45"/>
    <n v="2090"/>
    <n v="940.5"/>
    <n v="489.06"/>
    <n v="0.52"/>
  </r>
  <r>
    <x v="1"/>
    <n v="1185732"/>
    <x v="324"/>
    <x v="0"/>
    <x v="48"/>
    <s v="Burlington"/>
    <x v="1"/>
    <n v="0.42"/>
    <n v="1450"/>
    <n v="609"/>
    <n v="304.5"/>
    <n v="0.5"/>
  </r>
  <r>
    <x v="1"/>
    <n v="1185732"/>
    <x v="324"/>
    <x v="0"/>
    <x v="48"/>
    <s v="Burlington"/>
    <x v="2"/>
    <n v="0.33"/>
    <n v="1090"/>
    <n v="359.7"/>
    <n v="133.089"/>
    <n v="0.37"/>
  </r>
  <r>
    <x v="1"/>
    <n v="1185732"/>
    <x v="324"/>
    <x v="0"/>
    <x v="48"/>
    <s v="Burlington"/>
    <x v="3"/>
    <n v="0.36"/>
    <n v="960"/>
    <n v="345.59999999999997"/>
    <n v="145.15199999999999"/>
    <n v="0.42"/>
  </r>
  <r>
    <x v="1"/>
    <n v="1185732"/>
    <x v="324"/>
    <x v="0"/>
    <x v="48"/>
    <s v="Burlington"/>
    <x v="4"/>
    <n v="0.39"/>
    <n v="1140"/>
    <n v="444.6"/>
    <n v="168.94800000000001"/>
    <n v="0.38"/>
  </r>
  <r>
    <x v="1"/>
    <n v="1185732"/>
    <x v="324"/>
    <x v="0"/>
    <x v="48"/>
    <s v="Burlington"/>
    <x v="5"/>
    <n v="0.49"/>
    <n v="1750"/>
    <n v="857.5"/>
    <n v="403.02499999999998"/>
    <n v="0.47"/>
  </r>
  <r>
    <x v="1"/>
    <n v="1185732"/>
    <x v="356"/>
    <x v="0"/>
    <x v="48"/>
    <s v="Burlington"/>
    <x v="0"/>
    <n v="0.42"/>
    <n v="2150"/>
    <n v="903"/>
    <n v="460.53000000000003"/>
    <n v="0.51"/>
  </r>
  <r>
    <x v="1"/>
    <n v="1185732"/>
    <x v="356"/>
    <x v="0"/>
    <x v="48"/>
    <s v="Burlington"/>
    <x v="1"/>
    <n v="0.43"/>
    <n v="1490"/>
    <n v="640.70000000000005"/>
    <n v="333.16400000000004"/>
    <n v="0.52"/>
  </r>
  <r>
    <x v="1"/>
    <n v="1185732"/>
    <x v="356"/>
    <x v="0"/>
    <x v="48"/>
    <s v="Burlington"/>
    <x v="2"/>
    <n v="0.34"/>
    <n v="1160"/>
    <n v="394.40000000000003"/>
    <n v="153.816"/>
    <n v="0.38999999999999996"/>
  </r>
  <r>
    <x v="1"/>
    <n v="1185732"/>
    <x v="356"/>
    <x v="0"/>
    <x v="48"/>
    <s v="Burlington"/>
    <x v="3"/>
    <n v="0.4"/>
    <n v="850"/>
    <n v="340"/>
    <n v="142.79999999999998"/>
    <n v="0.42"/>
  </r>
  <r>
    <x v="1"/>
    <n v="1185732"/>
    <x v="356"/>
    <x v="0"/>
    <x v="48"/>
    <s v="Burlington"/>
    <x v="4"/>
    <n v="0.43"/>
    <n v="720"/>
    <n v="309.60000000000002"/>
    <n v="120.744"/>
    <n v="0.38999999999999996"/>
  </r>
  <r>
    <x v="1"/>
    <n v="1185732"/>
    <x v="356"/>
    <x v="0"/>
    <x v="48"/>
    <s v="Burlington"/>
    <x v="5"/>
    <n v="0.44"/>
    <n v="1360"/>
    <n v="598.4"/>
    <n v="257.31199999999995"/>
    <n v="0.42999999999999994"/>
  </r>
  <r>
    <x v="1"/>
    <n v="1185732"/>
    <x v="386"/>
    <x v="0"/>
    <x v="48"/>
    <s v="Burlington"/>
    <x v="0"/>
    <n v="0.44"/>
    <n v="1790"/>
    <n v="787.6"/>
    <n v="385.92399999999998"/>
    <n v="0.49"/>
  </r>
  <r>
    <x v="1"/>
    <n v="1185732"/>
    <x v="386"/>
    <x v="0"/>
    <x v="48"/>
    <s v="Burlington"/>
    <x v="1"/>
    <n v="0.42"/>
    <n v="1110"/>
    <n v="466.2"/>
    <n v="237.762"/>
    <n v="0.51"/>
  </r>
  <r>
    <x v="1"/>
    <n v="1185732"/>
    <x v="386"/>
    <x v="0"/>
    <x v="48"/>
    <s v="Burlington"/>
    <x v="2"/>
    <n v="0.4"/>
    <n v="720"/>
    <n v="288"/>
    <n v="120.96"/>
    <n v="0.42"/>
  </r>
  <r>
    <x v="1"/>
    <n v="1185732"/>
    <x v="386"/>
    <x v="0"/>
    <x v="48"/>
    <s v="Burlington"/>
    <x v="3"/>
    <n v="0.35"/>
    <n v="660"/>
    <n v="230.99999999999997"/>
    <n v="92.399999999999977"/>
    <n v="0.39999999999999997"/>
  </r>
  <r>
    <x v="1"/>
    <n v="1185732"/>
    <x v="386"/>
    <x v="0"/>
    <x v="48"/>
    <s v="Burlington"/>
    <x v="4"/>
    <n v="0.48"/>
    <n v="680"/>
    <n v="326.39999999999998"/>
    <n v="120.76799999999999"/>
    <n v="0.37"/>
  </r>
  <r>
    <x v="1"/>
    <n v="1185732"/>
    <x v="386"/>
    <x v="0"/>
    <x v="48"/>
    <s v="Burlington"/>
    <x v="5"/>
    <n v="0.45"/>
    <n v="930"/>
    <n v="418.5"/>
    <n v="192.51"/>
    <n v="0.45999999999999996"/>
  </r>
  <r>
    <x v="1"/>
    <n v="1185732"/>
    <x v="418"/>
    <x v="0"/>
    <x v="48"/>
    <s v="Burlington"/>
    <x v="0"/>
    <n v="0.44"/>
    <n v="1570"/>
    <n v="690.8"/>
    <n v="324.67599999999999"/>
    <n v="0.47000000000000003"/>
  </r>
  <r>
    <x v="1"/>
    <n v="1185732"/>
    <x v="418"/>
    <x v="0"/>
    <x v="48"/>
    <s v="Burlington"/>
    <x v="1"/>
    <n v="0.44"/>
    <n v="990"/>
    <n v="435.6"/>
    <n v="213.44400000000002"/>
    <n v="0.49"/>
  </r>
  <r>
    <x v="1"/>
    <n v="1185732"/>
    <x v="418"/>
    <x v="0"/>
    <x v="48"/>
    <s v="Burlington"/>
    <x v="2"/>
    <n v="0.4"/>
    <n v="660"/>
    <n v="264"/>
    <n v="97.679999999999993"/>
    <n v="0.37"/>
  </r>
  <r>
    <x v="1"/>
    <n v="1185732"/>
    <x v="418"/>
    <x v="0"/>
    <x v="48"/>
    <s v="Burlington"/>
    <x v="3"/>
    <n v="0.46"/>
    <n v="610"/>
    <n v="280.60000000000002"/>
    <n v="103.822"/>
    <n v="0.37"/>
  </r>
  <r>
    <x v="1"/>
    <n v="1185732"/>
    <x v="418"/>
    <x v="0"/>
    <x v="48"/>
    <s v="Burlington"/>
    <x v="4"/>
    <n v="0.55000000000000004"/>
    <n v="580"/>
    <n v="319"/>
    <n v="118.03"/>
    <n v="0.37"/>
  </r>
  <r>
    <x v="4"/>
    <n v="1185732"/>
    <x v="418"/>
    <x v="0"/>
    <x v="48"/>
    <s v="Burlington"/>
    <x v="5"/>
    <n v="0.54"/>
    <n v="900"/>
    <n v="486.00000000000006"/>
    <n v="223.56"/>
    <n v="0.45999999999999996"/>
  </r>
  <r>
    <x v="4"/>
    <n v="1185732"/>
    <x v="448"/>
    <x v="0"/>
    <x v="48"/>
    <s v="Burlington"/>
    <x v="0"/>
    <n v="0.54"/>
    <n v="1400"/>
    <n v="756"/>
    <n v="378"/>
    <n v="0.5"/>
  </r>
  <r>
    <x v="4"/>
    <n v="1185732"/>
    <x v="448"/>
    <x v="0"/>
    <x v="48"/>
    <s v="Burlington"/>
    <x v="1"/>
    <n v="0.47"/>
    <n v="980"/>
    <n v="460.59999999999997"/>
    <n v="225.69399999999999"/>
    <n v="0.49"/>
  </r>
  <r>
    <x v="4"/>
    <n v="1185732"/>
    <x v="448"/>
    <x v="0"/>
    <x v="48"/>
    <s v="Burlington"/>
    <x v="2"/>
    <n v="0.46"/>
    <n v="1020"/>
    <n v="469.20000000000005"/>
    <n v="173.60400000000001"/>
    <n v="0.37"/>
  </r>
  <r>
    <x v="1"/>
    <n v="1185732"/>
    <x v="448"/>
    <x v="0"/>
    <x v="48"/>
    <s v="Burlington"/>
    <x v="3"/>
    <n v="0.42"/>
    <n v="960"/>
    <n v="403.2"/>
    <n v="157.24799999999999"/>
    <n v="0.38999999999999996"/>
  </r>
  <r>
    <x v="1"/>
    <n v="1185732"/>
    <x v="448"/>
    <x v="0"/>
    <x v="48"/>
    <s v="Burlington"/>
    <x v="4"/>
    <n v="0.5"/>
    <n v="910"/>
    <n v="455"/>
    <n v="177.45"/>
    <n v="0.38999999999999996"/>
  </r>
  <r>
    <x v="1"/>
    <n v="1185732"/>
    <x v="448"/>
    <x v="0"/>
    <x v="48"/>
    <s v="Burlington"/>
    <x v="5"/>
    <n v="0.56999999999999995"/>
    <n v="1280"/>
    <n v="729.59999999999991"/>
    <n v="342.91199999999992"/>
    <n v="0.47"/>
  </r>
  <r>
    <x v="1"/>
    <n v="1185732"/>
    <x v="477"/>
    <x v="0"/>
    <x v="48"/>
    <s v="Burlington"/>
    <x v="0"/>
    <n v="0.48"/>
    <n v="1860"/>
    <n v="892.8"/>
    <n v="428.54399999999998"/>
    <n v="0.48"/>
  </r>
  <r>
    <x v="1"/>
    <n v="1185732"/>
    <x v="477"/>
    <x v="0"/>
    <x v="48"/>
    <s v="Burlington"/>
    <x v="1"/>
    <n v="0.41"/>
    <n v="1320"/>
    <n v="541.19999999999993"/>
    <n v="276.01199999999994"/>
    <n v="0.51"/>
  </r>
  <r>
    <x v="1"/>
    <n v="1185732"/>
    <x v="477"/>
    <x v="0"/>
    <x v="48"/>
    <s v="Burlington"/>
    <x v="2"/>
    <n v="0.44"/>
    <n v="1310"/>
    <n v="576.4"/>
    <n v="230.55999999999997"/>
    <n v="0.39999999999999997"/>
  </r>
  <r>
    <x v="1"/>
    <n v="1185732"/>
    <x v="477"/>
    <x v="0"/>
    <x v="48"/>
    <s v="Burlington"/>
    <x v="3"/>
    <n v="0.44"/>
    <n v="1010"/>
    <n v="444.4"/>
    <n v="186.648"/>
    <n v="0.42"/>
  </r>
  <r>
    <x v="1"/>
    <n v="1185732"/>
    <x v="477"/>
    <x v="0"/>
    <x v="48"/>
    <s v="Burlington"/>
    <x v="4"/>
    <n v="0.48"/>
    <n v="1040"/>
    <n v="499.2"/>
    <n v="209.66399999999999"/>
    <n v="0.42"/>
  </r>
  <r>
    <x v="1"/>
    <n v="1185732"/>
    <x v="477"/>
    <x v="0"/>
    <x v="48"/>
    <s v="Burlington"/>
    <x v="5"/>
    <n v="0.6"/>
    <n v="1450"/>
    <n v="870"/>
    <n v="408.9"/>
    <n v="0.47"/>
  </r>
  <r>
    <x v="1"/>
    <n v="1185732"/>
    <x v="185"/>
    <x v="0"/>
    <x v="48"/>
    <s v="Burlington"/>
    <x v="0"/>
    <n v="0.34"/>
    <n v="1730"/>
    <n v="588.20000000000005"/>
    <n v="252.92600000000004"/>
    <n v="0.43000000000000005"/>
  </r>
  <r>
    <x v="1"/>
    <n v="1185732"/>
    <x v="185"/>
    <x v="0"/>
    <x v="48"/>
    <s v="Burlington"/>
    <x v="1"/>
    <n v="0.39"/>
    <n v="1110"/>
    <n v="432.90000000000003"/>
    <n v="186.14700000000005"/>
    <n v="0.43000000000000005"/>
  </r>
  <r>
    <x v="1"/>
    <n v="1185732"/>
    <x v="185"/>
    <x v="0"/>
    <x v="48"/>
    <s v="Burlington"/>
    <x v="2"/>
    <n v="0.28000000000000003"/>
    <n v="1010"/>
    <n v="282.8"/>
    <n v="101.80800000000001"/>
    <n v="0.36"/>
  </r>
  <r>
    <x v="1"/>
    <n v="1185732"/>
    <x v="185"/>
    <x v="0"/>
    <x v="48"/>
    <s v="Burlington"/>
    <x v="3"/>
    <n v="0.36"/>
    <n v="600"/>
    <n v="216"/>
    <n v="69.12"/>
    <n v="0.32"/>
  </r>
  <r>
    <x v="1"/>
    <n v="1185732"/>
    <x v="185"/>
    <x v="0"/>
    <x v="48"/>
    <s v="Burlington"/>
    <x v="4"/>
    <n v="0.43"/>
    <n v="740"/>
    <n v="318.2"/>
    <n v="105.00599999999999"/>
    <n v="0.32999999999999996"/>
  </r>
  <r>
    <x v="1"/>
    <n v="1185732"/>
    <x v="185"/>
    <x v="0"/>
    <x v="48"/>
    <s v="Burlington"/>
    <x v="5"/>
    <n v="0.35"/>
    <n v="1010"/>
    <n v="353.5"/>
    <n v="141.39999999999998"/>
    <n v="0.39999999999999997"/>
  </r>
  <r>
    <x v="1"/>
    <n v="1185732"/>
    <x v="693"/>
    <x v="0"/>
    <x v="48"/>
    <s v="Burlington"/>
    <x v="0"/>
    <n v="0.34"/>
    <n v="1860"/>
    <n v="632.40000000000009"/>
    <n v="278.25600000000003"/>
    <n v="0.44"/>
  </r>
  <r>
    <x v="1"/>
    <n v="1185732"/>
    <x v="693"/>
    <x v="0"/>
    <x v="48"/>
    <s v="Burlington"/>
    <x v="1"/>
    <n v="0.37"/>
    <n v="850"/>
    <n v="314.5"/>
    <n v="135.23500000000001"/>
    <n v="0.43000000000000005"/>
  </r>
  <r>
    <x v="1"/>
    <n v="1185732"/>
    <x v="693"/>
    <x v="0"/>
    <x v="48"/>
    <s v="Burlington"/>
    <x v="2"/>
    <n v="0.31"/>
    <n v="960"/>
    <n v="297.60000000000002"/>
    <n v="101.184"/>
    <n v="0.33999999999999997"/>
  </r>
  <r>
    <x v="1"/>
    <n v="1185732"/>
    <x v="693"/>
    <x v="0"/>
    <x v="49"/>
    <s v="Manchester"/>
    <x v="3"/>
    <n v="0.31"/>
    <n v="680"/>
    <n v="210.8"/>
    <n v="71.671999999999997"/>
    <n v="0.33999999999999997"/>
  </r>
  <r>
    <x v="1"/>
    <n v="1185732"/>
    <x v="693"/>
    <x v="0"/>
    <x v="49"/>
    <s v="Manchester"/>
    <x v="4"/>
    <n v="0.41"/>
    <n v="960"/>
    <n v="393.59999999999997"/>
    <n v="129.88799999999998"/>
    <n v="0.32999999999999996"/>
  </r>
  <r>
    <x v="1"/>
    <n v="1185732"/>
    <x v="693"/>
    <x v="0"/>
    <x v="49"/>
    <s v="Manchester"/>
    <x v="5"/>
    <n v="0.36"/>
    <n v="1240"/>
    <n v="446.4"/>
    <n v="178.55999999999997"/>
    <n v="0.39999999999999997"/>
  </r>
  <r>
    <x v="1"/>
    <n v="1185732"/>
    <x v="222"/>
    <x v="0"/>
    <x v="49"/>
    <s v="Manchester"/>
    <x v="0"/>
    <n v="0.39"/>
    <n v="1880"/>
    <n v="733.2"/>
    <n v="337.27200000000005"/>
    <n v="0.46"/>
  </r>
  <r>
    <x v="1"/>
    <n v="1185732"/>
    <x v="222"/>
    <x v="0"/>
    <x v="49"/>
    <s v="Manchester"/>
    <x v="1"/>
    <n v="0.36"/>
    <n v="880"/>
    <n v="316.8"/>
    <n v="145.72800000000001"/>
    <n v="0.46"/>
  </r>
  <r>
    <x v="1"/>
    <n v="1185732"/>
    <x v="222"/>
    <x v="0"/>
    <x v="49"/>
    <s v="Manchester"/>
    <x v="2"/>
    <n v="0.32"/>
    <n v="1050"/>
    <n v="336"/>
    <n v="114.24"/>
    <n v="0.33999999999999997"/>
  </r>
  <r>
    <x v="1"/>
    <n v="1185732"/>
    <x v="222"/>
    <x v="0"/>
    <x v="49"/>
    <s v="Manchester"/>
    <x v="3"/>
    <n v="0.33"/>
    <n v="450"/>
    <n v="148.5"/>
    <n v="54.945"/>
    <n v="0.37"/>
  </r>
  <r>
    <x v="1"/>
    <n v="1185732"/>
    <x v="222"/>
    <x v="0"/>
    <x v="49"/>
    <s v="Manchester"/>
    <x v="4"/>
    <n v="0.47"/>
    <n v="600"/>
    <n v="282"/>
    <n v="93.059999999999988"/>
    <n v="0.32999999999999996"/>
  </r>
  <r>
    <x v="1"/>
    <n v="1185732"/>
    <x v="222"/>
    <x v="0"/>
    <x v="49"/>
    <s v="Manchester"/>
    <x v="5"/>
    <n v="0.36"/>
    <n v="990"/>
    <n v="356.4"/>
    <n v="135.43199999999999"/>
    <n v="0.38"/>
  </r>
  <r>
    <x v="1"/>
    <n v="1185732"/>
    <x v="241"/>
    <x v="0"/>
    <x v="49"/>
    <s v="Manchester"/>
    <x v="0"/>
    <n v="0.33"/>
    <n v="1870"/>
    <n v="617.1"/>
    <n v="259.18200000000002"/>
    <n v="0.42000000000000004"/>
  </r>
  <r>
    <x v="1"/>
    <n v="1185732"/>
    <x v="241"/>
    <x v="0"/>
    <x v="49"/>
    <s v="Manchester"/>
    <x v="1"/>
    <n v="0.38"/>
    <n v="850"/>
    <n v="323"/>
    <n v="135.66000000000003"/>
    <n v="0.42000000000000004"/>
  </r>
  <r>
    <x v="1"/>
    <n v="1185732"/>
    <x v="241"/>
    <x v="0"/>
    <x v="49"/>
    <s v="Manchester"/>
    <x v="2"/>
    <n v="0.26"/>
    <n v="800"/>
    <n v="208"/>
    <n v="70.72"/>
    <n v="0.33999999999999997"/>
  </r>
  <r>
    <x v="1"/>
    <n v="1185732"/>
    <x v="241"/>
    <x v="0"/>
    <x v="49"/>
    <s v="Manchester"/>
    <x v="3"/>
    <n v="0.35"/>
    <n v="530"/>
    <n v="185.5"/>
    <n v="59.36"/>
    <n v="0.32"/>
  </r>
  <r>
    <x v="1"/>
    <n v="1185732"/>
    <x v="241"/>
    <x v="0"/>
    <x v="49"/>
    <s v="Manchester"/>
    <x v="4"/>
    <n v="0.4"/>
    <n v="610"/>
    <n v="244"/>
    <n v="80.52"/>
    <n v="0.32999999999999996"/>
  </r>
  <r>
    <x v="1"/>
    <n v="1185732"/>
    <x v="241"/>
    <x v="0"/>
    <x v="49"/>
    <s v="Manchester"/>
    <x v="5"/>
    <n v="0.33"/>
    <n v="1010"/>
    <n v="333.3"/>
    <n v="123.321"/>
    <n v="0.37"/>
  </r>
  <r>
    <x v="1"/>
    <n v="1185732"/>
    <x v="270"/>
    <x v="0"/>
    <x v="49"/>
    <s v="Manchester"/>
    <x v="0"/>
    <n v="0.47"/>
    <n v="1960"/>
    <n v="921.19999999999993"/>
    <n v="396.11600000000004"/>
    <n v="0.43000000000000005"/>
  </r>
  <r>
    <x v="1"/>
    <n v="1185732"/>
    <x v="270"/>
    <x v="0"/>
    <x v="49"/>
    <s v="Manchester"/>
    <x v="1"/>
    <n v="0.4"/>
    <n v="930"/>
    <n v="372"/>
    <n v="159.96"/>
    <n v="0.43000000000000005"/>
  </r>
  <r>
    <x v="1"/>
    <n v="1185732"/>
    <x v="270"/>
    <x v="0"/>
    <x v="49"/>
    <s v="Manchester"/>
    <x v="2"/>
    <n v="0.42"/>
    <n v="1010"/>
    <n v="424.2"/>
    <n v="144.22799999999998"/>
    <n v="0.33999999999999997"/>
  </r>
  <r>
    <x v="1"/>
    <n v="1185732"/>
    <x v="270"/>
    <x v="0"/>
    <x v="49"/>
    <s v="Manchester"/>
    <x v="3"/>
    <n v="0.41"/>
    <n v="910"/>
    <n v="373.09999999999997"/>
    <n v="126.85399999999997"/>
    <n v="0.33999999999999997"/>
  </r>
  <r>
    <x v="1"/>
    <n v="1185732"/>
    <x v="270"/>
    <x v="0"/>
    <x v="49"/>
    <s v="Manchester"/>
    <x v="4"/>
    <n v="0.52"/>
    <n v="900"/>
    <n v="468"/>
    <n v="149.76"/>
    <n v="0.32"/>
  </r>
  <r>
    <x v="1"/>
    <n v="1185732"/>
    <x v="270"/>
    <x v="0"/>
    <x v="49"/>
    <s v="Manchester"/>
    <x v="5"/>
    <n v="0.46"/>
    <n v="1400"/>
    <n v="644"/>
    <n v="251.15999999999997"/>
    <n v="0.38999999999999996"/>
  </r>
  <r>
    <x v="1"/>
    <n v="1185732"/>
    <x v="303"/>
    <x v="0"/>
    <x v="49"/>
    <s v="Manchester"/>
    <x v="0"/>
    <n v="0.44"/>
    <n v="2160"/>
    <n v="950.4"/>
    <n v="437.18400000000003"/>
    <n v="0.46"/>
  </r>
  <r>
    <x v="1"/>
    <n v="1185732"/>
    <x v="303"/>
    <x v="0"/>
    <x v="49"/>
    <s v="Manchester"/>
    <x v="1"/>
    <n v="0.4"/>
    <n v="1400"/>
    <n v="560"/>
    <n v="263.2"/>
    <n v="0.47000000000000003"/>
  </r>
  <r>
    <x v="1"/>
    <n v="1185732"/>
    <x v="303"/>
    <x v="0"/>
    <x v="49"/>
    <s v="Manchester"/>
    <x v="2"/>
    <n v="0.43"/>
    <n v="1090"/>
    <n v="468.7"/>
    <n v="168.732"/>
    <n v="0.36"/>
  </r>
  <r>
    <x v="1"/>
    <n v="1185732"/>
    <x v="303"/>
    <x v="0"/>
    <x v="49"/>
    <s v="Manchester"/>
    <x v="3"/>
    <n v="0.37"/>
    <n v="1040"/>
    <n v="384.8"/>
    <n v="130.83199999999999"/>
    <n v="0.33999999999999997"/>
  </r>
  <r>
    <x v="1"/>
    <n v="1185732"/>
    <x v="303"/>
    <x v="0"/>
    <x v="49"/>
    <s v="Manchester"/>
    <x v="4"/>
    <n v="0.47"/>
    <n v="1140"/>
    <n v="535.79999999999995"/>
    <n v="198.24599999999998"/>
    <n v="0.37"/>
  </r>
  <r>
    <x v="1"/>
    <n v="1185732"/>
    <x v="303"/>
    <x v="0"/>
    <x v="49"/>
    <s v="Manchester"/>
    <x v="5"/>
    <n v="0.5"/>
    <n v="1620"/>
    <n v="810"/>
    <n v="340.2"/>
    <n v="0.42"/>
  </r>
  <r>
    <x v="1"/>
    <n v="1185732"/>
    <x v="331"/>
    <x v="0"/>
    <x v="49"/>
    <s v="Manchester"/>
    <x v="0"/>
    <n v="0.49"/>
    <n v="2240"/>
    <n v="1097.5999999999999"/>
    <n v="460.99200000000002"/>
    <n v="0.42000000000000004"/>
  </r>
  <r>
    <x v="1"/>
    <n v="1185732"/>
    <x v="331"/>
    <x v="0"/>
    <x v="49"/>
    <s v="Manchester"/>
    <x v="1"/>
    <n v="0.47"/>
    <n v="1490"/>
    <n v="700.3"/>
    <n v="308.13200000000001"/>
    <n v="0.44"/>
  </r>
  <r>
    <x v="1"/>
    <n v="1185732"/>
    <x v="331"/>
    <x v="0"/>
    <x v="49"/>
    <s v="Manchester"/>
    <x v="2"/>
    <n v="0.37"/>
    <n v="1280"/>
    <n v="473.6"/>
    <n v="170.49600000000001"/>
    <n v="0.36"/>
  </r>
  <r>
    <x v="1"/>
    <n v="1185732"/>
    <x v="331"/>
    <x v="0"/>
    <x v="49"/>
    <s v="Manchester"/>
    <x v="3"/>
    <n v="0.39"/>
    <n v="1070"/>
    <n v="417.3"/>
    <n v="146.05500000000001"/>
    <n v="0.35"/>
  </r>
  <r>
    <x v="1"/>
    <n v="1185732"/>
    <x v="331"/>
    <x v="0"/>
    <x v="49"/>
    <s v="Manchester"/>
    <x v="4"/>
    <n v="0.47"/>
    <n v="1190"/>
    <n v="559.29999999999995"/>
    <n v="206.94099999999997"/>
    <n v="0.37"/>
  </r>
  <r>
    <x v="1"/>
    <n v="1185732"/>
    <x v="331"/>
    <x v="0"/>
    <x v="49"/>
    <s v="Manchester"/>
    <x v="5"/>
    <n v="0.47"/>
    <n v="1630"/>
    <n v="766.09999999999991"/>
    <n v="306.43999999999994"/>
    <n v="0.39999999999999997"/>
  </r>
  <r>
    <x v="1"/>
    <n v="1185732"/>
    <x v="363"/>
    <x v="0"/>
    <x v="49"/>
    <s v="Manchester"/>
    <x v="0"/>
    <n v="0.48"/>
    <n v="2030"/>
    <n v="974.4"/>
    <n v="448.22399999999999"/>
    <n v="0.46"/>
  </r>
  <r>
    <x v="1"/>
    <n v="1185732"/>
    <x v="363"/>
    <x v="0"/>
    <x v="49"/>
    <s v="Manchester"/>
    <x v="1"/>
    <n v="0.39"/>
    <n v="1350"/>
    <n v="526.5"/>
    <n v="247.45500000000001"/>
    <n v="0.47000000000000003"/>
  </r>
  <r>
    <x v="1"/>
    <n v="1185732"/>
    <x v="363"/>
    <x v="0"/>
    <x v="49"/>
    <s v="Manchester"/>
    <x v="2"/>
    <n v="0.39"/>
    <n v="1130"/>
    <n v="440.7"/>
    <n v="154.24499999999998"/>
    <n v="0.35"/>
  </r>
  <r>
    <x v="1"/>
    <n v="1185732"/>
    <x v="363"/>
    <x v="0"/>
    <x v="49"/>
    <s v="Manchester"/>
    <x v="3"/>
    <n v="0.42"/>
    <n v="880"/>
    <n v="369.59999999999997"/>
    <n v="118.27199999999999"/>
    <n v="0.32"/>
  </r>
  <r>
    <x v="1"/>
    <n v="1185732"/>
    <x v="363"/>
    <x v="0"/>
    <x v="49"/>
    <s v="Manchester"/>
    <x v="4"/>
    <n v="0.45"/>
    <n v="800"/>
    <n v="360"/>
    <n v="118.79999999999998"/>
    <n v="0.32999999999999996"/>
  </r>
  <r>
    <x v="1"/>
    <n v="1185732"/>
    <x v="363"/>
    <x v="0"/>
    <x v="49"/>
    <s v="Manchester"/>
    <x v="5"/>
    <n v="0.46"/>
    <n v="1450"/>
    <n v="667"/>
    <n v="246.79"/>
    <n v="0.37"/>
  </r>
  <r>
    <x v="1"/>
    <n v="1185732"/>
    <x v="393"/>
    <x v="0"/>
    <x v="49"/>
    <s v="Manchester"/>
    <x v="0"/>
    <n v="0.51"/>
    <n v="1930"/>
    <n v="984.30000000000007"/>
    <n v="433.09200000000004"/>
    <n v="0.44"/>
  </r>
  <r>
    <x v="1"/>
    <n v="1185732"/>
    <x v="393"/>
    <x v="0"/>
    <x v="49"/>
    <s v="Manchester"/>
    <x v="1"/>
    <n v="0.43"/>
    <n v="1160"/>
    <n v="498.8"/>
    <n v="209.49600000000004"/>
    <n v="0.42000000000000004"/>
  </r>
  <r>
    <x v="1"/>
    <n v="1185732"/>
    <x v="393"/>
    <x v="0"/>
    <x v="49"/>
    <s v="Manchester"/>
    <x v="2"/>
    <n v="0.43"/>
    <n v="780"/>
    <n v="335.4"/>
    <n v="110.68199999999997"/>
    <n v="0.32999999999999996"/>
  </r>
  <r>
    <x v="1"/>
    <n v="1185732"/>
    <x v="393"/>
    <x v="0"/>
    <x v="49"/>
    <s v="Manchester"/>
    <x v="3"/>
    <n v="0.41"/>
    <n v="740"/>
    <n v="303.39999999999998"/>
    <n v="112.258"/>
    <n v="0.37"/>
  </r>
  <r>
    <x v="1"/>
    <n v="1185732"/>
    <x v="393"/>
    <x v="0"/>
    <x v="49"/>
    <s v="Manchester"/>
    <x v="4"/>
    <n v="0.48"/>
    <n v="700"/>
    <n v="336"/>
    <n v="120.96"/>
    <n v="0.36"/>
  </r>
  <r>
    <x v="1"/>
    <n v="1185732"/>
    <x v="393"/>
    <x v="0"/>
    <x v="49"/>
    <s v="Manchester"/>
    <x v="5"/>
    <n v="0.53"/>
    <n v="1040"/>
    <n v="551.20000000000005"/>
    <n v="203.94400000000002"/>
    <n v="0.37"/>
  </r>
  <r>
    <x v="0"/>
    <n v="1185732"/>
    <x v="425"/>
    <x v="0"/>
    <x v="49"/>
    <s v="Manchester"/>
    <x v="0"/>
    <n v="0.52"/>
    <n v="1620"/>
    <n v="842.4"/>
    <n v="353.80800000000005"/>
    <n v="0.42000000000000004"/>
  </r>
  <r>
    <x v="0"/>
    <n v="1185732"/>
    <x v="425"/>
    <x v="0"/>
    <x v="49"/>
    <s v="Manchester"/>
    <x v="1"/>
    <n v="0.44"/>
    <n v="990"/>
    <n v="435.6"/>
    <n v="191.66400000000002"/>
    <n v="0.44"/>
  </r>
  <r>
    <x v="0"/>
    <n v="1185732"/>
    <x v="425"/>
    <x v="0"/>
    <x v="49"/>
    <s v="Manchester"/>
    <x v="2"/>
    <n v="0.52"/>
    <n v="600"/>
    <n v="312"/>
    <n v="102.96"/>
    <n v="0.32999999999999996"/>
  </r>
  <r>
    <x v="0"/>
    <n v="1185732"/>
    <x v="425"/>
    <x v="0"/>
    <x v="49"/>
    <s v="Manchester"/>
    <x v="3"/>
    <n v="0.44"/>
    <n v="610"/>
    <n v="268.39999999999998"/>
    <n v="85.887999999999991"/>
    <n v="0.32"/>
  </r>
  <r>
    <x v="0"/>
    <n v="1185732"/>
    <x v="425"/>
    <x v="0"/>
    <x v="49"/>
    <s v="Manchester"/>
    <x v="4"/>
    <n v="0.5"/>
    <n v="580"/>
    <n v="290"/>
    <n v="92.8"/>
    <n v="0.32"/>
  </r>
  <r>
    <x v="0"/>
    <n v="1185732"/>
    <x v="425"/>
    <x v="0"/>
    <x v="49"/>
    <s v="Manchester"/>
    <x v="5"/>
    <n v="0.64"/>
    <n v="900"/>
    <n v="576"/>
    <n v="224.64"/>
    <n v="0.38999999999999996"/>
  </r>
  <r>
    <x v="0"/>
    <n v="1185732"/>
    <x v="455"/>
    <x v="0"/>
    <x v="49"/>
    <s v="Manchester"/>
    <x v="0"/>
    <n v="0.59"/>
    <n v="1490"/>
    <n v="879.09999999999991"/>
    <n v="378.01299999999998"/>
    <n v="0.43000000000000005"/>
  </r>
  <r>
    <x v="0"/>
    <n v="1185732"/>
    <x v="455"/>
    <x v="0"/>
    <x v="49"/>
    <s v="Manchester"/>
    <x v="1"/>
    <n v="0.42"/>
    <n v="1140"/>
    <n v="478.79999999999995"/>
    <n v="205.88400000000001"/>
    <n v="0.43000000000000005"/>
  </r>
  <r>
    <x v="0"/>
    <n v="1185732"/>
    <x v="455"/>
    <x v="0"/>
    <x v="49"/>
    <s v="Manchester"/>
    <x v="2"/>
    <n v="0.51"/>
    <n v="1140"/>
    <n v="581.4"/>
    <n v="203.48999999999998"/>
    <n v="0.35"/>
  </r>
  <r>
    <x v="0"/>
    <n v="1185732"/>
    <x v="455"/>
    <x v="0"/>
    <x v="49"/>
    <s v="Manchester"/>
    <x v="3"/>
    <n v="0.43"/>
    <n v="1140"/>
    <n v="490.2"/>
    <n v="166.66799999999998"/>
    <n v="0.33999999999999997"/>
  </r>
  <r>
    <x v="0"/>
    <n v="1185732"/>
    <x v="455"/>
    <x v="0"/>
    <x v="49"/>
    <s v="Manchester"/>
    <x v="4"/>
    <n v="0.59"/>
    <n v="960"/>
    <n v="566.4"/>
    <n v="192.57599999999996"/>
    <n v="0.33999999999999997"/>
  </r>
  <r>
    <x v="0"/>
    <n v="1185732"/>
    <x v="455"/>
    <x v="0"/>
    <x v="49"/>
    <s v="Manchester"/>
    <x v="5"/>
    <n v="0.61"/>
    <n v="1200"/>
    <n v="732"/>
    <n v="300.12"/>
    <n v="0.41"/>
  </r>
  <r>
    <x v="0"/>
    <n v="1185732"/>
    <x v="484"/>
    <x v="0"/>
    <x v="49"/>
    <s v="Manchester"/>
    <x v="0"/>
    <n v="0.49"/>
    <n v="2000"/>
    <n v="980"/>
    <n v="460.6"/>
    <n v="0.47000000000000003"/>
  </r>
  <r>
    <x v="0"/>
    <n v="1185732"/>
    <x v="484"/>
    <x v="0"/>
    <x v="49"/>
    <s v="Manchester"/>
    <x v="1"/>
    <n v="0.49"/>
    <n v="1280"/>
    <n v="627.20000000000005"/>
    <n v="263.42400000000004"/>
    <n v="0.42000000000000004"/>
  </r>
  <r>
    <x v="0"/>
    <n v="1185732"/>
    <x v="484"/>
    <x v="0"/>
    <x v="49"/>
    <s v="Manchester"/>
    <x v="2"/>
    <n v="0.47"/>
    <n v="1280"/>
    <n v="601.59999999999991"/>
    <n v="216.57599999999996"/>
    <n v="0.36"/>
  </r>
  <r>
    <x v="0"/>
    <n v="1185732"/>
    <x v="484"/>
    <x v="0"/>
    <x v="49"/>
    <s v="Manchester"/>
    <x v="3"/>
    <n v="0.49"/>
    <n v="1160"/>
    <n v="568.4"/>
    <n v="198.93999999999997"/>
    <n v="0.35"/>
  </r>
  <r>
    <x v="0"/>
    <n v="1185732"/>
    <x v="484"/>
    <x v="0"/>
    <x v="49"/>
    <s v="Manchester"/>
    <x v="4"/>
    <n v="0.5"/>
    <n v="1230"/>
    <n v="615"/>
    <n v="227.55"/>
    <n v="0.37"/>
  </r>
  <r>
    <x v="0"/>
    <n v="1185732"/>
    <x v="484"/>
    <x v="0"/>
    <x v="49"/>
    <s v="Manchester"/>
    <x v="5"/>
    <n v="0.61"/>
    <n v="1440"/>
    <n v="878.4"/>
    <n v="351.35999999999996"/>
    <n v="0.39999999999999997"/>
  </r>
  <r>
    <x v="0"/>
    <n v="1185732"/>
    <x v="188"/>
    <x v="0"/>
    <x v="49"/>
    <s v="Manchester"/>
    <x v="0"/>
    <n v="0.36"/>
    <n v="1650"/>
    <n v="594"/>
    <n v="219.78000000000003"/>
    <n v="0.37000000000000005"/>
  </r>
  <r>
    <x v="0"/>
    <n v="1185732"/>
    <x v="188"/>
    <x v="0"/>
    <x v="49"/>
    <s v="Manchester"/>
    <x v="1"/>
    <n v="0.36"/>
    <n v="930"/>
    <n v="334.8"/>
    <n v="133.92000000000002"/>
    <n v="0.4"/>
  </r>
  <r>
    <x v="0"/>
    <n v="1185732"/>
    <x v="188"/>
    <x v="0"/>
    <x v="49"/>
    <s v="Manchester"/>
    <x v="2"/>
    <n v="0.35"/>
    <n v="990"/>
    <n v="346.5"/>
    <n v="93.555000000000007"/>
    <n v="0.27"/>
  </r>
  <r>
    <x v="0"/>
    <n v="1185732"/>
    <x v="188"/>
    <x v="0"/>
    <x v="49"/>
    <s v="Manchester"/>
    <x v="3"/>
    <n v="0.33"/>
    <n v="510"/>
    <n v="168.3"/>
    <n v="47.124000000000009"/>
    <n v="0.28000000000000003"/>
  </r>
  <r>
    <x v="0"/>
    <n v="1185732"/>
    <x v="188"/>
    <x v="0"/>
    <x v="49"/>
    <s v="Manchester"/>
    <x v="4"/>
    <n v="0.5"/>
    <n v="640"/>
    <n v="320"/>
    <n v="89.600000000000009"/>
    <n v="0.28000000000000003"/>
  </r>
  <r>
    <x v="0"/>
    <n v="1185732"/>
    <x v="188"/>
    <x v="0"/>
    <x v="49"/>
    <s v="Manchester"/>
    <x v="5"/>
    <n v="0.41"/>
    <n v="1050"/>
    <n v="430.5"/>
    <n v="137.76"/>
    <n v="0.32"/>
  </r>
  <r>
    <x v="0"/>
    <n v="1185732"/>
    <x v="696"/>
    <x v="0"/>
    <x v="49"/>
    <s v="Manchester"/>
    <x v="0"/>
    <n v="0.41"/>
    <n v="1840"/>
    <n v="754.4"/>
    <n v="279.12800000000004"/>
    <n v="0.37000000000000005"/>
  </r>
  <r>
    <x v="0"/>
    <n v="1185732"/>
    <x v="696"/>
    <x v="0"/>
    <x v="49"/>
    <s v="Manchester"/>
    <x v="1"/>
    <n v="0.42"/>
    <n v="700"/>
    <n v="294"/>
    <n v="123.48000000000002"/>
    <n v="0.42000000000000004"/>
  </r>
  <r>
    <x v="0"/>
    <n v="1185732"/>
    <x v="696"/>
    <x v="0"/>
    <x v="49"/>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F67DB3-D604-4F3E-9E7B-AE76AD90B5F5}" name="PivotTable4"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location ref="A26:D35" firstHeaderRow="0" firstDataRow="1" firstDataCol="2"/>
  <pivotFields count="15">
    <pivotField compact="0" outline="0" showAll="0" defaultSubtotal="0">
      <items count="6">
        <item x="1"/>
        <item x="0"/>
        <item x="2"/>
        <item x="5"/>
        <item x="3"/>
        <item x="4"/>
      </items>
    </pivotField>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x="3"/>
        <item x="0"/>
        <item x="1"/>
        <item x="4"/>
        <item x="2"/>
      </items>
    </pivotField>
    <pivotField compact="0" outline="0" showAll="0" defaultSubtotal="0"/>
    <pivotField compact="0" outline="0" showAll="0" defaultSubtotal="0"/>
    <pivotField compact="0" outline="0" showAll="0" defaultSubtotal="0">
      <items count="6">
        <item x="0"/>
        <item x="5"/>
        <item x="1"/>
        <item x="3"/>
        <item x="4"/>
        <item x="2"/>
      </items>
    </pivotField>
    <pivotField compact="0" numFmtId="165" outline="0" showAll="0" defaultSubtotal="0"/>
    <pivotField compact="0" numFmtId="3" outline="0" showAll="0" defaultSubtotal="0"/>
    <pivotField dataField="1" compact="0" numFmtId="164" outline="0" showAll="0" defaultSubtotal="0"/>
    <pivotField compact="0" numFmtId="164" outline="0" showAll="0" defaultSubtotal="0"/>
    <pivotField dataField="1"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4"/>
    <field x="13"/>
  </rowFields>
  <rowItems count="9">
    <i>
      <x v="1"/>
      <x v="1"/>
    </i>
    <i r="1">
      <x v="2"/>
    </i>
    <i r="1">
      <x v="3"/>
    </i>
    <i r="1">
      <x v="4"/>
    </i>
    <i>
      <x v="2"/>
      <x v="1"/>
    </i>
    <i r="1">
      <x v="2"/>
    </i>
    <i r="1">
      <x v="3"/>
    </i>
    <i r="1">
      <x v="4"/>
    </i>
    <i t="grand">
      <x/>
    </i>
  </rowItems>
  <colFields count="1">
    <field x="-2"/>
  </colFields>
  <colItems count="2">
    <i>
      <x/>
    </i>
    <i i="1">
      <x v="1"/>
    </i>
  </colItems>
  <dataFields count="2">
    <dataField name="Sum of Total Sales" fld="9" baseField="0" baseItem="0" numFmtId="167"/>
    <dataField name="Average of Operating Margin" fld="11" subtotal="average" baseField="0" baseItem="0" numFmtId="2"/>
  </dataFields>
  <formats count="2">
    <format dxfId="16">
      <pivotArea outline="0" collapsedLevelsAreSubtotals="1" fieldPosition="0">
        <references count="1">
          <reference field="4294967294" count="1" selected="0">
            <x v="1"/>
          </reference>
        </references>
      </pivotArea>
    </format>
    <format dxfId="15">
      <pivotArea outline="0" fieldPosition="0">
        <references count="3">
          <reference field="4294967294" count="1" selected="0">
            <x v="1"/>
          </reference>
          <reference field="13" count="4" selected="0">
            <x v="1"/>
            <x v="2"/>
            <x v="3"/>
            <x v="4"/>
          </reference>
          <reference field="14" count="2" selected="0">
            <x v="1"/>
            <x v="2"/>
          </reference>
        </references>
      </pivotArea>
    </format>
  </formats>
  <pivotTableStyleInfo name="PivotStyleLight16" showRowHeaders="1" showColHeaders="1" showRowStripes="0" showColStripes="0" showLastColumn="1"/>
  <filters count="1">
    <filter fld="2" type="dateBetween" evalOrder="-1" id="18" name="Invoice Date">
      <autoFilter ref="A1">
        <filterColumn colId="0">
          <customFilters and="1">
            <customFilter operator="greaterThanOrEqual" val="44562"/>
            <customFilter operator="lessThanOrEqual" val="454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F71D9A-34F0-4D62-BE58-2A413F854B43}"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6:D24" firstHeaderRow="1" firstDataRow="2" firstDataCol="1"/>
  <pivotFields count="15">
    <pivotField axis="axisRow"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165" showAll="0"/>
    <pivotField numFmtId="3" showAll="0"/>
    <pivotField dataField="1" numFmtId="164" showAll="0"/>
    <pivotField numFmtId="164"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1">
    <field x="14"/>
  </colFields>
  <colItems count="3">
    <i>
      <x v="1"/>
    </i>
    <i>
      <x v="2"/>
    </i>
    <i t="grand">
      <x/>
    </i>
  </colItems>
  <dataFields count="1">
    <dataField name="Sum of Total Sales" fld="9" baseField="0" baseItem="0" numFmtId="167"/>
  </dataFields>
  <pivotTableStyleInfo name="PivotStyleLight16" showRowHeaders="1" showColHeaders="1" showRowStripes="0" showColStripes="0" showLastColumn="1"/>
  <filters count="1">
    <filter fld="2" type="dateBetween" evalOrder="-1" id="18" name="Invoice Date">
      <autoFilter ref="A1">
        <filterColumn colId="0">
          <customFilters and="1">
            <customFilter operator="greaterThanOrEqual" val="44562"/>
            <customFilter operator="lessThanOrEqual" val="454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4B88E8-3279-4539-9F3F-560F91E6901D}"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D14" firstHeaderRow="1" firstDataRow="2" firstDataCol="1"/>
  <pivotFields count="15">
    <pivotField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165" showAll="0"/>
    <pivotField numFmtId="3" showAll="0"/>
    <pivotField dataField="1" numFmtId="164" showAll="0"/>
    <pivotField numFmtId="164"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1">
    <field x="14"/>
  </colFields>
  <colItems count="3">
    <i>
      <x v="1"/>
    </i>
    <i>
      <x v="2"/>
    </i>
    <i t="grand">
      <x/>
    </i>
  </colItems>
  <dataFields count="1">
    <dataField name="Sum of Total Sales" fld="9" baseField="6" baseItem="0" numFmtId="167"/>
  </dataFields>
  <pivotTableStyleInfo name="PivotStyleLight16" showRowHeaders="1" showColHeaders="1" showRowStripes="0" showColStripes="0" showLastColumn="1"/>
  <filters count="1">
    <filter fld="2" type="dateBetween" evalOrder="-1" id="18" name="Invoice Date">
      <autoFilter ref="A1">
        <filterColumn colId="0">
          <customFilters and="1">
            <customFilter operator="greaterThanOrEqual" val="44562"/>
            <customFilter operator="lessThanOrEqual" val="454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4AD69B-215D-4BDE-B782-E5B8FF1DC781}"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D4" firstHeaderRow="0" firstDataRow="1" firstDataCol="0"/>
  <pivotFields count="15">
    <pivotField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dataField="1" numFmtId="165" showAll="0"/>
    <pivotField dataField="1" numFmtId="3" showAll="0"/>
    <pivotField dataField="1" numFmtId="164" showAll="0"/>
    <pivotField dataField="1" numFmtId="164"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1" numFmtId="167"/>
    <dataField name="Sum of Units Sold" fld="8" baseField="0" baseItem="1" numFmtId="166"/>
    <dataField name="Average of Price per Unit" fld="7" subtotal="average" baseField="0" baseItem="1" numFmtId="168"/>
    <dataField name="Sum of Operating Profit" fld="10" baseField="0" baseItem="0" numFmtId="167"/>
  </dataFields>
  <formats count="5">
    <format dxfId="21">
      <pivotArea outline="0" collapsedLevelsAreSubtotals="1" fieldPosition="0">
        <references count="1">
          <reference field="4294967294" count="1" selected="0">
            <x v="1"/>
          </reference>
        </references>
      </pivotArea>
    </format>
    <format dxfId="20">
      <pivotArea outline="0" fieldPosition="0">
        <references count="1">
          <reference field="4294967294" count="1">
            <x v="1"/>
          </reference>
        </references>
      </pivotArea>
    </format>
    <format dxfId="19">
      <pivotArea outline="0" fieldPosition="0">
        <references count="1">
          <reference field="4294967294" count="1">
            <x v="0"/>
          </reference>
        </references>
      </pivotArea>
    </format>
    <format dxfId="18">
      <pivotArea outline="0" collapsedLevelsAreSubtotals="1" fieldPosition="0">
        <references count="1">
          <reference field="4294967294" count="1" selected="0">
            <x v="3"/>
          </reference>
        </references>
      </pivotArea>
    </format>
    <format dxfId="17">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filters count="1">
    <filter fld="2" type="dateBetween" evalOrder="-1" id="18" name="Invoice Date">
      <autoFilter ref="A1">
        <filterColumn colId="0">
          <customFilters and="1">
            <customFilter operator="greaterThanOrEqual" val="44562"/>
            <customFilter operator="lessThanOrEqual" val="454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7A5B10-F0CC-46A6-92CA-5272E95F10FA}" name="PivotTable7"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location ref="A37:B88" firstHeaderRow="1" firstDataRow="1" firstDataCol="1"/>
  <pivotFields count="15">
    <pivotField compact="0" outline="0" showAll="0" defaultSubtotal="0">
      <items count="6">
        <item x="1"/>
        <item x="0"/>
        <item x="2"/>
        <item x="5"/>
        <item x="3"/>
        <item x="4"/>
      </items>
    </pivotField>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x="3"/>
        <item x="0"/>
        <item x="1"/>
        <item x="4"/>
        <item x="2"/>
      </items>
    </pivotField>
    <pivotField axis="axisRow" compact="0" outline="0" showAll="0" defaultSubtotal="0">
      <items count="50">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s>
    </pivotField>
    <pivotField compact="0" outline="0" showAll="0" defaultSubtotal="0"/>
    <pivotField compact="0" outline="0" showAll="0" defaultSubtotal="0">
      <items count="6">
        <item x="0"/>
        <item x="5"/>
        <item x="1"/>
        <item x="3"/>
        <item x="4"/>
        <item x="2"/>
      </items>
    </pivotField>
    <pivotField compact="0" numFmtId="165" outline="0" showAll="0" defaultSubtotal="0"/>
    <pivotField compact="0" numFmtId="3" outline="0" showAll="0" defaultSubtotal="0"/>
    <pivotField dataField="1" compact="0" numFmtId="164" outline="0" showAll="0" defaultSubtotal="0"/>
    <pivotField compact="0" numFmtId="164" outline="0" showAll="0" defaultSubtotal="0"/>
    <pivotField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5">
        <item sd="0" x="0"/>
        <item x="1"/>
        <item x="2"/>
        <item sd="0" x="3"/>
        <item sd="0"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7"/>
  </dataFields>
  <pivotTableStyleInfo name="PivotStyleLight16" showRowHeaders="1" showColHeaders="1" showRowStripes="0" showColStripes="0" showLastColumn="1"/>
  <filters count="1">
    <filter fld="2" type="dateBetween" evalOrder="-1" id="18" name="Invoice Date">
      <autoFilter ref="A1">
        <filterColumn colId="0">
          <customFilters and="1">
            <customFilter operator="greaterThanOrEqual" val="44562"/>
            <customFilter operator="lessThanOrEqual" val="454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9CFCC88-0E7C-4FB3-A688-CD728877F3E1}" sourceName="Region">
  <pivotTables>
    <pivotTable tabId="7" name="PivotTable1"/>
    <pivotTable tabId="7" name="PivotTable2"/>
    <pivotTable tabId="7" name="PivotTable3"/>
    <pivotTable tabId="7" name="PivotTable4"/>
    <pivotTable tabId="7" name="PivotTable7"/>
  </pivotTables>
  <data>
    <tabular pivotCacheId="108586311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00B73B93-157C-4192-98B6-939DE79800A1}" sourceName="Beverage Brand">
  <pivotTables>
    <pivotTable tabId="7" name="PivotTable2"/>
    <pivotTable tabId="7" name="PivotTable3"/>
    <pivotTable tabId="7" name="PivotTable4"/>
    <pivotTable tabId="7" name="PivotTable7"/>
    <pivotTable tabId="7" name="PivotTable1"/>
  </pivotTables>
  <data>
    <tabular pivotCacheId="1085863111">
      <items count="6">
        <i x="0" s="1"/>
        <i x="5" s="1"/>
        <i x="1" s="1"/>
        <i x="3"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ACC034E6-586B-46F7-B112-5723DE0F33F2}" sourceName="Retailer">
  <pivotTables>
    <pivotTable tabId="7" name="PivotTable3"/>
    <pivotTable tabId="7" name="PivotTable4"/>
    <pivotTable tabId="7" name="PivotTable7"/>
    <pivotTable tabId="7" name="PivotTable1"/>
    <pivotTable tabId="7" name="PivotTable2"/>
  </pivotTables>
  <data>
    <tabular pivotCacheId="1085863111">
      <items count="6">
        <i x="1" s="1"/>
        <i x="0" s="1"/>
        <i x="2" s="1"/>
        <i x="5"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CA96F21-192D-4989-B449-637FC86C58EC}" cache="Slicer_Region" caption="Region" rowHeight="260350"/>
  <slicer name="Beverage Brand" xr10:uid="{727500FC-25EE-4297-A9A0-4BE9B5EACF83}" cache="Slicer_Beverage_Brand" caption="Beverage Brand" rowHeight="260350"/>
  <slicer name="Retailer" xr10:uid="{576DA57D-043C-4BA0-9F2E-2E394B19C292}" cache="Slicer_Retailer" caption="Retailer"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14" dataDxfId="13" tableBorderDxfId="12">
  <autoFilter ref="B4:M9652" xr:uid="{241C6583-A395-494F-B34A-BA98EEB4132C}"/>
  <tableColumns count="12">
    <tableColumn id="1" xr3:uid="{72C602C4-76C4-4A75-933A-FDC9591C1526}" name="Retailer" dataDxfId="11"/>
    <tableColumn id="2" xr3:uid="{725FD838-82AA-427A-9CE2-6C04110A316D}" name="Retailer ID" dataDxfId="10"/>
    <tableColumn id="3" xr3:uid="{9C123582-20EA-467F-A5ED-8224D6001C00}" name="Invoice Date" dataDxfId="9"/>
    <tableColumn id="4" xr3:uid="{134DBAE7-3279-40E6-98D9-CBECFFFB85D5}" name="Region" dataDxfId="8"/>
    <tableColumn id="5" xr3:uid="{C2E2A540-5264-40E1-8C95-F5F8159FEF6D}" name="State" dataDxfId="7"/>
    <tableColumn id="6" xr3:uid="{6DD89386-635C-40C8-9606-F930BAB18D98}" name="City" dataDxfId="6"/>
    <tableColumn id="7" xr3:uid="{79044A14-8C29-4B84-AA06-8282B70BA02E}" name="Beverage Brand" dataDxfId="5"/>
    <tableColumn id="8" xr3:uid="{A75130C6-6732-4DA3-A42A-8ECCD7E66F61}" name="Price per Unit" dataDxfId="4"/>
    <tableColumn id="9" xr3:uid="{3E7FDD09-C8F4-41A0-8B3E-09F0A7E4D8AD}" name="Units Sold" dataDxfId="3"/>
    <tableColumn id="10" xr3:uid="{521D1DF4-DD00-4778-9BB1-91E31DADFF87}" name="Total Sales" dataDxfId="2"/>
    <tableColumn id="11" xr3:uid="{94400550-7002-4F21-A27B-497430EA373F}" name="Operating Profit" dataDxfId="1"/>
    <tableColumn id="12" xr3:uid="{2526BB74-C8C1-4549-9ED9-43B205AA3AC6}" name="Operating Margin"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D1A5C1A9-2E1D-4A14-B1F7-5CD1E4D8D96C}" sourceName="Invoice Date">
  <pivotTables>
    <pivotTable tabId="7" name="PivotTable4"/>
    <pivotTable tabId="7" name="PivotTable7"/>
    <pivotTable tabId="7" name="PivotTable2"/>
    <pivotTable tabId="7" name="PivotTable1"/>
    <pivotTable tabId="7" name="PivotTable3"/>
  </pivotTables>
  <state minimalRefreshVersion="6" lastRefreshVersion="6" pivotCacheId="1085863111" filterType="dateBetween">
    <selection startDate="2022-01-01T00:00:00" endDate="2024-06-30T00:00:00"/>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E5048490-6DAC-4552-895A-31C67640BAC5}" cache="NativeTimeline_Invoice_Date" caption="Invoice Date" level="1" selectionLevel="1" scrollPosition="2022-01-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B79F5-CC4A-41BE-B146-096546D039B4}">
  <dimension ref="A3:H88"/>
  <sheetViews>
    <sheetView zoomScale="90" zoomScaleNormal="90" workbookViewId="0">
      <selection activeCell="A3" sqref="A3:D4"/>
    </sheetView>
  </sheetViews>
  <sheetFormatPr defaultRowHeight="15.6" x14ac:dyDescent="0.3"/>
  <cols>
    <col min="1" max="1" width="16.3984375" bestFit="1" customWidth="1"/>
    <col min="2" max="2" width="15.5" bestFit="1" customWidth="1"/>
    <col min="3" max="3" width="10.09765625" bestFit="1" customWidth="1"/>
    <col min="4" max="4" width="11.69921875" bestFit="1" customWidth="1"/>
    <col min="5" max="5" width="25.796875" bestFit="1" customWidth="1"/>
    <col min="6" max="6" width="21.296875" bestFit="1" customWidth="1"/>
    <col min="7" max="7" width="30.5" bestFit="1" customWidth="1"/>
    <col min="8" max="725" width="10.09765625" bestFit="1" customWidth="1"/>
    <col min="726" max="726" width="12" bestFit="1" customWidth="1"/>
  </cols>
  <sheetData>
    <row r="3" spans="1:4" x14ac:dyDescent="0.3">
      <c r="A3" t="s">
        <v>138</v>
      </c>
      <c r="B3" t="s">
        <v>139</v>
      </c>
      <c r="C3" t="s">
        <v>140</v>
      </c>
      <c r="D3" t="s">
        <v>141</v>
      </c>
    </row>
    <row r="4" spans="1:4" x14ac:dyDescent="0.3">
      <c r="A4" s="15">
        <v>12016664.999999965</v>
      </c>
      <c r="B4" s="14">
        <v>24788610</v>
      </c>
      <c r="C4" s="16">
        <v>0.45216625207296596</v>
      </c>
      <c r="D4" s="15">
        <v>4722496.7700000061</v>
      </c>
    </row>
    <row r="6" spans="1:4" x14ac:dyDescent="0.3">
      <c r="A6" s="17" t="s">
        <v>138</v>
      </c>
      <c r="B6" s="17" t="s">
        <v>144</v>
      </c>
    </row>
    <row r="7" spans="1:4" x14ac:dyDescent="0.3">
      <c r="A7" s="17" t="s">
        <v>142</v>
      </c>
      <c r="B7" t="s">
        <v>145</v>
      </c>
      <c r="C7" t="s">
        <v>146</v>
      </c>
      <c r="D7" t="s">
        <v>143</v>
      </c>
    </row>
    <row r="8" spans="1:4" x14ac:dyDescent="0.3">
      <c r="A8" s="18" t="s">
        <v>14</v>
      </c>
      <c r="B8" s="15">
        <v>499102.00000000017</v>
      </c>
      <c r="C8" s="15">
        <v>2268974.9000000032</v>
      </c>
      <c r="D8" s="15">
        <v>2768076.9000000032</v>
      </c>
    </row>
    <row r="9" spans="1:4" x14ac:dyDescent="0.3">
      <c r="A9" s="18" t="s">
        <v>19</v>
      </c>
      <c r="B9" s="15">
        <v>469270.69999999984</v>
      </c>
      <c r="C9" s="15">
        <v>1917827.7999999949</v>
      </c>
      <c r="D9" s="15">
        <v>2387098.4999999949</v>
      </c>
    </row>
    <row r="10" spans="1:4" x14ac:dyDescent="0.3">
      <c r="A10" s="18" t="s">
        <v>15</v>
      </c>
      <c r="B10" s="15">
        <v>423758.70000000007</v>
      </c>
      <c r="C10" s="15">
        <v>1633959.3000000005</v>
      </c>
      <c r="D10" s="15">
        <v>2057718.0000000005</v>
      </c>
    </row>
    <row r="11" spans="1:4" x14ac:dyDescent="0.3">
      <c r="A11" s="18" t="s">
        <v>17</v>
      </c>
      <c r="B11" s="15">
        <v>315489.20000000013</v>
      </c>
      <c r="C11" s="15">
        <v>1116062.9000000027</v>
      </c>
      <c r="D11" s="15">
        <v>1431552.1000000029</v>
      </c>
    </row>
    <row r="12" spans="1:4" x14ac:dyDescent="0.3">
      <c r="A12" s="18" t="s">
        <v>18</v>
      </c>
      <c r="B12" s="15">
        <v>349533.89999999997</v>
      </c>
      <c r="C12" s="15">
        <v>1302529.3000000012</v>
      </c>
      <c r="D12" s="15">
        <v>1652063.2000000011</v>
      </c>
    </row>
    <row r="13" spans="1:4" x14ac:dyDescent="0.3">
      <c r="A13" s="18" t="s">
        <v>16</v>
      </c>
      <c r="B13" s="15">
        <v>366577.99999999988</v>
      </c>
      <c r="C13" s="15">
        <v>1353578.2999999986</v>
      </c>
      <c r="D13" s="15">
        <v>1720156.2999999984</v>
      </c>
    </row>
    <row r="14" spans="1:4" x14ac:dyDescent="0.3">
      <c r="A14" s="18" t="s">
        <v>143</v>
      </c>
      <c r="B14" s="15">
        <v>2423732.5</v>
      </c>
      <c r="C14" s="15">
        <v>9592932.5000000019</v>
      </c>
      <c r="D14" s="15">
        <v>12016665.000000002</v>
      </c>
    </row>
    <row r="16" spans="1:4" x14ac:dyDescent="0.3">
      <c r="A16" s="17" t="s">
        <v>138</v>
      </c>
      <c r="B16" s="17" t="s">
        <v>144</v>
      </c>
    </row>
    <row r="17" spans="1:8" x14ac:dyDescent="0.3">
      <c r="A17" s="17" t="s">
        <v>142</v>
      </c>
      <c r="B17" t="s">
        <v>145</v>
      </c>
      <c r="C17" t="s">
        <v>146</v>
      </c>
      <c r="D17" t="s">
        <v>143</v>
      </c>
    </row>
    <row r="18" spans="1:8" x14ac:dyDescent="0.3">
      <c r="A18" s="18" t="s">
        <v>130</v>
      </c>
      <c r="B18" s="15">
        <v>276210</v>
      </c>
      <c r="C18" s="15">
        <v>1009698.7</v>
      </c>
      <c r="D18" s="15">
        <v>1285908.7</v>
      </c>
    </row>
    <row r="19" spans="1:8" x14ac:dyDescent="0.3">
      <c r="A19" s="18" t="s">
        <v>20</v>
      </c>
      <c r="B19" s="15">
        <v>466787.99999999994</v>
      </c>
      <c r="C19" s="15">
        <v>2327606.5000000019</v>
      </c>
      <c r="D19" s="15">
        <v>2794394.5000000019</v>
      </c>
    </row>
    <row r="20" spans="1:8" x14ac:dyDescent="0.3">
      <c r="A20" s="18" t="s">
        <v>127</v>
      </c>
      <c r="B20" s="15">
        <v>161210.1</v>
      </c>
      <c r="C20" s="15">
        <v>2262827.0999999978</v>
      </c>
      <c r="D20" s="15">
        <v>2424037.1999999979</v>
      </c>
    </row>
    <row r="21" spans="1:8" x14ac:dyDescent="0.3">
      <c r="A21" s="18" t="s">
        <v>129</v>
      </c>
      <c r="B21" s="15">
        <v>9250.3000000000011</v>
      </c>
      <c r="C21" s="15">
        <v>1341994.9999999998</v>
      </c>
      <c r="D21" s="15">
        <v>1351245.2999999998</v>
      </c>
    </row>
    <row r="22" spans="1:8" x14ac:dyDescent="0.3">
      <c r="A22" s="18" t="s">
        <v>126</v>
      </c>
      <c r="B22" s="15">
        <v>339912.5</v>
      </c>
      <c r="C22" s="15">
        <v>580211.00000000023</v>
      </c>
      <c r="D22" s="15">
        <v>920123.50000000023</v>
      </c>
    </row>
    <row r="23" spans="1:8" x14ac:dyDescent="0.3">
      <c r="A23" s="18" t="s">
        <v>128</v>
      </c>
      <c r="B23" s="15">
        <v>1170361.5999999996</v>
      </c>
      <c r="C23" s="15">
        <v>2070594.1999999993</v>
      </c>
      <c r="D23" s="15">
        <v>3240955.7999999989</v>
      </c>
    </row>
    <row r="24" spans="1:8" x14ac:dyDescent="0.3">
      <c r="A24" s="18" t="s">
        <v>143</v>
      </c>
      <c r="B24" s="15">
        <v>2423732.4999999995</v>
      </c>
      <c r="C24" s="15">
        <v>9592932.5</v>
      </c>
      <c r="D24" s="15">
        <v>12016665</v>
      </c>
    </row>
    <row r="26" spans="1:8" x14ac:dyDescent="0.3">
      <c r="A26" s="17" t="s">
        <v>152</v>
      </c>
      <c r="B26" s="17" t="s">
        <v>153</v>
      </c>
      <c r="C26" t="s">
        <v>138</v>
      </c>
      <c r="D26" t="s">
        <v>147</v>
      </c>
    </row>
    <row r="27" spans="1:8" x14ac:dyDescent="0.3">
      <c r="A27" t="s">
        <v>145</v>
      </c>
      <c r="B27" t="s">
        <v>148</v>
      </c>
      <c r="C27" s="15">
        <v>692776.09999999986</v>
      </c>
      <c r="D27">
        <v>0.40174683544303763</v>
      </c>
      <c r="E27" t="str">
        <f>A27</f>
        <v>2022</v>
      </c>
      <c r="F27" t="str">
        <f t="shared" ref="F27:H34" si="0">B27</f>
        <v>Qtr1</v>
      </c>
      <c r="G27">
        <f t="shared" si="0"/>
        <v>692776.09999999986</v>
      </c>
      <c r="H27">
        <f t="shared" si="0"/>
        <v>0.40174683544303763</v>
      </c>
    </row>
    <row r="28" spans="1:8" x14ac:dyDescent="0.3">
      <c r="B28" t="s">
        <v>149</v>
      </c>
      <c r="C28" s="15">
        <v>644203.89999999932</v>
      </c>
      <c r="D28">
        <v>0.40000000000000013</v>
      </c>
      <c r="F28" t="str">
        <f t="shared" si="0"/>
        <v>Qtr2</v>
      </c>
      <c r="G28">
        <f t="shared" si="0"/>
        <v>644203.89999999932</v>
      </c>
      <c r="H28">
        <f t="shared" si="0"/>
        <v>0.40000000000000013</v>
      </c>
    </row>
    <row r="29" spans="1:8" x14ac:dyDescent="0.3">
      <c r="B29" t="s">
        <v>150</v>
      </c>
      <c r="C29" s="15">
        <v>719170.39999999979</v>
      </c>
      <c r="D29">
        <v>0.41026548672566376</v>
      </c>
      <c r="F29" t="str">
        <f t="shared" si="0"/>
        <v>Qtr3</v>
      </c>
      <c r="G29">
        <f t="shared" si="0"/>
        <v>719170.39999999979</v>
      </c>
      <c r="H29">
        <f t="shared" si="0"/>
        <v>0.41026548672566376</v>
      </c>
    </row>
    <row r="30" spans="1:8" x14ac:dyDescent="0.3">
      <c r="B30" t="s">
        <v>151</v>
      </c>
      <c r="C30" s="15">
        <v>367582.10000000015</v>
      </c>
      <c r="D30">
        <v>0.40243816254416953</v>
      </c>
      <c r="F30" t="str">
        <f t="shared" si="0"/>
        <v>Qtr4</v>
      </c>
      <c r="G30">
        <f t="shared" si="0"/>
        <v>367582.10000000015</v>
      </c>
      <c r="H30">
        <f t="shared" si="0"/>
        <v>0.40243816254416953</v>
      </c>
    </row>
    <row r="31" spans="1:8" x14ac:dyDescent="0.3">
      <c r="A31" t="s">
        <v>146</v>
      </c>
      <c r="B31" t="s">
        <v>148</v>
      </c>
      <c r="C31" s="15">
        <v>1877584.300000001</v>
      </c>
      <c r="D31">
        <v>0.41657045009784782</v>
      </c>
      <c r="E31" t="str">
        <f t="shared" ref="E31" si="1">A31</f>
        <v>2023</v>
      </c>
      <c r="F31" t="str">
        <f t="shared" si="0"/>
        <v>Qtr1</v>
      </c>
      <c r="G31">
        <f t="shared" si="0"/>
        <v>1877584.300000001</v>
      </c>
      <c r="H31">
        <f t="shared" si="0"/>
        <v>0.41657045009784782</v>
      </c>
    </row>
    <row r="32" spans="1:8" x14ac:dyDescent="0.3">
      <c r="B32" t="s">
        <v>149</v>
      </c>
      <c r="C32" s="15">
        <v>2379424.800000004</v>
      </c>
      <c r="D32">
        <v>0.42755819477434692</v>
      </c>
      <c r="F32" t="str">
        <f t="shared" si="0"/>
        <v>Qtr2</v>
      </c>
      <c r="G32">
        <f t="shared" si="0"/>
        <v>2379424.800000004</v>
      </c>
      <c r="H32">
        <f t="shared" si="0"/>
        <v>0.42755819477434692</v>
      </c>
    </row>
    <row r="33" spans="1:8" x14ac:dyDescent="0.3">
      <c r="B33" t="s">
        <v>150</v>
      </c>
      <c r="C33" s="15">
        <v>2805752.5000000005</v>
      </c>
      <c r="D33">
        <v>0.4347017045454537</v>
      </c>
      <c r="F33" t="str">
        <f t="shared" si="0"/>
        <v>Qtr3</v>
      </c>
      <c r="G33">
        <f t="shared" si="0"/>
        <v>2805752.5000000005</v>
      </c>
      <c r="H33">
        <f t="shared" si="0"/>
        <v>0.4347017045454537</v>
      </c>
    </row>
    <row r="34" spans="1:8" x14ac:dyDescent="0.3">
      <c r="B34" t="s">
        <v>151</v>
      </c>
      <c r="C34" s="15">
        <v>2530170.899999999</v>
      </c>
      <c r="D34">
        <v>0.42483932853717082</v>
      </c>
      <c r="F34" t="str">
        <f t="shared" si="0"/>
        <v>Qtr4</v>
      </c>
      <c r="G34">
        <f t="shared" si="0"/>
        <v>2530170.899999999</v>
      </c>
      <c r="H34">
        <f t="shared" si="0"/>
        <v>0.42483932853717082</v>
      </c>
    </row>
    <row r="35" spans="1:8" x14ac:dyDescent="0.3">
      <c r="A35" t="s">
        <v>143</v>
      </c>
      <c r="C35" s="15">
        <v>12016664.999999991</v>
      </c>
      <c r="D35" s="19">
        <v>0.42299129353233944</v>
      </c>
    </row>
    <row r="37" spans="1:8" x14ac:dyDescent="0.3">
      <c r="A37" s="17" t="s">
        <v>4</v>
      </c>
      <c r="B37" t="s">
        <v>138</v>
      </c>
      <c r="E37" t="s">
        <v>4</v>
      </c>
      <c r="F37" t="s">
        <v>155</v>
      </c>
    </row>
    <row r="38" spans="1:8" x14ac:dyDescent="0.3">
      <c r="A38" t="s">
        <v>51</v>
      </c>
      <c r="B38" s="15">
        <v>251342.39999999997</v>
      </c>
      <c r="E38" t="s">
        <v>51</v>
      </c>
      <c r="F38">
        <v>251342.39999999997</v>
      </c>
    </row>
    <row r="39" spans="1:8" x14ac:dyDescent="0.3">
      <c r="A39" t="s">
        <v>55</v>
      </c>
      <c r="B39" s="15">
        <v>181042.79999999996</v>
      </c>
      <c r="E39" t="s">
        <v>55</v>
      </c>
      <c r="F39">
        <v>181042.79999999996</v>
      </c>
    </row>
    <row r="40" spans="1:8" x14ac:dyDescent="0.3">
      <c r="A40" t="s">
        <v>76</v>
      </c>
      <c r="B40" s="15">
        <v>225409.59999999989</v>
      </c>
      <c r="E40" t="s">
        <v>76</v>
      </c>
      <c r="F40">
        <v>225409.59999999989</v>
      </c>
    </row>
    <row r="41" spans="1:8" x14ac:dyDescent="0.3">
      <c r="A41" t="s">
        <v>92</v>
      </c>
      <c r="B41" s="15">
        <v>180267.19999999995</v>
      </c>
      <c r="E41" t="s">
        <v>92</v>
      </c>
      <c r="F41">
        <v>180267.19999999995</v>
      </c>
    </row>
    <row r="42" spans="1:8" x14ac:dyDescent="0.3">
      <c r="A42" t="s">
        <v>25</v>
      </c>
      <c r="B42" s="15">
        <v>858050.79999999993</v>
      </c>
      <c r="E42" t="s">
        <v>25</v>
      </c>
      <c r="F42">
        <v>858050.79999999993</v>
      </c>
    </row>
    <row r="43" spans="1:8" x14ac:dyDescent="0.3">
      <c r="A43" t="s">
        <v>36</v>
      </c>
      <c r="B43" s="15">
        <v>256903.60000000009</v>
      </c>
      <c r="E43" t="s">
        <v>36</v>
      </c>
      <c r="F43">
        <v>256903.60000000009</v>
      </c>
    </row>
    <row r="44" spans="1:8" x14ac:dyDescent="0.3">
      <c r="A44" t="s">
        <v>115</v>
      </c>
      <c r="B44" s="15">
        <v>164644.80000000008</v>
      </c>
      <c r="E44" t="s">
        <v>115</v>
      </c>
      <c r="F44">
        <v>164644.80000000008</v>
      </c>
    </row>
    <row r="45" spans="1:8" x14ac:dyDescent="0.3">
      <c r="A45" t="s">
        <v>111</v>
      </c>
      <c r="B45" s="15">
        <v>150853.70000000004</v>
      </c>
      <c r="E45" t="s">
        <v>111</v>
      </c>
      <c r="F45">
        <v>150853.70000000004</v>
      </c>
    </row>
    <row r="46" spans="1:8" x14ac:dyDescent="0.3">
      <c r="A46" t="s">
        <v>41</v>
      </c>
      <c r="B46" s="15">
        <v>782058.89999999932</v>
      </c>
      <c r="E46" t="s">
        <v>41</v>
      </c>
      <c r="F46">
        <v>782058.89999999932</v>
      </c>
    </row>
    <row r="47" spans="1:8" x14ac:dyDescent="0.3">
      <c r="A47" t="s">
        <v>80</v>
      </c>
      <c r="B47" s="15">
        <v>270859.10000000009</v>
      </c>
      <c r="E47" t="s">
        <v>80</v>
      </c>
      <c r="F47">
        <v>270859.10000000009</v>
      </c>
    </row>
    <row r="48" spans="1:8" x14ac:dyDescent="0.3">
      <c r="A48" t="s">
        <v>57</v>
      </c>
      <c r="B48" s="15">
        <v>273445.7</v>
      </c>
      <c r="E48" t="s">
        <v>57</v>
      </c>
      <c r="F48">
        <v>273445.7</v>
      </c>
    </row>
    <row r="49" spans="1:6" x14ac:dyDescent="0.3">
      <c r="A49" t="s">
        <v>74</v>
      </c>
      <c r="B49" s="15">
        <v>274275.30000000005</v>
      </c>
      <c r="E49" t="s">
        <v>74</v>
      </c>
      <c r="F49">
        <v>274275.30000000005</v>
      </c>
    </row>
    <row r="50" spans="1:6" x14ac:dyDescent="0.3">
      <c r="A50" t="s">
        <v>29</v>
      </c>
      <c r="B50" s="15">
        <v>120406.30000000002</v>
      </c>
      <c r="E50" t="s">
        <v>29</v>
      </c>
      <c r="F50">
        <v>120406.30000000002</v>
      </c>
    </row>
    <row r="51" spans="1:6" x14ac:dyDescent="0.3">
      <c r="A51" t="s">
        <v>106</v>
      </c>
      <c r="B51" s="15">
        <v>108472.3</v>
      </c>
      <c r="E51" t="s">
        <v>106</v>
      </c>
      <c r="F51">
        <v>108472.3</v>
      </c>
    </row>
    <row r="52" spans="1:6" x14ac:dyDescent="0.3">
      <c r="A52" t="s">
        <v>102</v>
      </c>
      <c r="B52" s="15">
        <v>90981.099999999977</v>
      </c>
      <c r="E52" t="s">
        <v>102</v>
      </c>
      <c r="F52">
        <v>90981.099999999977</v>
      </c>
    </row>
    <row r="53" spans="1:6" x14ac:dyDescent="0.3">
      <c r="A53" t="s">
        <v>96</v>
      </c>
      <c r="B53" s="15">
        <v>122531.40000000002</v>
      </c>
      <c r="E53" t="s">
        <v>96</v>
      </c>
      <c r="F53">
        <v>122531.40000000002</v>
      </c>
    </row>
    <row r="54" spans="1:6" x14ac:dyDescent="0.3">
      <c r="A54" t="s">
        <v>88</v>
      </c>
      <c r="B54" s="15">
        <v>124114.79999999999</v>
      </c>
      <c r="E54" t="s">
        <v>88</v>
      </c>
      <c r="F54">
        <v>124114.79999999999</v>
      </c>
    </row>
    <row r="55" spans="1:6" x14ac:dyDescent="0.3">
      <c r="A55" t="s">
        <v>72</v>
      </c>
      <c r="B55" s="15">
        <v>337703.1</v>
      </c>
      <c r="E55" t="s">
        <v>72</v>
      </c>
      <c r="F55">
        <v>337703.1</v>
      </c>
    </row>
    <row r="56" spans="1:6" x14ac:dyDescent="0.3">
      <c r="A56" t="s">
        <v>53</v>
      </c>
      <c r="B56" s="15">
        <v>112972.79999999999</v>
      </c>
      <c r="E56" t="s">
        <v>53</v>
      </c>
      <c r="F56">
        <v>112972.79999999999</v>
      </c>
    </row>
    <row r="57" spans="1:6" x14ac:dyDescent="0.3">
      <c r="A57" t="s">
        <v>109</v>
      </c>
      <c r="B57" s="15">
        <v>95113.4</v>
      </c>
      <c r="E57" t="s">
        <v>109</v>
      </c>
      <c r="F57">
        <v>95113.4</v>
      </c>
    </row>
    <row r="58" spans="1:6" x14ac:dyDescent="0.3">
      <c r="A58" t="s">
        <v>119</v>
      </c>
      <c r="B58" s="15">
        <v>157843.50000000009</v>
      </c>
      <c r="E58" t="s">
        <v>119</v>
      </c>
      <c r="F58">
        <v>157843.50000000009</v>
      </c>
    </row>
    <row r="59" spans="1:6" x14ac:dyDescent="0.3">
      <c r="A59" t="s">
        <v>65</v>
      </c>
      <c r="B59" s="15">
        <v>228728.30000000002</v>
      </c>
      <c r="E59" t="s">
        <v>65</v>
      </c>
      <c r="F59">
        <v>228728.30000000002</v>
      </c>
    </row>
    <row r="60" spans="1:6" x14ac:dyDescent="0.3">
      <c r="A60" t="s">
        <v>43</v>
      </c>
      <c r="B60" s="15">
        <v>90391.799999999988</v>
      </c>
      <c r="E60" t="s">
        <v>43</v>
      </c>
      <c r="F60">
        <v>90391.799999999988</v>
      </c>
    </row>
    <row r="61" spans="1:6" x14ac:dyDescent="0.3">
      <c r="A61" t="s">
        <v>90</v>
      </c>
      <c r="B61" s="15">
        <v>221860.90000000005</v>
      </c>
      <c r="E61" t="s">
        <v>90</v>
      </c>
      <c r="F61">
        <v>221860.90000000005</v>
      </c>
    </row>
    <row r="62" spans="1:6" x14ac:dyDescent="0.3">
      <c r="A62" t="s">
        <v>67</v>
      </c>
      <c r="B62" s="15">
        <v>118951.49999999991</v>
      </c>
      <c r="E62" t="s">
        <v>67</v>
      </c>
      <c r="F62">
        <v>118951.49999999991</v>
      </c>
    </row>
    <row r="63" spans="1:6" x14ac:dyDescent="0.3">
      <c r="A63" t="s">
        <v>45</v>
      </c>
      <c r="B63" s="15">
        <v>193076.1</v>
      </c>
      <c r="E63" t="s">
        <v>45</v>
      </c>
      <c r="F63">
        <v>193076.1</v>
      </c>
    </row>
    <row r="64" spans="1:6" x14ac:dyDescent="0.3">
      <c r="A64" t="s">
        <v>49</v>
      </c>
      <c r="B64" s="15">
        <v>72883.799999999959</v>
      </c>
      <c r="E64" t="s">
        <v>49</v>
      </c>
      <c r="F64">
        <v>72883.799999999959</v>
      </c>
    </row>
    <row r="65" spans="1:6" x14ac:dyDescent="0.3">
      <c r="A65" t="s">
        <v>34</v>
      </c>
      <c r="B65" s="15">
        <v>298113.40000000002</v>
      </c>
      <c r="E65" t="s">
        <v>34</v>
      </c>
      <c r="F65">
        <v>298113.40000000002</v>
      </c>
    </row>
    <row r="66" spans="1:6" x14ac:dyDescent="0.3">
      <c r="A66" t="s">
        <v>123</v>
      </c>
      <c r="B66" s="15">
        <v>233926.69999999998</v>
      </c>
      <c r="E66" t="s">
        <v>123</v>
      </c>
      <c r="F66">
        <v>233926.69999999998</v>
      </c>
    </row>
    <row r="67" spans="1:6" x14ac:dyDescent="0.3">
      <c r="A67" t="s">
        <v>113</v>
      </c>
      <c r="B67" s="15">
        <v>122044.59999999996</v>
      </c>
      <c r="E67" t="s">
        <v>113</v>
      </c>
      <c r="F67">
        <v>122044.59999999996</v>
      </c>
    </row>
    <row r="68" spans="1:6" x14ac:dyDescent="0.3">
      <c r="A68" t="s">
        <v>78</v>
      </c>
      <c r="B68" s="15">
        <v>282464.10000000015</v>
      </c>
      <c r="E68" t="s">
        <v>78</v>
      </c>
      <c r="F68">
        <v>282464.10000000015</v>
      </c>
    </row>
    <row r="69" spans="1:6" x14ac:dyDescent="0.3">
      <c r="A69" t="s">
        <v>13</v>
      </c>
      <c r="B69" s="15">
        <v>867046.40000000049</v>
      </c>
      <c r="E69" t="s">
        <v>13</v>
      </c>
      <c r="F69">
        <v>867046.40000000049</v>
      </c>
    </row>
    <row r="70" spans="1:6" x14ac:dyDescent="0.3">
      <c r="A70" t="s">
        <v>84</v>
      </c>
      <c r="B70" s="15">
        <v>293658.09999999986</v>
      </c>
      <c r="E70" t="s">
        <v>84</v>
      </c>
      <c r="F70">
        <v>293658.09999999986</v>
      </c>
    </row>
    <row r="71" spans="1:6" x14ac:dyDescent="0.3">
      <c r="A71" t="s">
        <v>100</v>
      </c>
      <c r="B71" s="15">
        <v>95092.999999999971</v>
      </c>
      <c r="E71" t="s">
        <v>100</v>
      </c>
      <c r="F71">
        <v>95092.999999999971</v>
      </c>
    </row>
    <row r="72" spans="1:6" x14ac:dyDescent="0.3">
      <c r="A72" t="s">
        <v>86</v>
      </c>
      <c r="B72" s="15">
        <v>226928.3</v>
      </c>
      <c r="E72" t="s">
        <v>86</v>
      </c>
      <c r="F72">
        <v>226928.3</v>
      </c>
    </row>
    <row r="73" spans="1:6" x14ac:dyDescent="0.3">
      <c r="A73" t="s">
        <v>94</v>
      </c>
      <c r="B73" s="15">
        <v>151205.9</v>
      </c>
      <c r="E73" t="s">
        <v>94</v>
      </c>
      <c r="F73">
        <v>151205.9</v>
      </c>
    </row>
    <row r="74" spans="1:6" x14ac:dyDescent="0.3">
      <c r="A74" t="s">
        <v>71</v>
      </c>
      <c r="B74" s="15">
        <v>304704.90000000014</v>
      </c>
      <c r="E74" t="s">
        <v>71</v>
      </c>
      <c r="F74">
        <v>304704.90000000014</v>
      </c>
    </row>
    <row r="75" spans="1:6" x14ac:dyDescent="0.3">
      <c r="A75" t="s">
        <v>32</v>
      </c>
      <c r="B75" s="15">
        <v>147879.39999999997</v>
      </c>
      <c r="E75" t="s">
        <v>32</v>
      </c>
      <c r="F75">
        <v>147879.39999999997</v>
      </c>
    </row>
    <row r="76" spans="1:6" x14ac:dyDescent="0.3">
      <c r="A76" t="s">
        <v>117</v>
      </c>
      <c r="B76" s="15">
        <v>120225.60000000003</v>
      </c>
      <c r="E76" t="s">
        <v>117</v>
      </c>
      <c r="F76">
        <v>120225.60000000003</v>
      </c>
    </row>
    <row r="77" spans="1:6" x14ac:dyDescent="0.3">
      <c r="A77" t="s">
        <v>82</v>
      </c>
      <c r="B77" s="15">
        <v>359311.19999999995</v>
      </c>
      <c r="E77" t="s">
        <v>82</v>
      </c>
      <c r="F77">
        <v>359311.19999999995</v>
      </c>
    </row>
    <row r="78" spans="1:6" x14ac:dyDescent="0.3">
      <c r="A78" t="s">
        <v>98</v>
      </c>
      <c r="B78" s="15">
        <v>104110.1</v>
      </c>
      <c r="E78" t="s">
        <v>98</v>
      </c>
      <c r="F78">
        <v>104110.1</v>
      </c>
    </row>
    <row r="79" spans="1:6" x14ac:dyDescent="0.3">
      <c r="A79" t="s">
        <v>47</v>
      </c>
      <c r="B79" s="15">
        <v>256719.00000000003</v>
      </c>
      <c r="E79" t="s">
        <v>47</v>
      </c>
      <c r="F79">
        <v>256719.00000000003</v>
      </c>
    </row>
    <row r="80" spans="1:6" x14ac:dyDescent="0.3">
      <c r="A80" t="s">
        <v>22</v>
      </c>
      <c r="B80" s="15">
        <v>661237.10000000009</v>
      </c>
      <c r="E80" t="s">
        <v>22</v>
      </c>
      <c r="F80">
        <v>661237.10000000009</v>
      </c>
    </row>
    <row r="81" spans="1:6" x14ac:dyDescent="0.3">
      <c r="A81" t="s">
        <v>69</v>
      </c>
      <c r="B81" s="15">
        <v>138762.00000000003</v>
      </c>
      <c r="E81" t="s">
        <v>69</v>
      </c>
      <c r="F81">
        <v>138762.00000000003</v>
      </c>
    </row>
    <row r="82" spans="1:6" x14ac:dyDescent="0.3">
      <c r="A82" t="s">
        <v>121</v>
      </c>
      <c r="B82" s="15">
        <v>204159.80000000005</v>
      </c>
      <c r="E82" t="s">
        <v>121</v>
      </c>
      <c r="F82">
        <v>204159.80000000005</v>
      </c>
    </row>
    <row r="83" spans="1:6" x14ac:dyDescent="0.3">
      <c r="A83" t="s">
        <v>63</v>
      </c>
      <c r="B83" s="15">
        <v>307441.50000000006</v>
      </c>
      <c r="E83" t="s">
        <v>63</v>
      </c>
      <c r="F83">
        <v>307441.50000000006</v>
      </c>
    </row>
    <row r="84" spans="1:6" x14ac:dyDescent="0.3">
      <c r="A84" t="s">
        <v>38</v>
      </c>
      <c r="B84" s="15">
        <v>322209.30000000005</v>
      </c>
      <c r="E84" t="s">
        <v>38</v>
      </c>
      <c r="F84">
        <v>322209.30000000005</v>
      </c>
    </row>
    <row r="85" spans="1:6" x14ac:dyDescent="0.3">
      <c r="A85" t="s">
        <v>108</v>
      </c>
      <c r="B85" s="15">
        <v>131116</v>
      </c>
      <c r="E85" t="s">
        <v>108</v>
      </c>
      <c r="F85">
        <v>131116</v>
      </c>
    </row>
    <row r="86" spans="1:6" x14ac:dyDescent="0.3">
      <c r="A86" t="s">
        <v>104</v>
      </c>
      <c r="B86" s="15">
        <v>94889.39999999998</v>
      </c>
      <c r="E86" t="s">
        <v>104</v>
      </c>
      <c r="F86">
        <v>94889.39999999998</v>
      </c>
    </row>
    <row r="87" spans="1:6" x14ac:dyDescent="0.3">
      <c r="A87" t="s">
        <v>61</v>
      </c>
      <c r="B87" s="15">
        <v>228234.2000000001</v>
      </c>
      <c r="E87" t="s">
        <v>61</v>
      </c>
      <c r="F87">
        <v>228234.2000000001</v>
      </c>
    </row>
    <row r="88" spans="1:6" x14ac:dyDescent="0.3">
      <c r="A88" t="s">
        <v>143</v>
      </c>
      <c r="B88" s="15">
        <v>12016665</v>
      </c>
      <c r="E88" t="s">
        <v>143</v>
      </c>
      <c r="F88">
        <v>12016665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zoomScaleNormal="100" workbookViewId="0">
      <selection activeCell="D13" sqref="D13"/>
    </sheetView>
  </sheetViews>
  <sheetFormatPr defaultColWidth="11.19921875" defaultRowHeight="15.6" x14ac:dyDescent="0.3"/>
  <cols>
    <col min="1" max="1" width="8.69921875" bestFit="1" customWidth="1"/>
    <col min="3" max="3" width="11.296875" customWidth="1"/>
    <col min="4" max="4" width="13" customWidth="1"/>
    <col min="8" max="8" width="15.69921875" customWidth="1"/>
    <col min="9" max="9" width="14.19921875" customWidth="1"/>
    <col min="11" max="11" width="11.69921875" customWidth="1"/>
    <col min="12" max="12" width="16.19921875" customWidth="1"/>
    <col min="13" max="13" width="17.296875" customWidth="1"/>
  </cols>
  <sheetData>
    <row r="2" spans="2:13" ht="33.6" x14ac:dyDescent="0.65">
      <c r="B2" s="9" t="s">
        <v>125</v>
      </c>
      <c r="C2" s="1"/>
      <c r="D2" s="1"/>
      <c r="E2" s="1"/>
      <c r="F2" s="1"/>
      <c r="G2" s="1"/>
      <c r="H2" s="1"/>
      <c r="I2" s="1"/>
      <c r="J2" s="1"/>
      <c r="K2" s="1"/>
      <c r="L2" s="1"/>
      <c r="M2" s="1"/>
    </row>
    <row r="4" spans="2:13" x14ac:dyDescent="0.3">
      <c r="B4" s="8" t="s">
        <v>0</v>
      </c>
      <c r="C4" s="8" t="s">
        <v>1</v>
      </c>
      <c r="D4" s="8" t="s">
        <v>2</v>
      </c>
      <c r="E4" s="8" t="s">
        <v>3</v>
      </c>
      <c r="F4" s="8" t="s">
        <v>4</v>
      </c>
      <c r="G4" s="8" t="s">
        <v>5</v>
      </c>
      <c r="H4" s="8" t="s">
        <v>6</v>
      </c>
      <c r="I4" s="8" t="s">
        <v>7</v>
      </c>
      <c r="J4" s="8" t="s">
        <v>8</v>
      </c>
      <c r="K4" s="8" t="s">
        <v>9</v>
      </c>
      <c r="L4" s="8" t="s">
        <v>10</v>
      </c>
      <c r="M4" s="8" t="s">
        <v>11</v>
      </c>
    </row>
    <row r="5" spans="2:13" x14ac:dyDescent="0.3">
      <c r="B5" s="2" t="s">
        <v>20</v>
      </c>
      <c r="C5" s="2">
        <v>1185732</v>
      </c>
      <c r="D5" s="3">
        <v>44562</v>
      </c>
      <c r="E5" s="2" t="s">
        <v>12</v>
      </c>
      <c r="F5" s="2" t="s">
        <v>13</v>
      </c>
      <c r="G5" s="2" t="s">
        <v>13</v>
      </c>
      <c r="H5" s="2" t="s">
        <v>14</v>
      </c>
      <c r="I5" s="4">
        <v>0.5</v>
      </c>
      <c r="J5" s="5">
        <v>12000</v>
      </c>
      <c r="K5" s="6">
        <v>6000</v>
      </c>
      <c r="L5" s="6">
        <v>3000</v>
      </c>
      <c r="M5" s="7">
        <v>0.5</v>
      </c>
    </row>
    <row r="6" spans="2:13" x14ac:dyDescent="0.3">
      <c r="B6" s="2" t="s">
        <v>20</v>
      </c>
      <c r="C6" s="2">
        <v>1185732</v>
      </c>
      <c r="D6" s="3">
        <v>44563</v>
      </c>
      <c r="E6" s="2" t="s">
        <v>12</v>
      </c>
      <c r="F6" s="2" t="s">
        <v>13</v>
      </c>
      <c r="G6" s="2" t="s">
        <v>13</v>
      </c>
      <c r="H6" s="2" t="s">
        <v>15</v>
      </c>
      <c r="I6" s="4">
        <v>0.5</v>
      </c>
      <c r="J6" s="5">
        <v>10000</v>
      </c>
      <c r="K6" s="6">
        <v>5000</v>
      </c>
      <c r="L6" s="6">
        <v>1500</v>
      </c>
      <c r="M6" s="7">
        <v>0.3</v>
      </c>
    </row>
    <row r="7" spans="2:13" x14ac:dyDescent="0.3">
      <c r="B7" s="2" t="s">
        <v>20</v>
      </c>
      <c r="C7" s="2">
        <v>1185732</v>
      </c>
      <c r="D7" s="3">
        <v>44564</v>
      </c>
      <c r="E7" s="2" t="s">
        <v>12</v>
      </c>
      <c r="F7" s="2" t="s">
        <v>13</v>
      </c>
      <c r="G7" s="2" t="s">
        <v>13</v>
      </c>
      <c r="H7" s="2" t="s">
        <v>16</v>
      </c>
      <c r="I7" s="4">
        <v>0.4</v>
      </c>
      <c r="J7" s="5">
        <v>10000</v>
      </c>
      <c r="K7" s="6">
        <v>4000</v>
      </c>
      <c r="L7" s="6">
        <v>1400</v>
      </c>
      <c r="M7" s="7">
        <v>0.35</v>
      </c>
    </row>
    <row r="8" spans="2:13" x14ac:dyDescent="0.3">
      <c r="B8" s="2" t="s">
        <v>20</v>
      </c>
      <c r="C8" s="2">
        <v>1185732</v>
      </c>
      <c r="D8" s="3">
        <v>44565</v>
      </c>
      <c r="E8" s="2" t="s">
        <v>12</v>
      </c>
      <c r="F8" s="2" t="s">
        <v>13</v>
      </c>
      <c r="G8" s="2" t="s">
        <v>13</v>
      </c>
      <c r="H8" s="2" t="s">
        <v>17</v>
      </c>
      <c r="I8" s="4">
        <v>0.45</v>
      </c>
      <c r="J8" s="5">
        <v>8500</v>
      </c>
      <c r="K8" s="6">
        <v>3825</v>
      </c>
      <c r="L8" s="6">
        <v>1338.75</v>
      </c>
      <c r="M8" s="7">
        <v>0.35</v>
      </c>
    </row>
    <row r="9" spans="2:13" x14ac:dyDescent="0.3">
      <c r="B9" s="2" t="s">
        <v>20</v>
      </c>
      <c r="C9" s="2">
        <v>1185732</v>
      </c>
      <c r="D9" s="3">
        <v>44566</v>
      </c>
      <c r="E9" s="2" t="s">
        <v>12</v>
      </c>
      <c r="F9" s="2" t="s">
        <v>13</v>
      </c>
      <c r="G9" s="2" t="s">
        <v>13</v>
      </c>
      <c r="H9" s="2" t="s">
        <v>18</v>
      </c>
      <c r="I9" s="4">
        <v>0.6</v>
      </c>
      <c r="J9" s="5">
        <v>9000</v>
      </c>
      <c r="K9" s="6">
        <v>5400</v>
      </c>
      <c r="L9" s="6">
        <v>1620</v>
      </c>
      <c r="M9" s="7">
        <v>0.3</v>
      </c>
    </row>
    <row r="10" spans="2:13" x14ac:dyDescent="0.3">
      <c r="B10" s="2" t="s">
        <v>20</v>
      </c>
      <c r="C10" s="2">
        <v>1185732</v>
      </c>
      <c r="D10" s="3">
        <v>44567</v>
      </c>
      <c r="E10" s="2" t="s">
        <v>12</v>
      </c>
      <c r="F10" s="2" t="s">
        <v>13</v>
      </c>
      <c r="G10" s="2" t="s">
        <v>13</v>
      </c>
      <c r="H10" s="2" t="s">
        <v>19</v>
      </c>
      <c r="I10" s="4">
        <v>0.5</v>
      </c>
      <c r="J10" s="5">
        <v>10000</v>
      </c>
      <c r="K10" s="6">
        <v>5000</v>
      </c>
      <c r="L10" s="6">
        <v>1250</v>
      </c>
      <c r="M10" s="7">
        <v>0.25</v>
      </c>
    </row>
    <row r="11" spans="2:13" x14ac:dyDescent="0.3">
      <c r="B11" s="2" t="s">
        <v>20</v>
      </c>
      <c r="C11" s="2">
        <v>1185732</v>
      </c>
      <c r="D11" s="3">
        <v>44568</v>
      </c>
      <c r="E11" s="2" t="s">
        <v>12</v>
      </c>
      <c r="F11" s="2" t="s">
        <v>13</v>
      </c>
      <c r="G11" s="2" t="s">
        <v>13</v>
      </c>
      <c r="H11" s="2" t="s">
        <v>14</v>
      </c>
      <c r="I11" s="4">
        <v>0.5</v>
      </c>
      <c r="J11" s="5">
        <v>12500</v>
      </c>
      <c r="K11" s="6">
        <v>6250</v>
      </c>
      <c r="L11" s="6">
        <v>3125</v>
      </c>
      <c r="M11" s="7">
        <v>0.5</v>
      </c>
    </row>
    <row r="12" spans="2:13" x14ac:dyDescent="0.3">
      <c r="B12" s="2" t="s">
        <v>20</v>
      </c>
      <c r="C12" s="2">
        <v>1185732</v>
      </c>
      <c r="D12" s="3">
        <v>44569</v>
      </c>
      <c r="E12" s="2" t="s">
        <v>12</v>
      </c>
      <c r="F12" s="2" t="s">
        <v>13</v>
      </c>
      <c r="G12" s="2" t="s">
        <v>13</v>
      </c>
      <c r="H12" s="2" t="s">
        <v>15</v>
      </c>
      <c r="I12" s="4">
        <v>0.5</v>
      </c>
      <c r="J12" s="5">
        <v>9000</v>
      </c>
      <c r="K12" s="6">
        <v>4500</v>
      </c>
      <c r="L12" s="6">
        <v>1350</v>
      </c>
      <c r="M12" s="7">
        <v>0.3</v>
      </c>
    </row>
    <row r="13" spans="2:13" x14ac:dyDescent="0.3">
      <c r="B13" s="2" t="s">
        <v>20</v>
      </c>
      <c r="C13" s="2">
        <v>1185732</v>
      </c>
      <c r="D13" s="3">
        <v>44582</v>
      </c>
      <c r="E13" s="2" t="s">
        <v>12</v>
      </c>
      <c r="F13" s="2" t="s">
        <v>13</v>
      </c>
      <c r="G13" s="2" t="s">
        <v>13</v>
      </c>
      <c r="H13" s="2" t="s">
        <v>16</v>
      </c>
      <c r="I13" s="4">
        <v>0.4</v>
      </c>
      <c r="J13" s="5">
        <v>9500</v>
      </c>
      <c r="K13" s="6">
        <v>3800</v>
      </c>
      <c r="L13" s="6">
        <v>1330</v>
      </c>
      <c r="M13" s="7">
        <v>0.35</v>
      </c>
    </row>
    <row r="14" spans="2:13" x14ac:dyDescent="0.3">
      <c r="B14" s="2" t="s">
        <v>20</v>
      </c>
      <c r="C14" s="2">
        <v>1185732</v>
      </c>
      <c r="D14" s="3">
        <v>44583</v>
      </c>
      <c r="E14" s="2" t="s">
        <v>12</v>
      </c>
      <c r="F14" s="2" t="s">
        <v>13</v>
      </c>
      <c r="G14" s="2" t="s">
        <v>13</v>
      </c>
      <c r="H14" s="2" t="s">
        <v>17</v>
      </c>
      <c r="I14" s="4">
        <v>0.45</v>
      </c>
      <c r="J14" s="5">
        <v>8250</v>
      </c>
      <c r="K14" s="6">
        <v>3712.5</v>
      </c>
      <c r="L14" s="6">
        <v>1299.375</v>
      </c>
      <c r="M14" s="7">
        <v>0.35</v>
      </c>
    </row>
    <row r="15" spans="2:13" x14ac:dyDescent="0.3">
      <c r="B15" s="2" t="s">
        <v>20</v>
      </c>
      <c r="C15" s="2">
        <v>1185732</v>
      </c>
      <c r="D15" s="3">
        <v>44584</v>
      </c>
      <c r="E15" s="2" t="s">
        <v>12</v>
      </c>
      <c r="F15" s="2" t="s">
        <v>13</v>
      </c>
      <c r="G15" s="2" t="s">
        <v>13</v>
      </c>
      <c r="H15" s="2" t="s">
        <v>18</v>
      </c>
      <c r="I15" s="4">
        <v>0.6</v>
      </c>
      <c r="J15" s="5">
        <v>9000</v>
      </c>
      <c r="K15" s="6">
        <v>5400</v>
      </c>
      <c r="L15" s="6">
        <v>1620</v>
      </c>
      <c r="M15" s="7">
        <v>0.3</v>
      </c>
    </row>
    <row r="16" spans="2:13" x14ac:dyDescent="0.3">
      <c r="B16" s="2" t="s">
        <v>20</v>
      </c>
      <c r="C16" s="2">
        <v>1185732</v>
      </c>
      <c r="D16" s="3">
        <v>44585</v>
      </c>
      <c r="E16" s="2" t="s">
        <v>12</v>
      </c>
      <c r="F16" s="2" t="s">
        <v>13</v>
      </c>
      <c r="G16" s="2" t="s">
        <v>13</v>
      </c>
      <c r="H16" s="2" t="s">
        <v>19</v>
      </c>
      <c r="I16" s="4">
        <v>0.5</v>
      </c>
      <c r="J16" s="5">
        <v>10000</v>
      </c>
      <c r="K16" s="6">
        <v>5000</v>
      </c>
      <c r="L16" s="6">
        <v>1250</v>
      </c>
      <c r="M16" s="7">
        <v>0.25</v>
      </c>
    </row>
    <row r="17" spans="2:13" x14ac:dyDescent="0.3">
      <c r="B17" s="2" t="s">
        <v>20</v>
      </c>
      <c r="C17" s="2">
        <v>1185732</v>
      </c>
      <c r="D17" s="3">
        <v>44586</v>
      </c>
      <c r="E17" s="2" t="s">
        <v>12</v>
      </c>
      <c r="F17" s="2" t="s">
        <v>13</v>
      </c>
      <c r="G17" s="2" t="s">
        <v>13</v>
      </c>
      <c r="H17" s="2" t="s">
        <v>14</v>
      </c>
      <c r="I17" s="4">
        <v>0.5</v>
      </c>
      <c r="J17" s="5">
        <v>12200</v>
      </c>
      <c r="K17" s="6">
        <v>6100</v>
      </c>
      <c r="L17" s="6">
        <v>3050</v>
      </c>
      <c r="M17" s="7">
        <v>0.5</v>
      </c>
    </row>
    <row r="18" spans="2:13" x14ac:dyDescent="0.3">
      <c r="B18" s="2" t="s">
        <v>20</v>
      </c>
      <c r="C18" s="2">
        <v>1185732</v>
      </c>
      <c r="D18" s="3">
        <v>44587</v>
      </c>
      <c r="E18" s="2" t="s">
        <v>12</v>
      </c>
      <c r="F18" s="2" t="s">
        <v>13</v>
      </c>
      <c r="G18" s="2" t="s">
        <v>13</v>
      </c>
      <c r="H18" s="2" t="s">
        <v>15</v>
      </c>
      <c r="I18" s="4">
        <v>0.5</v>
      </c>
      <c r="J18" s="5">
        <v>9250</v>
      </c>
      <c r="K18" s="6">
        <v>4625</v>
      </c>
      <c r="L18" s="6">
        <v>1387.5</v>
      </c>
      <c r="M18" s="7">
        <v>0.3</v>
      </c>
    </row>
    <row r="19" spans="2:13" x14ac:dyDescent="0.3">
      <c r="B19" s="2" t="s">
        <v>20</v>
      </c>
      <c r="C19" s="2">
        <v>1185732</v>
      </c>
      <c r="D19" s="3">
        <v>44588</v>
      </c>
      <c r="E19" s="2" t="s">
        <v>12</v>
      </c>
      <c r="F19" s="2" t="s">
        <v>13</v>
      </c>
      <c r="G19" s="2" t="s">
        <v>13</v>
      </c>
      <c r="H19" s="2" t="s">
        <v>16</v>
      </c>
      <c r="I19" s="4">
        <v>0.4</v>
      </c>
      <c r="J19" s="5">
        <v>9500</v>
      </c>
      <c r="K19" s="6">
        <v>3800</v>
      </c>
      <c r="L19" s="6">
        <v>1330</v>
      </c>
      <c r="M19" s="7">
        <v>0.35</v>
      </c>
    </row>
    <row r="20" spans="2:13" x14ac:dyDescent="0.3">
      <c r="B20" s="2" t="s">
        <v>20</v>
      </c>
      <c r="C20" s="2">
        <v>1185732</v>
      </c>
      <c r="D20" s="3">
        <v>44589</v>
      </c>
      <c r="E20" s="2" t="s">
        <v>12</v>
      </c>
      <c r="F20" s="2" t="s">
        <v>13</v>
      </c>
      <c r="G20" s="2" t="s">
        <v>13</v>
      </c>
      <c r="H20" s="2" t="s">
        <v>17</v>
      </c>
      <c r="I20" s="4">
        <v>0.45</v>
      </c>
      <c r="J20" s="5">
        <v>8000</v>
      </c>
      <c r="K20" s="6">
        <v>3600</v>
      </c>
      <c r="L20" s="6">
        <v>1260</v>
      </c>
      <c r="M20" s="7">
        <v>0.35</v>
      </c>
    </row>
    <row r="21" spans="2:13" x14ac:dyDescent="0.3">
      <c r="B21" s="2" t="s">
        <v>20</v>
      </c>
      <c r="C21" s="2">
        <v>1185732</v>
      </c>
      <c r="D21" s="3">
        <v>44590</v>
      </c>
      <c r="E21" s="2" t="s">
        <v>12</v>
      </c>
      <c r="F21" s="2" t="s">
        <v>13</v>
      </c>
      <c r="G21" s="2" t="s">
        <v>13</v>
      </c>
      <c r="H21" s="2" t="s">
        <v>18</v>
      </c>
      <c r="I21" s="4">
        <v>0.6</v>
      </c>
      <c r="J21" s="5">
        <v>8500</v>
      </c>
      <c r="K21" s="6">
        <v>5100</v>
      </c>
      <c r="L21" s="6">
        <v>1530</v>
      </c>
      <c r="M21" s="7">
        <v>0.3</v>
      </c>
    </row>
    <row r="22" spans="2:13" x14ac:dyDescent="0.3">
      <c r="B22" s="2" t="s">
        <v>20</v>
      </c>
      <c r="C22" s="2">
        <v>1185732</v>
      </c>
      <c r="D22" s="3">
        <v>44591</v>
      </c>
      <c r="E22" s="2" t="s">
        <v>12</v>
      </c>
      <c r="F22" s="2" t="s">
        <v>13</v>
      </c>
      <c r="G22" s="2" t="s">
        <v>13</v>
      </c>
      <c r="H22" s="2" t="s">
        <v>19</v>
      </c>
      <c r="I22" s="4">
        <v>0.5</v>
      </c>
      <c r="J22" s="5">
        <v>9500</v>
      </c>
      <c r="K22" s="6">
        <v>4750</v>
      </c>
      <c r="L22" s="6">
        <v>1187.5</v>
      </c>
      <c r="M22" s="7">
        <v>0.25</v>
      </c>
    </row>
    <row r="23" spans="2:13" x14ac:dyDescent="0.3">
      <c r="B23" s="2" t="s">
        <v>20</v>
      </c>
      <c r="C23" s="2">
        <v>1185732</v>
      </c>
      <c r="D23" s="3">
        <v>44592</v>
      </c>
      <c r="E23" s="2" t="s">
        <v>12</v>
      </c>
      <c r="F23" s="2" t="s">
        <v>13</v>
      </c>
      <c r="G23" s="2" t="s">
        <v>13</v>
      </c>
      <c r="H23" s="2" t="s">
        <v>14</v>
      </c>
      <c r="I23" s="4">
        <v>0.5</v>
      </c>
      <c r="J23" s="5">
        <v>12000</v>
      </c>
      <c r="K23" s="6">
        <v>6000</v>
      </c>
      <c r="L23" s="6">
        <v>3000</v>
      </c>
      <c r="M23" s="7">
        <v>0.5</v>
      </c>
    </row>
    <row r="24" spans="2:13" x14ac:dyDescent="0.3">
      <c r="B24" s="2" t="s">
        <v>20</v>
      </c>
      <c r="C24" s="2">
        <v>1185732</v>
      </c>
      <c r="D24" s="3">
        <v>44593</v>
      </c>
      <c r="E24" s="2" t="s">
        <v>12</v>
      </c>
      <c r="F24" s="2" t="s">
        <v>13</v>
      </c>
      <c r="G24" s="2" t="s">
        <v>13</v>
      </c>
      <c r="H24" s="2" t="s">
        <v>15</v>
      </c>
      <c r="I24" s="4">
        <v>0.5</v>
      </c>
      <c r="J24" s="5">
        <v>9000</v>
      </c>
      <c r="K24" s="6">
        <v>4500</v>
      </c>
      <c r="L24" s="6">
        <v>1350</v>
      </c>
      <c r="M24" s="7">
        <v>0.3</v>
      </c>
    </row>
    <row r="25" spans="2:13" x14ac:dyDescent="0.3">
      <c r="B25" s="2" t="s">
        <v>20</v>
      </c>
      <c r="C25" s="2">
        <v>1185732</v>
      </c>
      <c r="D25" s="3">
        <v>44594</v>
      </c>
      <c r="E25" s="2" t="s">
        <v>12</v>
      </c>
      <c r="F25" s="2" t="s">
        <v>13</v>
      </c>
      <c r="G25" s="2" t="s">
        <v>13</v>
      </c>
      <c r="H25" s="2" t="s">
        <v>16</v>
      </c>
      <c r="I25" s="4">
        <v>0.4</v>
      </c>
      <c r="J25" s="5">
        <v>9000</v>
      </c>
      <c r="K25" s="6">
        <v>3600</v>
      </c>
      <c r="L25" s="6">
        <v>1260</v>
      </c>
      <c r="M25" s="7">
        <v>0.35</v>
      </c>
    </row>
    <row r="26" spans="2:13" x14ac:dyDescent="0.3">
      <c r="B26" s="2" t="s">
        <v>20</v>
      </c>
      <c r="C26" s="2">
        <v>1185732</v>
      </c>
      <c r="D26" s="3">
        <v>44595</v>
      </c>
      <c r="E26" s="2" t="s">
        <v>12</v>
      </c>
      <c r="F26" s="2" t="s">
        <v>13</v>
      </c>
      <c r="G26" s="2" t="s">
        <v>13</v>
      </c>
      <c r="H26" s="2" t="s">
        <v>17</v>
      </c>
      <c r="I26" s="4">
        <v>0.45</v>
      </c>
      <c r="J26" s="5">
        <v>8250</v>
      </c>
      <c r="K26" s="6">
        <v>3712.5</v>
      </c>
      <c r="L26" s="6">
        <v>1299.375</v>
      </c>
      <c r="M26" s="7">
        <v>0.35</v>
      </c>
    </row>
    <row r="27" spans="2:13" x14ac:dyDescent="0.3">
      <c r="B27" s="2" t="s">
        <v>20</v>
      </c>
      <c r="C27" s="2">
        <v>1185732</v>
      </c>
      <c r="D27" s="3">
        <v>44596</v>
      </c>
      <c r="E27" s="2" t="s">
        <v>12</v>
      </c>
      <c r="F27" s="2" t="s">
        <v>13</v>
      </c>
      <c r="G27" s="2" t="s">
        <v>13</v>
      </c>
      <c r="H27" s="2" t="s">
        <v>18</v>
      </c>
      <c r="I27" s="4">
        <v>0.6</v>
      </c>
      <c r="J27" s="5">
        <v>8250</v>
      </c>
      <c r="K27" s="6">
        <v>4950</v>
      </c>
      <c r="L27" s="6">
        <v>1485</v>
      </c>
      <c r="M27" s="7">
        <v>0.3</v>
      </c>
    </row>
    <row r="28" spans="2:13" x14ac:dyDescent="0.3">
      <c r="B28" s="2" t="s">
        <v>20</v>
      </c>
      <c r="C28" s="2">
        <v>1185732</v>
      </c>
      <c r="D28" s="3">
        <v>44597</v>
      </c>
      <c r="E28" s="2" t="s">
        <v>12</v>
      </c>
      <c r="F28" s="2" t="s">
        <v>13</v>
      </c>
      <c r="G28" s="2" t="s">
        <v>13</v>
      </c>
      <c r="H28" s="2" t="s">
        <v>19</v>
      </c>
      <c r="I28" s="4">
        <v>0.5</v>
      </c>
      <c r="J28" s="5">
        <v>9500</v>
      </c>
      <c r="K28" s="6">
        <v>4750</v>
      </c>
      <c r="L28" s="6">
        <v>1187.5</v>
      </c>
      <c r="M28" s="7">
        <v>0.25</v>
      </c>
    </row>
    <row r="29" spans="2:13" x14ac:dyDescent="0.3">
      <c r="B29" s="2" t="s">
        <v>20</v>
      </c>
      <c r="C29" s="2">
        <v>1185732</v>
      </c>
      <c r="D29" s="3">
        <v>44598</v>
      </c>
      <c r="E29" s="2" t="s">
        <v>12</v>
      </c>
      <c r="F29" s="2" t="s">
        <v>13</v>
      </c>
      <c r="G29" s="2" t="s">
        <v>13</v>
      </c>
      <c r="H29" s="2" t="s">
        <v>14</v>
      </c>
      <c r="I29" s="4">
        <v>0.6</v>
      </c>
      <c r="J29" s="5">
        <v>12200</v>
      </c>
      <c r="K29" s="6">
        <v>7320</v>
      </c>
      <c r="L29" s="6">
        <v>3660</v>
      </c>
      <c r="M29" s="7">
        <v>0.5</v>
      </c>
    </row>
    <row r="30" spans="2:13" x14ac:dyDescent="0.3">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3">
      <c r="B31" s="2" t="s">
        <v>20</v>
      </c>
      <c r="C31" s="2">
        <v>1185732</v>
      </c>
      <c r="D31" s="3">
        <v>44600</v>
      </c>
      <c r="E31" s="2" t="s">
        <v>12</v>
      </c>
      <c r="F31" s="2" t="s">
        <v>13</v>
      </c>
      <c r="G31" s="2" t="s">
        <v>13</v>
      </c>
      <c r="H31" s="2" t="s">
        <v>16</v>
      </c>
      <c r="I31" s="4">
        <v>0.5</v>
      </c>
      <c r="J31" s="5">
        <v>9000</v>
      </c>
      <c r="K31" s="6">
        <v>4500</v>
      </c>
      <c r="L31" s="6">
        <v>1575</v>
      </c>
      <c r="M31" s="7">
        <v>0.35</v>
      </c>
    </row>
    <row r="32" spans="2:13" x14ac:dyDescent="0.3">
      <c r="B32" s="2" t="s">
        <v>130</v>
      </c>
      <c r="C32" s="2">
        <v>1185732</v>
      </c>
      <c r="D32" s="3">
        <v>44601</v>
      </c>
      <c r="E32" s="2" t="s">
        <v>12</v>
      </c>
      <c r="F32" s="2" t="s">
        <v>13</v>
      </c>
      <c r="G32" s="2" t="s">
        <v>13</v>
      </c>
      <c r="H32" s="2" t="s">
        <v>17</v>
      </c>
      <c r="I32" s="4">
        <v>0.5</v>
      </c>
      <c r="J32" s="5">
        <v>8500</v>
      </c>
      <c r="K32" s="6">
        <v>4250</v>
      </c>
      <c r="L32" s="6">
        <v>1487.5</v>
      </c>
      <c r="M32" s="7">
        <v>0.35</v>
      </c>
    </row>
    <row r="33" spans="2:13" x14ac:dyDescent="0.3">
      <c r="B33" s="2" t="s">
        <v>130</v>
      </c>
      <c r="C33" s="2">
        <v>1185732</v>
      </c>
      <c r="D33" s="3">
        <v>44602</v>
      </c>
      <c r="E33" s="2" t="s">
        <v>12</v>
      </c>
      <c r="F33" s="2" t="s">
        <v>13</v>
      </c>
      <c r="G33" s="2" t="s">
        <v>13</v>
      </c>
      <c r="H33" s="2" t="s">
        <v>18</v>
      </c>
      <c r="I33" s="4">
        <v>0.6</v>
      </c>
      <c r="J33" s="5">
        <v>8750</v>
      </c>
      <c r="K33" s="6">
        <v>5250</v>
      </c>
      <c r="L33" s="6">
        <v>1575</v>
      </c>
      <c r="M33" s="7">
        <v>0.3</v>
      </c>
    </row>
    <row r="34" spans="2:13" x14ac:dyDescent="0.3">
      <c r="B34" s="2" t="s">
        <v>130</v>
      </c>
      <c r="C34" s="2">
        <v>1185732</v>
      </c>
      <c r="D34" s="3">
        <v>44623</v>
      </c>
      <c r="E34" s="2" t="s">
        <v>12</v>
      </c>
      <c r="F34" s="2" t="s">
        <v>13</v>
      </c>
      <c r="G34" s="2" t="s">
        <v>13</v>
      </c>
      <c r="H34" s="2" t="s">
        <v>19</v>
      </c>
      <c r="I34" s="4">
        <v>0.65</v>
      </c>
      <c r="J34" s="5">
        <v>10000</v>
      </c>
      <c r="K34" s="6">
        <v>6500</v>
      </c>
      <c r="L34" s="6">
        <v>1625</v>
      </c>
      <c r="M34" s="7">
        <v>0.25</v>
      </c>
    </row>
    <row r="35" spans="2:13" x14ac:dyDescent="0.3">
      <c r="B35" s="2" t="s">
        <v>130</v>
      </c>
      <c r="C35" s="2">
        <v>1185732</v>
      </c>
      <c r="D35" s="3">
        <v>44624</v>
      </c>
      <c r="E35" s="2" t="s">
        <v>12</v>
      </c>
      <c r="F35" s="2" t="s">
        <v>13</v>
      </c>
      <c r="G35" s="2" t="s">
        <v>13</v>
      </c>
      <c r="H35" s="2" t="s">
        <v>14</v>
      </c>
      <c r="I35" s="4">
        <v>0.6</v>
      </c>
      <c r="J35" s="5">
        <v>12500</v>
      </c>
      <c r="K35" s="6">
        <v>7500</v>
      </c>
      <c r="L35" s="6">
        <v>3750</v>
      </c>
      <c r="M35" s="7">
        <v>0.5</v>
      </c>
    </row>
    <row r="36" spans="2:13" x14ac:dyDescent="0.3">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3">
      <c r="B37" s="2" t="s">
        <v>130</v>
      </c>
      <c r="C37" s="2">
        <v>1185732</v>
      </c>
      <c r="D37" s="3">
        <v>44626</v>
      </c>
      <c r="E37" s="2" t="s">
        <v>12</v>
      </c>
      <c r="F37" s="2" t="s">
        <v>13</v>
      </c>
      <c r="G37" s="2" t="s">
        <v>13</v>
      </c>
      <c r="H37" s="2" t="s">
        <v>16</v>
      </c>
      <c r="I37" s="4">
        <v>0.5</v>
      </c>
      <c r="J37" s="5">
        <v>9250</v>
      </c>
      <c r="K37" s="6">
        <v>4625</v>
      </c>
      <c r="L37" s="6">
        <v>1618.75</v>
      </c>
      <c r="M37" s="7">
        <v>0.35</v>
      </c>
    </row>
    <row r="38" spans="2:13" x14ac:dyDescent="0.3">
      <c r="B38" s="2" t="s">
        <v>130</v>
      </c>
      <c r="C38" s="2">
        <v>1185732</v>
      </c>
      <c r="D38" s="3">
        <v>44627</v>
      </c>
      <c r="E38" s="2" t="s">
        <v>12</v>
      </c>
      <c r="F38" s="2" t="s">
        <v>13</v>
      </c>
      <c r="G38" s="2" t="s">
        <v>13</v>
      </c>
      <c r="H38" s="2" t="s">
        <v>17</v>
      </c>
      <c r="I38" s="4">
        <v>0.5</v>
      </c>
      <c r="J38" s="5">
        <v>9000</v>
      </c>
      <c r="K38" s="6">
        <v>4500</v>
      </c>
      <c r="L38" s="6">
        <v>1575</v>
      </c>
      <c r="M38" s="7">
        <v>0.35</v>
      </c>
    </row>
    <row r="39" spans="2:13" x14ac:dyDescent="0.3">
      <c r="B39" s="2" t="s">
        <v>130</v>
      </c>
      <c r="C39" s="2">
        <v>1185732</v>
      </c>
      <c r="D39" s="3">
        <v>44628</v>
      </c>
      <c r="E39" s="2" t="s">
        <v>12</v>
      </c>
      <c r="F39" s="2" t="s">
        <v>13</v>
      </c>
      <c r="G39" s="2" t="s">
        <v>13</v>
      </c>
      <c r="H39" s="2" t="s">
        <v>18</v>
      </c>
      <c r="I39" s="4">
        <v>0.6</v>
      </c>
      <c r="J39" s="5">
        <v>9000</v>
      </c>
      <c r="K39" s="6">
        <v>5400</v>
      </c>
      <c r="L39" s="6">
        <v>1620</v>
      </c>
      <c r="M39" s="7">
        <v>0.3</v>
      </c>
    </row>
    <row r="40" spans="2:13" x14ac:dyDescent="0.3">
      <c r="B40" s="2" t="s">
        <v>130</v>
      </c>
      <c r="C40" s="2">
        <v>1185732</v>
      </c>
      <c r="D40" s="3">
        <v>44629</v>
      </c>
      <c r="E40" s="2" t="s">
        <v>12</v>
      </c>
      <c r="F40" s="2" t="s">
        <v>13</v>
      </c>
      <c r="G40" s="2" t="s">
        <v>13</v>
      </c>
      <c r="H40" s="2" t="s">
        <v>19</v>
      </c>
      <c r="I40" s="4">
        <v>0.65</v>
      </c>
      <c r="J40" s="5">
        <v>10500</v>
      </c>
      <c r="K40" s="6">
        <v>6825</v>
      </c>
      <c r="L40" s="6">
        <v>1706.25</v>
      </c>
      <c r="M40" s="7">
        <v>0.25</v>
      </c>
    </row>
    <row r="41" spans="2:13" x14ac:dyDescent="0.3">
      <c r="B41" s="2" t="s">
        <v>130</v>
      </c>
      <c r="C41" s="2">
        <v>1185732</v>
      </c>
      <c r="D41" s="3">
        <v>44630</v>
      </c>
      <c r="E41" s="2" t="s">
        <v>12</v>
      </c>
      <c r="F41" s="2" t="s">
        <v>13</v>
      </c>
      <c r="G41" s="2" t="s">
        <v>13</v>
      </c>
      <c r="H41" s="2" t="s">
        <v>14</v>
      </c>
      <c r="I41" s="4">
        <v>0.6</v>
      </c>
      <c r="J41" s="5">
        <v>12750</v>
      </c>
      <c r="K41" s="6">
        <v>7650</v>
      </c>
      <c r="L41" s="6">
        <v>3825</v>
      </c>
      <c r="M41" s="7">
        <v>0.5</v>
      </c>
    </row>
    <row r="42" spans="2:13" x14ac:dyDescent="0.3">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3">
      <c r="B43" s="2" t="s">
        <v>130</v>
      </c>
      <c r="C43" s="2">
        <v>1185732</v>
      </c>
      <c r="D43" s="3">
        <v>44632</v>
      </c>
      <c r="E43" s="2" t="s">
        <v>12</v>
      </c>
      <c r="F43" s="2" t="s">
        <v>13</v>
      </c>
      <c r="G43" s="2" t="s">
        <v>13</v>
      </c>
      <c r="H43" s="2" t="s">
        <v>16</v>
      </c>
      <c r="I43" s="4">
        <v>0.5</v>
      </c>
      <c r="J43" s="5">
        <v>9500</v>
      </c>
      <c r="K43" s="6">
        <v>4750</v>
      </c>
      <c r="L43" s="6">
        <v>1662.5</v>
      </c>
      <c r="M43" s="7">
        <v>0.35</v>
      </c>
    </row>
    <row r="44" spans="2:13" x14ac:dyDescent="0.3">
      <c r="B44" s="2" t="s">
        <v>130</v>
      </c>
      <c r="C44" s="2">
        <v>1185732</v>
      </c>
      <c r="D44" s="3">
        <v>44633</v>
      </c>
      <c r="E44" s="2" t="s">
        <v>12</v>
      </c>
      <c r="F44" s="2" t="s">
        <v>13</v>
      </c>
      <c r="G44" s="2" t="s">
        <v>13</v>
      </c>
      <c r="H44" s="2" t="s">
        <v>17</v>
      </c>
      <c r="I44" s="4">
        <v>0.5</v>
      </c>
      <c r="J44" s="5">
        <v>9000</v>
      </c>
      <c r="K44" s="6">
        <v>4500</v>
      </c>
      <c r="L44" s="6">
        <v>1575</v>
      </c>
      <c r="M44" s="7">
        <v>0.35</v>
      </c>
    </row>
    <row r="45" spans="2:13" x14ac:dyDescent="0.3">
      <c r="B45" s="2" t="s">
        <v>130</v>
      </c>
      <c r="C45" s="2">
        <v>1185732</v>
      </c>
      <c r="D45" s="3">
        <v>44634</v>
      </c>
      <c r="E45" s="2" t="s">
        <v>12</v>
      </c>
      <c r="F45" s="2" t="s">
        <v>13</v>
      </c>
      <c r="G45" s="2" t="s">
        <v>13</v>
      </c>
      <c r="H45" s="2" t="s">
        <v>18</v>
      </c>
      <c r="I45" s="4">
        <v>0.6</v>
      </c>
      <c r="J45" s="5">
        <v>9250</v>
      </c>
      <c r="K45" s="6">
        <v>5550</v>
      </c>
      <c r="L45" s="6">
        <v>1665</v>
      </c>
      <c r="M45" s="7">
        <v>0.3</v>
      </c>
    </row>
    <row r="46" spans="2:13" x14ac:dyDescent="0.3">
      <c r="B46" s="2" t="s">
        <v>130</v>
      </c>
      <c r="C46" s="2">
        <v>1185732</v>
      </c>
      <c r="D46" s="3">
        <v>44635</v>
      </c>
      <c r="E46" s="2" t="s">
        <v>12</v>
      </c>
      <c r="F46" s="2" t="s">
        <v>13</v>
      </c>
      <c r="G46" s="2" t="s">
        <v>13</v>
      </c>
      <c r="H46" s="2" t="s">
        <v>19</v>
      </c>
      <c r="I46" s="4">
        <v>0.65</v>
      </c>
      <c r="J46" s="5">
        <v>11000</v>
      </c>
      <c r="K46" s="6">
        <v>7150</v>
      </c>
      <c r="L46" s="6">
        <v>1787.5</v>
      </c>
      <c r="M46" s="7">
        <v>0.25</v>
      </c>
    </row>
    <row r="47" spans="2:13" x14ac:dyDescent="0.3">
      <c r="B47" s="2" t="s">
        <v>130</v>
      </c>
      <c r="C47" s="2">
        <v>1185732</v>
      </c>
      <c r="D47" s="3">
        <v>44636</v>
      </c>
      <c r="E47" s="2" t="s">
        <v>12</v>
      </c>
      <c r="F47" s="2" t="s">
        <v>13</v>
      </c>
      <c r="G47" s="2" t="s">
        <v>13</v>
      </c>
      <c r="H47" s="2" t="s">
        <v>14</v>
      </c>
      <c r="I47" s="4">
        <v>0.6</v>
      </c>
      <c r="J47" s="5">
        <v>12500</v>
      </c>
      <c r="K47" s="6">
        <v>7500</v>
      </c>
      <c r="L47" s="6">
        <v>3750</v>
      </c>
      <c r="M47" s="7">
        <v>0.5</v>
      </c>
    </row>
    <row r="48" spans="2:13" x14ac:dyDescent="0.3">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3">
      <c r="B49" s="2" t="s">
        <v>130</v>
      </c>
      <c r="C49" s="2">
        <v>1185732</v>
      </c>
      <c r="D49" s="3">
        <v>44638</v>
      </c>
      <c r="E49" s="2" t="s">
        <v>12</v>
      </c>
      <c r="F49" s="2" t="s">
        <v>13</v>
      </c>
      <c r="G49" s="2" t="s">
        <v>13</v>
      </c>
      <c r="H49" s="2" t="s">
        <v>16</v>
      </c>
      <c r="I49" s="4">
        <v>0.5</v>
      </c>
      <c r="J49" s="5">
        <v>9500</v>
      </c>
      <c r="K49" s="6">
        <v>4750</v>
      </c>
      <c r="L49" s="6">
        <v>1662.5</v>
      </c>
      <c r="M49" s="7">
        <v>0.35</v>
      </c>
    </row>
    <row r="50" spans="2:13" x14ac:dyDescent="0.3">
      <c r="B50" s="2" t="s">
        <v>130</v>
      </c>
      <c r="C50" s="2">
        <v>1185732</v>
      </c>
      <c r="D50" s="3">
        <v>44651</v>
      </c>
      <c r="E50" s="2" t="s">
        <v>12</v>
      </c>
      <c r="F50" s="2" t="s">
        <v>13</v>
      </c>
      <c r="G50" s="2" t="s">
        <v>13</v>
      </c>
      <c r="H50" s="2" t="s">
        <v>17</v>
      </c>
      <c r="I50" s="4">
        <v>0.5</v>
      </c>
      <c r="J50" s="5">
        <v>9250</v>
      </c>
      <c r="K50" s="6">
        <v>4625</v>
      </c>
      <c r="L50" s="6">
        <v>1618.75</v>
      </c>
      <c r="M50" s="7">
        <v>0.35</v>
      </c>
    </row>
    <row r="51" spans="2:13" x14ac:dyDescent="0.3">
      <c r="B51" s="2" t="s">
        <v>130</v>
      </c>
      <c r="C51" s="2">
        <v>1185732</v>
      </c>
      <c r="D51" s="3">
        <v>44668</v>
      </c>
      <c r="E51" s="2" t="s">
        <v>12</v>
      </c>
      <c r="F51" s="2" t="s">
        <v>13</v>
      </c>
      <c r="G51" s="2" t="s">
        <v>13</v>
      </c>
      <c r="H51" s="2" t="s">
        <v>18</v>
      </c>
      <c r="I51" s="4">
        <v>0.6</v>
      </c>
      <c r="J51" s="5">
        <v>9000</v>
      </c>
      <c r="K51" s="6">
        <v>5400</v>
      </c>
      <c r="L51" s="6">
        <v>1620</v>
      </c>
      <c r="M51" s="7">
        <v>0.3</v>
      </c>
    </row>
    <row r="52" spans="2:13" x14ac:dyDescent="0.3">
      <c r="B52" s="2" t="s">
        <v>130</v>
      </c>
      <c r="C52" s="2">
        <v>1185732</v>
      </c>
      <c r="D52" s="3">
        <v>44669</v>
      </c>
      <c r="E52" s="2" t="s">
        <v>12</v>
      </c>
      <c r="F52" s="2" t="s">
        <v>13</v>
      </c>
      <c r="G52" s="2" t="s">
        <v>13</v>
      </c>
      <c r="H52" s="2" t="s">
        <v>19</v>
      </c>
      <c r="I52" s="4">
        <v>0.65</v>
      </c>
      <c r="J52" s="5">
        <v>10750</v>
      </c>
      <c r="K52" s="6">
        <v>6987.5</v>
      </c>
      <c r="L52" s="6">
        <v>1746.875</v>
      </c>
      <c r="M52" s="7">
        <v>0.25</v>
      </c>
    </row>
    <row r="53" spans="2:13" x14ac:dyDescent="0.3">
      <c r="B53" s="2" t="s">
        <v>130</v>
      </c>
      <c r="C53" s="2">
        <v>1185732</v>
      </c>
      <c r="D53" s="3">
        <v>44670</v>
      </c>
      <c r="E53" s="2" t="s">
        <v>12</v>
      </c>
      <c r="F53" s="2" t="s">
        <v>13</v>
      </c>
      <c r="G53" s="2" t="s">
        <v>13</v>
      </c>
      <c r="H53" s="2" t="s">
        <v>14</v>
      </c>
      <c r="I53" s="4">
        <v>0.6</v>
      </c>
      <c r="J53" s="5">
        <v>12000</v>
      </c>
      <c r="K53" s="6">
        <v>7200</v>
      </c>
      <c r="L53" s="6">
        <v>3600</v>
      </c>
      <c r="M53" s="7">
        <v>0.5</v>
      </c>
    </row>
    <row r="54" spans="2:13" x14ac:dyDescent="0.3">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3">
      <c r="B55" s="2" t="s">
        <v>130</v>
      </c>
      <c r="C55" s="2">
        <v>1185732</v>
      </c>
      <c r="D55" s="3">
        <v>44672</v>
      </c>
      <c r="E55" s="2" t="s">
        <v>12</v>
      </c>
      <c r="F55" s="2" t="s">
        <v>13</v>
      </c>
      <c r="G55" s="2" t="s">
        <v>13</v>
      </c>
      <c r="H55" s="2" t="s">
        <v>16</v>
      </c>
      <c r="I55" s="4">
        <v>0.5</v>
      </c>
      <c r="J55" s="5">
        <v>9250</v>
      </c>
      <c r="K55" s="6">
        <v>4625</v>
      </c>
      <c r="L55" s="6">
        <v>1618.75</v>
      </c>
      <c r="M55" s="7">
        <v>0.35</v>
      </c>
    </row>
    <row r="56" spans="2:13" x14ac:dyDescent="0.3">
      <c r="B56" s="2" t="s">
        <v>130</v>
      </c>
      <c r="C56" s="2">
        <v>1185732</v>
      </c>
      <c r="D56" s="3">
        <v>44673</v>
      </c>
      <c r="E56" s="2" t="s">
        <v>12</v>
      </c>
      <c r="F56" s="2" t="s">
        <v>13</v>
      </c>
      <c r="G56" s="2" t="s">
        <v>13</v>
      </c>
      <c r="H56" s="2" t="s">
        <v>17</v>
      </c>
      <c r="I56" s="4">
        <v>0.5</v>
      </c>
      <c r="J56" s="5">
        <v>9000</v>
      </c>
      <c r="K56" s="6">
        <v>4500</v>
      </c>
      <c r="L56" s="6">
        <v>1575</v>
      </c>
      <c r="M56" s="7">
        <v>0.35</v>
      </c>
    </row>
    <row r="57" spans="2:13" x14ac:dyDescent="0.3">
      <c r="B57" s="2" t="s">
        <v>130</v>
      </c>
      <c r="C57" s="2">
        <v>1185732</v>
      </c>
      <c r="D57" s="3">
        <v>44674</v>
      </c>
      <c r="E57" s="2" t="s">
        <v>12</v>
      </c>
      <c r="F57" s="2" t="s">
        <v>13</v>
      </c>
      <c r="G57" s="2" t="s">
        <v>13</v>
      </c>
      <c r="H57" s="2" t="s">
        <v>18</v>
      </c>
      <c r="I57" s="4">
        <v>0.6</v>
      </c>
      <c r="J57" s="5">
        <v>9000</v>
      </c>
      <c r="K57" s="6">
        <v>5400</v>
      </c>
      <c r="L57" s="6">
        <v>1620</v>
      </c>
      <c r="M57" s="7">
        <v>0.3</v>
      </c>
    </row>
    <row r="58" spans="2:13" x14ac:dyDescent="0.3">
      <c r="B58" s="2" t="s">
        <v>130</v>
      </c>
      <c r="C58" s="2">
        <v>1185732</v>
      </c>
      <c r="D58" s="3">
        <v>44675</v>
      </c>
      <c r="E58" s="2" t="s">
        <v>12</v>
      </c>
      <c r="F58" s="2" t="s">
        <v>13</v>
      </c>
      <c r="G58" s="2" t="s">
        <v>13</v>
      </c>
      <c r="H58" s="2" t="s">
        <v>19</v>
      </c>
      <c r="I58" s="4">
        <v>0.65</v>
      </c>
      <c r="J58" s="5">
        <v>10000</v>
      </c>
      <c r="K58" s="6">
        <v>6500</v>
      </c>
      <c r="L58" s="6">
        <v>1625</v>
      </c>
      <c r="M58" s="7">
        <v>0.25</v>
      </c>
    </row>
    <row r="59" spans="2:13" x14ac:dyDescent="0.3">
      <c r="B59" s="2" t="s">
        <v>130</v>
      </c>
      <c r="C59" s="2">
        <v>1185732</v>
      </c>
      <c r="D59" s="3">
        <v>44676</v>
      </c>
      <c r="E59" s="2" t="s">
        <v>12</v>
      </c>
      <c r="F59" s="2" t="s">
        <v>13</v>
      </c>
      <c r="G59" s="2" t="s">
        <v>13</v>
      </c>
      <c r="H59" s="2" t="s">
        <v>18</v>
      </c>
      <c r="I59" s="4">
        <v>0.65</v>
      </c>
      <c r="J59" s="5">
        <v>8750</v>
      </c>
      <c r="K59" s="6">
        <v>5687.5</v>
      </c>
      <c r="L59" s="6">
        <v>1706.25</v>
      </c>
      <c r="M59" s="7">
        <v>0.3</v>
      </c>
    </row>
    <row r="60" spans="2:13" x14ac:dyDescent="0.3">
      <c r="B60" s="2" t="s">
        <v>130</v>
      </c>
      <c r="C60" s="2">
        <v>1185732</v>
      </c>
      <c r="D60" s="3">
        <v>44677</v>
      </c>
      <c r="E60" s="2" t="s">
        <v>12</v>
      </c>
      <c r="F60" s="2" t="s">
        <v>13</v>
      </c>
      <c r="G60" s="2" t="s">
        <v>13</v>
      </c>
      <c r="H60" s="2" t="s">
        <v>19</v>
      </c>
      <c r="I60" s="4">
        <v>0.7</v>
      </c>
      <c r="J60" s="5">
        <v>10000</v>
      </c>
      <c r="K60" s="6">
        <v>7000</v>
      </c>
      <c r="L60" s="6">
        <v>1750</v>
      </c>
      <c r="M60" s="7">
        <v>0.25</v>
      </c>
    </row>
    <row r="61" spans="2:13" x14ac:dyDescent="0.3">
      <c r="B61" s="2" t="s">
        <v>130</v>
      </c>
      <c r="C61" s="2">
        <v>1185732</v>
      </c>
      <c r="D61" s="3">
        <v>44678</v>
      </c>
      <c r="E61" s="2" t="s">
        <v>12</v>
      </c>
      <c r="F61" s="2" t="s">
        <v>13</v>
      </c>
      <c r="G61" s="2" t="s">
        <v>13</v>
      </c>
      <c r="H61" s="2" t="s">
        <v>14</v>
      </c>
      <c r="I61" s="4">
        <v>0.65</v>
      </c>
      <c r="J61" s="5">
        <v>11500</v>
      </c>
      <c r="K61" s="6">
        <v>7475</v>
      </c>
      <c r="L61" s="6">
        <v>3737.5</v>
      </c>
      <c r="M61" s="7">
        <v>0.5</v>
      </c>
    </row>
    <row r="62" spans="2:13" x14ac:dyDescent="0.3">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3">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3">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3">
      <c r="B65" s="2" t="s">
        <v>130</v>
      </c>
      <c r="C65" s="2">
        <v>1185732</v>
      </c>
      <c r="D65" s="3">
        <v>44682</v>
      </c>
      <c r="E65" s="2" t="s">
        <v>12</v>
      </c>
      <c r="F65" s="2" t="s">
        <v>13</v>
      </c>
      <c r="G65" s="2" t="s">
        <v>13</v>
      </c>
      <c r="H65" s="2" t="s">
        <v>18</v>
      </c>
      <c r="I65" s="4">
        <v>0.65</v>
      </c>
      <c r="J65" s="5">
        <v>8750</v>
      </c>
      <c r="K65" s="6">
        <v>5687.5</v>
      </c>
      <c r="L65" s="6">
        <v>1706.25</v>
      </c>
      <c r="M65" s="7">
        <v>0.3</v>
      </c>
    </row>
    <row r="66" spans="2:13" x14ac:dyDescent="0.3">
      <c r="B66" s="2" t="s">
        <v>130</v>
      </c>
      <c r="C66" s="2">
        <v>1185732</v>
      </c>
      <c r="D66" s="3">
        <v>44683</v>
      </c>
      <c r="E66" s="2" t="s">
        <v>12</v>
      </c>
      <c r="F66" s="2" t="s">
        <v>13</v>
      </c>
      <c r="G66" s="2" t="s">
        <v>13</v>
      </c>
      <c r="H66" s="2" t="s">
        <v>19</v>
      </c>
      <c r="I66" s="4">
        <v>0.7</v>
      </c>
      <c r="J66" s="5">
        <v>9750</v>
      </c>
      <c r="K66" s="6">
        <v>6825</v>
      </c>
      <c r="L66" s="6">
        <v>1706.25</v>
      </c>
      <c r="M66" s="7">
        <v>0.25</v>
      </c>
    </row>
    <row r="67" spans="2:13" x14ac:dyDescent="0.3">
      <c r="B67" s="2" t="s">
        <v>130</v>
      </c>
      <c r="C67" s="2">
        <v>1185732</v>
      </c>
      <c r="D67" s="3">
        <v>44684</v>
      </c>
      <c r="E67" s="2" t="s">
        <v>12</v>
      </c>
      <c r="F67" s="2" t="s">
        <v>13</v>
      </c>
      <c r="G67" s="2" t="s">
        <v>13</v>
      </c>
      <c r="H67" s="2" t="s">
        <v>14</v>
      </c>
      <c r="I67" s="4">
        <v>0.65</v>
      </c>
      <c r="J67" s="5">
        <v>12000</v>
      </c>
      <c r="K67" s="6">
        <v>7800</v>
      </c>
      <c r="L67" s="6">
        <v>3900</v>
      </c>
      <c r="M67" s="7">
        <v>0.5</v>
      </c>
    </row>
    <row r="68" spans="2:13" x14ac:dyDescent="0.3">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3">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3">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3">
      <c r="B71" s="2" t="s">
        <v>130</v>
      </c>
      <c r="C71" s="2">
        <v>1185732</v>
      </c>
      <c r="D71" s="3">
        <v>44688</v>
      </c>
      <c r="E71" s="2" t="s">
        <v>12</v>
      </c>
      <c r="F71" s="2" t="s">
        <v>13</v>
      </c>
      <c r="G71" s="2" t="s">
        <v>13</v>
      </c>
      <c r="H71" s="2" t="s">
        <v>18</v>
      </c>
      <c r="I71" s="4">
        <v>0.65</v>
      </c>
      <c r="J71" s="5">
        <v>9000</v>
      </c>
      <c r="K71" s="6">
        <v>5850</v>
      </c>
      <c r="L71" s="6">
        <v>1755</v>
      </c>
      <c r="M71" s="7">
        <v>0.3</v>
      </c>
    </row>
    <row r="72" spans="2:13" x14ac:dyDescent="0.3">
      <c r="B72" s="2" t="s">
        <v>130</v>
      </c>
      <c r="C72" s="2">
        <v>1185732</v>
      </c>
      <c r="D72" s="3">
        <v>44760</v>
      </c>
      <c r="E72" s="2" t="s">
        <v>12</v>
      </c>
      <c r="F72" s="2" t="s">
        <v>13</v>
      </c>
      <c r="G72" s="2" t="s">
        <v>13</v>
      </c>
      <c r="H72" s="2" t="s">
        <v>19</v>
      </c>
      <c r="I72" s="4">
        <v>0.7</v>
      </c>
      <c r="J72" s="5">
        <v>10000</v>
      </c>
      <c r="K72" s="6">
        <v>7000</v>
      </c>
      <c r="L72" s="6">
        <v>1750</v>
      </c>
      <c r="M72" s="7">
        <v>0.25</v>
      </c>
    </row>
    <row r="73" spans="2:13" x14ac:dyDescent="0.3">
      <c r="B73" s="2" t="s">
        <v>130</v>
      </c>
      <c r="C73" s="2">
        <v>1197831</v>
      </c>
      <c r="D73" s="3">
        <v>44761</v>
      </c>
      <c r="E73" s="2" t="s">
        <v>12</v>
      </c>
      <c r="F73" s="2" t="s">
        <v>13</v>
      </c>
      <c r="G73" s="2" t="s">
        <v>13</v>
      </c>
      <c r="H73" s="2" t="s">
        <v>14</v>
      </c>
      <c r="I73" s="4">
        <v>0.25</v>
      </c>
      <c r="J73" s="5">
        <v>9000</v>
      </c>
      <c r="K73" s="6">
        <v>2250</v>
      </c>
      <c r="L73" s="6">
        <v>787.5</v>
      </c>
      <c r="M73" s="7">
        <v>0.35</v>
      </c>
    </row>
    <row r="74" spans="2:13" x14ac:dyDescent="0.3">
      <c r="B74" s="2" t="s">
        <v>130</v>
      </c>
      <c r="C74" s="2">
        <v>1197831</v>
      </c>
      <c r="D74" s="3">
        <v>44762</v>
      </c>
      <c r="E74" s="2" t="s">
        <v>12</v>
      </c>
      <c r="F74" s="2" t="s">
        <v>13</v>
      </c>
      <c r="G74" s="2" t="s">
        <v>13</v>
      </c>
      <c r="H74" s="2" t="s">
        <v>15</v>
      </c>
      <c r="I74" s="4">
        <v>0.35</v>
      </c>
      <c r="J74" s="5">
        <v>9000</v>
      </c>
      <c r="K74" s="6">
        <v>3150</v>
      </c>
      <c r="L74" s="6">
        <v>1102.5</v>
      </c>
      <c r="M74" s="7">
        <v>0.35</v>
      </c>
    </row>
    <row r="75" spans="2:13" x14ac:dyDescent="0.3">
      <c r="B75" s="2" t="s">
        <v>130</v>
      </c>
      <c r="C75" s="2">
        <v>1197831</v>
      </c>
      <c r="D75" s="3">
        <v>44763</v>
      </c>
      <c r="E75" s="2" t="s">
        <v>12</v>
      </c>
      <c r="F75" s="2" t="s">
        <v>13</v>
      </c>
      <c r="G75" s="2" t="s">
        <v>13</v>
      </c>
      <c r="H75" s="2" t="s">
        <v>16</v>
      </c>
      <c r="I75" s="4">
        <v>0.35</v>
      </c>
      <c r="J75" s="5">
        <v>7000</v>
      </c>
      <c r="K75" s="6">
        <v>2450</v>
      </c>
      <c r="L75" s="6">
        <v>857.5</v>
      </c>
      <c r="M75" s="7">
        <v>0.35</v>
      </c>
    </row>
    <row r="76" spans="2:13" x14ac:dyDescent="0.3">
      <c r="B76" s="2" t="s">
        <v>130</v>
      </c>
      <c r="C76" s="2">
        <v>1197831</v>
      </c>
      <c r="D76" s="3">
        <v>44764</v>
      </c>
      <c r="E76" s="2" t="s">
        <v>12</v>
      </c>
      <c r="F76" s="2" t="s">
        <v>13</v>
      </c>
      <c r="G76" s="2" t="s">
        <v>13</v>
      </c>
      <c r="H76" s="2" t="s">
        <v>17</v>
      </c>
      <c r="I76" s="4">
        <v>0.35</v>
      </c>
      <c r="J76" s="5">
        <v>7000</v>
      </c>
      <c r="K76" s="6">
        <v>2450</v>
      </c>
      <c r="L76" s="6">
        <v>1102.5</v>
      </c>
      <c r="M76" s="7">
        <v>0.45</v>
      </c>
    </row>
    <row r="77" spans="2:13" x14ac:dyDescent="0.3">
      <c r="B77" s="2" t="s">
        <v>130</v>
      </c>
      <c r="C77" s="2">
        <v>1197831</v>
      </c>
      <c r="D77" s="3">
        <v>44765</v>
      </c>
      <c r="E77" s="2" t="s">
        <v>21</v>
      </c>
      <c r="F77" s="2" t="s">
        <v>22</v>
      </c>
      <c r="G77" s="2" t="s">
        <v>23</v>
      </c>
      <c r="H77" s="2" t="s">
        <v>18</v>
      </c>
      <c r="I77" s="4">
        <v>0.4</v>
      </c>
      <c r="J77" s="5">
        <v>5500</v>
      </c>
      <c r="K77" s="6">
        <v>2200</v>
      </c>
      <c r="L77" s="6">
        <v>660</v>
      </c>
      <c r="M77" s="7">
        <v>0.3</v>
      </c>
    </row>
    <row r="78" spans="2:13" x14ac:dyDescent="0.3">
      <c r="B78" s="2" t="s">
        <v>130</v>
      </c>
      <c r="C78" s="2">
        <v>1197831</v>
      </c>
      <c r="D78" s="3">
        <v>44766</v>
      </c>
      <c r="E78" s="2" t="s">
        <v>21</v>
      </c>
      <c r="F78" s="2" t="s">
        <v>22</v>
      </c>
      <c r="G78" s="2" t="s">
        <v>23</v>
      </c>
      <c r="H78" s="2" t="s">
        <v>19</v>
      </c>
      <c r="I78" s="4">
        <v>0.35</v>
      </c>
      <c r="J78" s="5">
        <v>7000</v>
      </c>
      <c r="K78" s="6">
        <v>2450</v>
      </c>
      <c r="L78" s="6">
        <v>1225</v>
      </c>
      <c r="M78" s="7">
        <v>0.5</v>
      </c>
    </row>
    <row r="79" spans="2:13" x14ac:dyDescent="0.3">
      <c r="B79" s="2" t="s">
        <v>130</v>
      </c>
      <c r="C79" s="2">
        <v>1197831</v>
      </c>
      <c r="D79" s="3">
        <v>44767</v>
      </c>
      <c r="E79" s="2" t="s">
        <v>21</v>
      </c>
      <c r="F79" s="2" t="s">
        <v>22</v>
      </c>
      <c r="G79" s="2" t="s">
        <v>23</v>
      </c>
      <c r="H79" s="2" t="s">
        <v>14</v>
      </c>
      <c r="I79" s="4">
        <v>0.25</v>
      </c>
      <c r="J79" s="5">
        <v>8500</v>
      </c>
      <c r="K79" s="6">
        <v>2125</v>
      </c>
      <c r="L79" s="6">
        <v>743.75</v>
      </c>
      <c r="M79" s="7">
        <v>0.35</v>
      </c>
    </row>
    <row r="80" spans="2:13" x14ac:dyDescent="0.3">
      <c r="B80" s="2" t="s">
        <v>130</v>
      </c>
      <c r="C80" s="2">
        <v>1197831</v>
      </c>
      <c r="D80" s="3">
        <v>44768</v>
      </c>
      <c r="E80" s="2" t="s">
        <v>21</v>
      </c>
      <c r="F80" s="2" t="s">
        <v>22</v>
      </c>
      <c r="G80" s="2" t="s">
        <v>23</v>
      </c>
      <c r="H80" s="2" t="s">
        <v>15</v>
      </c>
      <c r="I80" s="4">
        <v>0.35</v>
      </c>
      <c r="J80" s="5">
        <v>8500</v>
      </c>
      <c r="K80" s="6">
        <v>2975</v>
      </c>
      <c r="L80" s="6">
        <v>1041.25</v>
      </c>
      <c r="M80" s="7">
        <v>0.35</v>
      </c>
    </row>
    <row r="81" spans="2:13" x14ac:dyDescent="0.3">
      <c r="B81" s="2" t="s">
        <v>130</v>
      </c>
      <c r="C81" s="2">
        <v>1197831</v>
      </c>
      <c r="D81" s="3">
        <v>44769</v>
      </c>
      <c r="E81" s="2" t="s">
        <v>21</v>
      </c>
      <c r="F81" s="2" t="s">
        <v>22</v>
      </c>
      <c r="G81" s="2" t="s">
        <v>23</v>
      </c>
      <c r="H81" s="2" t="s">
        <v>16</v>
      </c>
      <c r="I81" s="4">
        <v>0.35</v>
      </c>
      <c r="J81" s="5">
        <v>6750</v>
      </c>
      <c r="K81" s="6">
        <v>2362.5</v>
      </c>
      <c r="L81" s="6">
        <v>826.875</v>
      </c>
      <c r="M81" s="7">
        <v>0.35</v>
      </c>
    </row>
    <row r="82" spans="2:13" x14ac:dyDescent="0.3">
      <c r="B82" s="2" t="s">
        <v>130</v>
      </c>
      <c r="C82" s="2">
        <v>1197831</v>
      </c>
      <c r="D82" s="3">
        <v>44770</v>
      </c>
      <c r="E82" s="2" t="s">
        <v>21</v>
      </c>
      <c r="F82" s="2" t="s">
        <v>22</v>
      </c>
      <c r="G82" s="2" t="s">
        <v>23</v>
      </c>
      <c r="H82" s="2" t="s">
        <v>17</v>
      </c>
      <c r="I82" s="4">
        <v>0.35</v>
      </c>
      <c r="J82" s="5">
        <v>6250</v>
      </c>
      <c r="K82" s="6">
        <v>2187.5</v>
      </c>
      <c r="L82" s="6">
        <v>984.375</v>
      </c>
      <c r="M82" s="7">
        <v>0.45</v>
      </c>
    </row>
    <row r="83" spans="2:13" x14ac:dyDescent="0.3">
      <c r="B83" s="2" t="s">
        <v>130</v>
      </c>
      <c r="C83" s="2">
        <v>1197831</v>
      </c>
      <c r="D83" s="3">
        <v>44771</v>
      </c>
      <c r="E83" s="2" t="s">
        <v>21</v>
      </c>
      <c r="F83" s="2" t="s">
        <v>22</v>
      </c>
      <c r="G83" s="2" t="s">
        <v>23</v>
      </c>
      <c r="H83" s="2" t="s">
        <v>18</v>
      </c>
      <c r="I83" s="4">
        <v>0.4</v>
      </c>
      <c r="J83" s="5">
        <v>5000</v>
      </c>
      <c r="K83" s="6">
        <v>2000</v>
      </c>
      <c r="L83" s="6">
        <v>600</v>
      </c>
      <c r="M83" s="7">
        <v>0.3</v>
      </c>
    </row>
    <row r="84" spans="2:13" x14ac:dyDescent="0.3">
      <c r="B84" s="2" t="s">
        <v>130</v>
      </c>
      <c r="C84" s="2">
        <v>1197831</v>
      </c>
      <c r="D84" s="3">
        <v>44772</v>
      </c>
      <c r="E84" s="2" t="s">
        <v>21</v>
      </c>
      <c r="F84" s="2" t="s">
        <v>22</v>
      </c>
      <c r="G84" s="2" t="s">
        <v>23</v>
      </c>
      <c r="H84" s="2" t="s">
        <v>19</v>
      </c>
      <c r="I84" s="4">
        <v>0.35</v>
      </c>
      <c r="J84" s="5">
        <v>7000</v>
      </c>
      <c r="K84" s="6">
        <v>2450</v>
      </c>
      <c r="L84" s="6">
        <v>1225</v>
      </c>
      <c r="M84" s="7">
        <v>0.5</v>
      </c>
    </row>
    <row r="85" spans="2:13" x14ac:dyDescent="0.3">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3">
      <c r="B86" s="2" t="s">
        <v>130</v>
      </c>
      <c r="C86" s="2">
        <v>1197831</v>
      </c>
      <c r="D86" s="3">
        <v>44774</v>
      </c>
      <c r="E86" s="2" t="s">
        <v>21</v>
      </c>
      <c r="F86" s="2" t="s">
        <v>22</v>
      </c>
      <c r="G86" s="2" t="s">
        <v>23</v>
      </c>
      <c r="H86" s="2" t="s">
        <v>15</v>
      </c>
      <c r="I86" s="4">
        <v>0.4</v>
      </c>
      <c r="J86" s="5">
        <v>8750</v>
      </c>
      <c r="K86" s="6">
        <v>3500</v>
      </c>
      <c r="L86" s="6">
        <v>1225</v>
      </c>
      <c r="M86" s="7">
        <v>0.35</v>
      </c>
    </row>
    <row r="87" spans="2:13" x14ac:dyDescent="0.3">
      <c r="B87" s="2" t="s">
        <v>130</v>
      </c>
      <c r="C87" s="2">
        <v>1197831</v>
      </c>
      <c r="D87" s="3">
        <v>44775</v>
      </c>
      <c r="E87" s="2" t="s">
        <v>21</v>
      </c>
      <c r="F87" s="2" t="s">
        <v>22</v>
      </c>
      <c r="G87" s="2" t="s">
        <v>23</v>
      </c>
      <c r="H87" s="2" t="s">
        <v>16</v>
      </c>
      <c r="I87" s="4">
        <v>0.35</v>
      </c>
      <c r="J87" s="5">
        <v>7000</v>
      </c>
      <c r="K87" s="6">
        <v>2450</v>
      </c>
      <c r="L87" s="6">
        <v>857.5</v>
      </c>
      <c r="M87" s="7">
        <v>0.35</v>
      </c>
    </row>
    <row r="88" spans="2:13" x14ac:dyDescent="0.3">
      <c r="B88" s="2" t="s">
        <v>127</v>
      </c>
      <c r="C88" s="2">
        <v>1197831</v>
      </c>
      <c r="D88" s="3">
        <v>44776</v>
      </c>
      <c r="E88" s="2" t="s">
        <v>21</v>
      </c>
      <c r="F88" s="2" t="s">
        <v>22</v>
      </c>
      <c r="G88" s="2" t="s">
        <v>23</v>
      </c>
      <c r="H88" s="2" t="s">
        <v>17</v>
      </c>
      <c r="I88" s="4">
        <v>0.4</v>
      </c>
      <c r="J88" s="5">
        <v>6000</v>
      </c>
      <c r="K88" s="6">
        <v>2400</v>
      </c>
      <c r="L88" s="6">
        <v>1080</v>
      </c>
      <c r="M88" s="7">
        <v>0.45</v>
      </c>
    </row>
    <row r="89" spans="2:13" x14ac:dyDescent="0.3">
      <c r="B89" s="2" t="s">
        <v>127</v>
      </c>
      <c r="C89" s="2">
        <v>1197831</v>
      </c>
      <c r="D89" s="3">
        <v>44777</v>
      </c>
      <c r="E89" s="2" t="s">
        <v>21</v>
      </c>
      <c r="F89" s="2" t="s">
        <v>22</v>
      </c>
      <c r="G89" s="2" t="s">
        <v>23</v>
      </c>
      <c r="H89" s="2" t="s">
        <v>18</v>
      </c>
      <c r="I89" s="4">
        <v>0.45</v>
      </c>
      <c r="J89" s="5">
        <v>5000</v>
      </c>
      <c r="K89" s="6">
        <v>2250</v>
      </c>
      <c r="L89" s="6">
        <v>675</v>
      </c>
      <c r="M89" s="7">
        <v>0.3</v>
      </c>
    </row>
    <row r="90" spans="2:13" x14ac:dyDescent="0.3">
      <c r="B90" s="2" t="s">
        <v>127</v>
      </c>
      <c r="C90" s="2">
        <v>1197831</v>
      </c>
      <c r="D90" s="3">
        <v>44778</v>
      </c>
      <c r="E90" s="2" t="s">
        <v>21</v>
      </c>
      <c r="F90" s="2" t="s">
        <v>22</v>
      </c>
      <c r="G90" s="2" t="s">
        <v>23</v>
      </c>
      <c r="H90" s="2" t="s">
        <v>19</v>
      </c>
      <c r="I90" s="4">
        <v>0.4</v>
      </c>
      <c r="J90" s="5">
        <v>6500</v>
      </c>
      <c r="K90" s="6">
        <v>2600</v>
      </c>
      <c r="L90" s="6">
        <v>1300</v>
      </c>
      <c r="M90" s="7">
        <v>0.5</v>
      </c>
    </row>
    <row r="91" spans="2:13" x14ac:dyDescent="0.3">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3">
      <c r="B92" s="2" t="s">
        <v>127</v>
      </c>
      <c r="C92" s="2">
        <v>1197831</v>
      </c>
      <c r="D92" s="3">
        <v>44780</v>
      </c>
      <c r="E92" s="2" t="s">
        <v>21</v>
      </c>
      <c r="F92" s="2" t="s">
        <v>22</v>
      </c>
      <c r="G92" s="2" t="s">
        <v>23</v>
      </c>
      <c r="H92" s="2" t="s">
        <v>15</v>
      </c>
      <c r="I92" s="4">
        <v>0.4</v>
      </c>
      <c r="J92" s="5">
        <v>9000</v>
      </c>
      <c r="K92" s="6">
        <v>3600</v>
      </c>
      <c r="L92" s="6">
        <v>1260</v>
      </c>
      <c r="M92" s="7">
        <v>0.35</v>
      </c>
    </row>
    <row r="93" spans="2:13" x14ac:dyDescent="0.3">
      <c r="B93" s="2" t="s">
        <v>127</v>
      </c>
      <c r="C93" s="2">
        <v>1197831</v>
      </c>
      <c r="D93" s="3">
        <v>44781</v>
      </c>
      <c r="E93" s="2" t="s">
        <v>21</v>
      </c>
      <c r="F93" s="2" t="s">
        <v>22</v>
      </c>
      <c r="G93" s="2" t="s">
        <v>23</v>
      </c>
      <c r="H93" s="2" t="s">
        <v>16</v>
      </c>
      <c r="I93" s="4">
        <v>0.35</v>
      </c>
      <c r="J93" s="5">
        <v>7250</v>
      </c>
      <c r="K93" s="6">
        <v>2537.5</v>
      </c>
      <c r="L93" s="6">
        <v>888.125</v>
      </c>
      <c r="M93" s="7">
        <v>0.35</v>
      </c>
    </row>
    <row r="94" spans="2:13" x14ac:dyDescent="0.3">
      <c r="B94" s="2" t="s">
        <v>127</v>
      </c>
      <c r="C94" s="2">
        <v>1197831</v>
      </c>
      <c r="D94" s="3">
        <v>44782</v>
      </c>
      <c r="E94" s="2" t="s">
        <v>21</v>
      </c>
      <c r="F94" s="2" t="s">
        <v>22</v>
      </c>
      <c r="G94" s="2" t="s">
        <v>23</v>
      </c>
      <c r="H94" s="2" t="s">
        <v>17</v>
      </c>
      <c r="I94" s="4">
        <v>0.4</v>
      </c>
      <c r="J94" s="5">
        <v>6250</v>
      </c>
      <c r="K94" s="6">
        <v>2500</v>
      </c>
      <c r="L94" s="6">
        <v>1125</v>
      </c>
      <c r="M94" s="7">
        <v>0.45</v>
      </c>
    </row>
    <row r="95" spans="2:13" x14ac:dyDescent="0.3">
      <c r="B95" s="2" t="s">
        <v>126</v>
      </c>
      <c r="C95" s="2">
        <v>1197831</v>
      </c>
      <c r="D95" s="3">
        <v>44783</v>
      </c>
      <c r="E95" s="2" t="s">
        <v>21</v>
      </c>
      <c r="F95" s="2" t="s">
        <v>22</v>
      </c>
      <c r="G95" s="2" t="s">
        <v>23</v>
      </c>
      <c r="H95" s="2" t="s">
        <v>18</v>
      </c>
      <c r="I95" s="4">
        <v>0.45</v>
      </c>
      <c r="J95" s="5">
        <v>5250</v>
      </c>
      <c r="K95" s="6">
        <v>2362.5</v>
      </c>
      <c r="L95" s="6">
        <v>708.75</v>
      </c>
      <c r="M95" s="7">
        <v>0.3</v>
      </c>
    </row>
    <row r="96" spans="2:13" x14ac:dyDescent="0.3">
      <c r="B96" s="2" t="s">
        <v>126</v>
      </c>
      <c r="C96" s="2">
        <v>1197831</v>
      </c>
      <c r="D96" s="3">
        <v>44784</v>
      </c>
      <c r="E96" s="2" t="s">
        <v>21</v>
      </c>
      <c r="F96" s="2" t="s">
        <v>22</v>
      </c>
      <c r="G96" s="2" t="s">
        <v>23</v>
      </c>
      <c r="H96" s="2" t="s">
        <v>19</v>
      </c>
      <c r="I96" s="4">
        <v>0.4</v>
      </c>
      <c r="J96" s="5">
        <v>8000</v>
      </c>
      <c r="K96" s="6">
        <v>3200</v>
      </c>
      <c r="L96" s="6">
        <v>1600</v>
      </c>
      <c r="M96" s="7">
        <v>0.5</v>
      </c>
    </row>
    <row r="97" spans="2:13" x14ac:dyDescent="0.3">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3">
      <c r="B98" s="2" t="s">
        <v>126</v>
      </c>
      <c r="C98" s="2">
        <v>1197831</v>
      </c>
      <c r="D98" s="3">
        <v>44786</v>
      </c>
      <c r="E98" s="2" t="s">
        <v>21</v>
      </c>
      <c r="F98" s="2" t="s">
        <v>22</v>
      </c>
      <c r="G98" s="2" t="s">
        <v>23</v>
      </c>
      <c r="H98" s="2" t="s">
        <v>15</v>
      </c>
      <c r="I98" s="4">
        <v>0.4</v>
      </c>
      <c r="J98" s="5">
        <v>9250</v>
      </c>
      <c r="K98" s="6">
        <v>3700</v>
      </c>
      <c r="L98" s="6">
        <v>1295</v>
      </c>
      <c r="M98" s="7">
        <v>0.35</v>
      </c>
    </row>
    <row r="99" spans="2:13" x14ac:dyDescent="0.3">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3">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3">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3">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3">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3">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3">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3">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3">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3">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3">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3">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3">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3">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3">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3">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3">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3">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3">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3">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3">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3">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3">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3">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3">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3">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3">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3">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3">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3">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3">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3">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3">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3">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3">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3">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3">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3">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3">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3">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3">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3">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3">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3">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3">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3">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3">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3">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3">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3">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3">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3">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3">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3">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3">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3">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3">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3">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3">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3">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3">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3">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3">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3">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3">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3">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3">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3">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3">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3">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3">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3">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3">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3">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3">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3">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3">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3">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3">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3">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3">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3">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3">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3">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3">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3">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3">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3">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3">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3">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3">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3">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3">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3">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3">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3">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3">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3">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3">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3">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3">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3">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3">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3">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3">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3">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3">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3">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3">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3">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3">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3">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3">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3">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3">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3">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3">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3">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3">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3">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3">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3">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3">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3">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3">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3">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3">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3">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3">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3">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3">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3">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3">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3">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3">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3">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3">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3">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3">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3">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3">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3">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3">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3">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3">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3">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3">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3">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3">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3">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3">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3">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3">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3">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3">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3">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3">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3">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3">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3">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3">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3">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3">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3">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3">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3">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3">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3">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3">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3">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3">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3">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3">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3">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3">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3">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3">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3">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3">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3">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3">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3">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3">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3">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3">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3">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3">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3">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3">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3">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3">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3">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3">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3">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3">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3">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3">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3">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3">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3">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3">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3">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3">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3">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3">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3">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3">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3">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3">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3">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3">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3">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3">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3">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3">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3">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3">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3">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3">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3">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3">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3">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3">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3">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3">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3">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3">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3">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3">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3">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3">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3">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3">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3">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3">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3">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3">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3">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3">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3">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3">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3">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3">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3">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3">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3">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3">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3">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3">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3">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3">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3">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3">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3">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3">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3">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3">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3">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3">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3">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3">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3">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3">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3">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3">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3">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3">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3">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3">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3">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3">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3">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3">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3">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3">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3">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3">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3">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3">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3">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3">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3">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3">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3">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3">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3">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3">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3">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3">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3">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3">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3">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3">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3">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3">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3">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3">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3">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3">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3">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3">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3">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3">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3">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3">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3">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3">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3">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3">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3">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3">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3">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3">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3">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3">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3">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3">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3">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3">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3">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3">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3">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3">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3">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3">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3">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3">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3">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3">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3">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3">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3">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3">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3">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3">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3">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3">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3">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3">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3">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3">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3">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3">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3">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3">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3">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3">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3">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3">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3">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3">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3">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3">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3">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3">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3">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3">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3">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3">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3">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3">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3">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3">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3">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3">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3">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3">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3">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3">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3">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3">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3">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3">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3">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3">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3">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3">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3">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3">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3">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3">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3">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3">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3">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3">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3">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3">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3">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3">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3">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3">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3">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3">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3">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3">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3">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3">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3">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3">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3">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3">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3">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3">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3">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3">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3">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3">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3">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3">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3">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3">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3">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3">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3">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3">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3">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3">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3">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3">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3">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3">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3">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3">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3">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3">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3">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3">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3">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3">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3">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3">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3">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3">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3">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3">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3">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3">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3">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3">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3">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3">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3">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3">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3">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3">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3">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3">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3">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3">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3">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3">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3">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3">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3">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3">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3">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3">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3">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3">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3">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3">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3">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3">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3">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3">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3">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3">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3">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3">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3">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3">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3">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3">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3">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3">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3">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3">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3">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3">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3">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3">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3">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3">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3">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3">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3">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3">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3">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3">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3">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3">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3">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3">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3">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3">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3">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3">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3">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3">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3">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3">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3">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3">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3">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3">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3">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3">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3">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3">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3">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3">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3">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3">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3">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3">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3">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3">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3">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3">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3">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3">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3">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3">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3">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3">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3">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3">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3">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3">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3">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3">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3">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3">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3">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3">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3">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3">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3">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3">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3">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3">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3">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3">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3">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3">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3">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3">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3">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3">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3">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3">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3">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3">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3">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3">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3">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3">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3">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3">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3">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3">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3">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3">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3">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3">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3">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3">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3">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3">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3">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3">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3">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3">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3">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3">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3">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3">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3">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3">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3">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3">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3">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3">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3">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3">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3">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3">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3">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3">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3">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3">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3">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3">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3">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3">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3">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3">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3">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3">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3">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3">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3">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3">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3">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3">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3">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3">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3">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3">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3">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3">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3">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3">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3">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3">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3">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3">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3">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3">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3">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3">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3">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3">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3">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3">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3">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3">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3">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3">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3">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3">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3">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3">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3">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3">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3">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3">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3">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3">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3">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3">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3">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3">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3">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3">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3">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3">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3">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3">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3">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3">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3">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3">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3">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3">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3">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3">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3">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3">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3">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3">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3">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3">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3">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3">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3">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3">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3">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3">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3">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3">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3">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3">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3">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3">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3">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3">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3">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3">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3">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3">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3">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3">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3">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3">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3">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3">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3">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3">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3">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3">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3">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3">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3">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3">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3">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3">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3">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3">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3">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3">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3">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3">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3">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3">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3">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3">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3">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3">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3">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3">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3">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3">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3">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3">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3">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3">
      <c r="B815" s="2" t="s">
        <v>20</v>
      </c>
      <c r="C815" s="2">
        <v>1185732</v>
      </c>
      <c r="D815" s="3">
        <v>44873</v>
      </c>
      <c r="E815" s="2" t="s">
        <v>28</v>
      </c>
      <c r="F815" s="2" t="s">
        <v>43</v>
      </c>
      <c r="G815" s="2" t="s">
        <v>44</v>
      </c>
      <c r="H815" s="2" t="s">
        <v>18</v>
      </c>
      <c r="I815" s="4">
        <v>0.5</v>
      </c>
      <c r="J815" s="5">
        <v>500</v>
      </c>
      <c r="K815" s="6">
        <v>250</v>
      </c>
      <c r="L815" s="6">
        <v>75</v>
      </c>
      <c r="M815" s="7">
        <v>0.3</v>
      </c>
    </row>
    <row r="816" spans="2:13" x14ac:dyDescent="0.3">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3">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3">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3">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3">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3">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3">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3">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3">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3">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3">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3">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3">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3">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3">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3">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3">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3">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3">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3">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3">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3">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3">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3">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3">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3">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3">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3">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3">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3">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3">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3">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3">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3">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3">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3">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3">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3">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3">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3">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3">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3">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3">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3">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3">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3">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3">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3">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3">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3">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3">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3">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3">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3">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3">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3">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3">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3">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3">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3">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3">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3">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3">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3">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3">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3">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3">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3">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3">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3">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3">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3">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3">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3">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3">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3">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3">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3">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3">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3">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3">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3">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3">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3">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3">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3">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3">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3">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3">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3">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3">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3">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3">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3">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3">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3">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3">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3">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3">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3">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3">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3">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3">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3">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3">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3">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3">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3">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3">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3">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3">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3">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3">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3">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3">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3">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3">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3">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3">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3">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3">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3">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3">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3">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3">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3">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3">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3">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3">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3">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3">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3">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3">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3">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3">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3">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3">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3">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3">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3">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3">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3">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3">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3">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3">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3">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3">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3">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3">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3">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3">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3">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3">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3">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3">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3">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3">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3">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3">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3">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3">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3">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3">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3">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3">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3">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3">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3">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3">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3">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3">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3">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3">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3">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3">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3">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3">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3">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3">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3">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3">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3">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3">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3">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3">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3">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3">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3">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3">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3">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3">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3">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3">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3">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3">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3">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3">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3">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3">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3">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3">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3">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3">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3">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3">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3">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3">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3">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3">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3">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3">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3">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3">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3">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3">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3">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3">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3">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3">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3">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3">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3">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3">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3">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3">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3">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3">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3">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3">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3">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3">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3">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3">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3">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3">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3">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3">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3">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3">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3">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3">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3">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3">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3">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3">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3">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3">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3">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3">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3">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3">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3">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3">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3">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3">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3">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3">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3">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3">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3">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3">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3">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3">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3">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3">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3">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3">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3">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3">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3">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3">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3">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3">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3">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3">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3">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3">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3">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3">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3">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3">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3">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3">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3">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3">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3">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3">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3">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3">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3">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3">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3">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3">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3">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3">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3">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3">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3">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3">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3">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3">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3">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3">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3">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3">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3">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3">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3">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3">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3">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3">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3">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3">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3">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3">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3">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3">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3">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3">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3">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3">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3">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3">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3">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3">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3">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3">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3">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3">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3">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3">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3">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3">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3">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3">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3">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3">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3">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3">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3">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3">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3">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3">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3">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3">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3">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3">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3">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3">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3">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3">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3">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3">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3">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3">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3">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3">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3">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3">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3">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3">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3">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3">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3">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3">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3">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3">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3">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3">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3">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3">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3">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3">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3">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3">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3">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3">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3">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3">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3">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3">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3">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3">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3">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3">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3">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3">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3">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3">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3">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3">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3">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3">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3">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3">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3">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3">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3">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3">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3">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3">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3">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3">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3">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3">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3">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3">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3">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3">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3">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3">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3">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3">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3">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3">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3">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3">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3">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3">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3">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3">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3">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3">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3">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3">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3">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3">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3">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3">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3">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3">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3">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3">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3">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3">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3">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3">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3">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3">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3">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3">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3">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3">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3">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3">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3">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3">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3">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3">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3">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3">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3">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3">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3">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3">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3">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3">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3">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3">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3">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3">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3">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3">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3">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3">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3">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3">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3">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3">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3">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3">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3">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3">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3">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3">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3">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3">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3">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3">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3">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3">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3">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3">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3">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3">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3">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3">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3">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3">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3">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3">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3">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3">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3">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3">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3">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3">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3">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3">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3">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3">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3">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3">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3">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3">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3">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3">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3">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3">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3">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3">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3">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3">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3">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3">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3">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3">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3">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3">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3">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3">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3">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3">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3">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3">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3">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3">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3">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3">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3">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3">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3">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3">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3">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3">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3">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3">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3">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3">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3">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3">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3">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3">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3">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3">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3">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3">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3">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3">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3">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3">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3">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3">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3">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3">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3">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3">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3">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3">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3">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3">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3">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3">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3">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3">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3">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3">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3">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3">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3">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3">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3">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3">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3">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3">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3">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3">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3">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3">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3">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3">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3">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3">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3">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3">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3">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3">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3">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3">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3">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3">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3">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3">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3">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3">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3">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3">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3">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3">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3">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3">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3">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3">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3">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3">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3">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3">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3">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3">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3">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3">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3">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3">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3">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3">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3">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3">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3">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3">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3">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3">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3">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3">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3">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3">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3">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3">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3">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3">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3">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3">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3">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3">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3">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3">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3">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3">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3">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3">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3">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3">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3">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3">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3">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3">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3">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3">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3">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3">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3">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3">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3">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3">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3">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3">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3">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3">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3">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3">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3">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3">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3">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3">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3">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3">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3">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3">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3">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3">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3">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3">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3">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3">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3">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3">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3">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3">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3">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3">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3">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3">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3">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3">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3">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3">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3">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3">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3">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3">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3">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3">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3">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3">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3">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3">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3">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3">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3">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3">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3">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3">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3">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3">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3">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3">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3">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3">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3">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3">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3">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3">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3">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3">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3">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3">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3">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3">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3">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3">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3">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3">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3">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3">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3">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3">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3">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3">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3">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3">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3">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3">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3">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3">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3">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3">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3">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3">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3">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3">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3">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3">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3">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3">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3">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3">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3">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3">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3">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3">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3">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3">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3">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3">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3">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3">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3">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3">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3">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3">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3">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3">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3">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3">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3">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3">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3">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3">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3">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3">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3">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3">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3">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3">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3">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3">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3">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3">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3">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3">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3">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3">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3">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3">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3">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3">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3">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3">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3">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3">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3">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3">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3">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3">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3">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3">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3">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3">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3">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3">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3">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3">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3">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3">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3">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3">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3">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3">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3">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3">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3">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3">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3">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3">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3">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3">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3">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3">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3">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3">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3">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3">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3">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3">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3">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3">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3">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3">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3">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3">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3">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3">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3">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3">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3">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3">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3">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3">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3">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3">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3">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3">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3">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3">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3">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3">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3">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3">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3">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3">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3">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3">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3">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3">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3">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3">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3">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3">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3">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3">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3">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3">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3">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3">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3">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3">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3">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3">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3">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3">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3">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3">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3">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3">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3">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3">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3">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3">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3">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3">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3">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3">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3">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3">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3">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3">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3">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3">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3">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3">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3">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3">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3">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3">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3">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3">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3">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3">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3">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3">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3">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3">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3">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3">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3">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3">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3">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3">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3">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3">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3">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3">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3">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3">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3">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3">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3">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3">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3">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3">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3">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3">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3">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3">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3">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3">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3">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3">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3">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3">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3">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3">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3">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3">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3">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3">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3">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3">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3">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3">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3">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3">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3">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3">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3">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3">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3">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3">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3">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3">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3">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3">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3">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3">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3">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3">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3">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3">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3">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3">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3">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3">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3">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3">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3">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3">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3">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3">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3">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3">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3">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3">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3">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3">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3">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3">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3">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3">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3">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3">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3">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3">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3">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3">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3">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3">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3">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3">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3">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3">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3">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3">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3">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3">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3">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3">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3">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3">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3">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3">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3">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3">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3">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3">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3">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3">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3">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3">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3">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3">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3">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3">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3">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3">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3">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3">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3">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3">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3">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3">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3">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3">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3">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3">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3">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3">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3">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3">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3">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3">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3">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3">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3">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3">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3">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3">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3">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3">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3">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3">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3">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3">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3">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3">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3">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3">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3">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3">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3">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3">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3">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3">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3">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3">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3">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3">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3">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3">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3">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3">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3">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3">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3">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3">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3">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3">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3">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3">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3">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3">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3">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3">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3">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3">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3">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3">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3">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3">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3">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3">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3">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3">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3">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3">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3">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3">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3">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3">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3">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3">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3">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3">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3">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3">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3">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3">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3">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3">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3">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3">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3">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3">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3">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3">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3">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3">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3">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3">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3">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3">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3">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3">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3">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3">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3">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3">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3">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3">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3">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3">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3">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3">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3">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3">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3">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3">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3">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3">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3">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3">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3">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3">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3">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3">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3">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3">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3">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3">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3">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3">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3">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3">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3">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3">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3">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3">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3">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3">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3">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3">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3">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3">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3">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3">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3">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3">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3">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3">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3">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3">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3">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3">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3">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3">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3">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3">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3">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3">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3">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3">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3">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3">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3">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3">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3">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3">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3">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3">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3">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3">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3">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3">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3">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3">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3">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3">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3">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3">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3">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3">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3">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3">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3">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3">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3">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3">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3">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3">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3">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3">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3">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3">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3">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3">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3">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3">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3">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3">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3">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3">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3">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3">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3">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3">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3">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3">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3">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3">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3">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3">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3">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3">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3">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3">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3">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3">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3">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3">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3">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3">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3">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3">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3">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3">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3">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3">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3">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3">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3">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3">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3">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3">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3">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3">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3">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3">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3">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3">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3">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3">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3">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3">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3">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3">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3">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3">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3">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3">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3">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3">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3">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3">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3">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3">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3">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3">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3">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3">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3">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3">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3">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3">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3">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3">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3">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3">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3">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3">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3">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3">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3">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3">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3">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3">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3">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3">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3">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3">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3">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3">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3">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3">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3">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3">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3">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3">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3">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3">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3">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3">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3">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3">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3">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3">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3">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3">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3">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3">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3">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3">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3">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3">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3">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3">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3">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3">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3">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3">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3">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3">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3">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3">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3">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3">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3">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3">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3">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3">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3">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3">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3">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3">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3">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3">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3">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3">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3">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3">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3">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3">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3">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3">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3">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3">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3">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3">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3">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3">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3">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3">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3">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3">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3">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3">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3">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3">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3">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3">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3">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3">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3">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3">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3">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3">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3">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3">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3">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3">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3">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3">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3">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3">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3">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3">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3">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3">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3">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3">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3">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3">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3">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3">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3">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3">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3">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3">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3">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3">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3">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3">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3">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3">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3">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3">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3">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3">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3">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3">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3">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3">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3">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3">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3">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3">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3">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3">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3">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3">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3">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3">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3">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3">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3">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3">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3">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3">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3">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3">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3">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3">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3">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3">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3">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3">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3">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3">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3">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3">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3">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3">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3">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3">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3">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3">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3">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3">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3">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3">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3">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3">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3">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3">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3">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3">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3">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3">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3">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3">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3">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3">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3">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3">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3">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3">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3">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3">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3">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3">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3">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3">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3">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3">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3">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3">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3">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3">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3">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3">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3">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3">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3">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3">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3">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3">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3">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3">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3">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3">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3">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3">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3">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3">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3">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3">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3">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3">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3">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3">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3">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3">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3">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3">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3">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3">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3">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3">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3">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3">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3">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3">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3">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3">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3">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3">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3">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3">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3">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3">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3">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3">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3">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3">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3">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3">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3">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3">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3">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3">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3">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3">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3">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3">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3">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3">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3">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3">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3">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3">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3">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3">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3">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3">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3">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3">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3">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3">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3">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3">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3">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3">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3">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3">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3">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3">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3">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3">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3">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3">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3">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3">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3">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3">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3">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3">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3">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3">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3">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3">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3">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3">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3">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3">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3">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3">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3">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3">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3">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3">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3">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3">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3">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3">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3">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3">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3">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3">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3">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3">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3">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3">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3">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3">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3">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3">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3">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3">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3">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3">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3">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3">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3">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3">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3">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3">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3">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3">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3">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3">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3">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3">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3">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3">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3">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3">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3">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3">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3">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3">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3">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3">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3">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3">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3">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3">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3">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3">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3">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3">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3">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3">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3">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3">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3">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3">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3">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3">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3">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3">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3">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3">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3">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3">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3">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3">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3">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3">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3">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3">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3">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3">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3">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3">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3">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3">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3">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3">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3">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3">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3">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3">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3">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3">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3">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3">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3">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3">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3">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3">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3">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3">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3">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3">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3">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3">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3">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3">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3">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3">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3">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3">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3">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3">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3">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3">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3">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3">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3">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3">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3">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3">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3">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3">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3">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3">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3">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3">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3">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3">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3">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3">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3">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3">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3">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3">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3">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3">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3">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3">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3">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3">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3">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3">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3">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3">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3">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3">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3">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3">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3">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3">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3">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3">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3">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3">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3">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3">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3">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3">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3">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3">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3">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3">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3">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3">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3">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3">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3">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3">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3">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3">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3">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3">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3">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3">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3">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3">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3">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3">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3">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3">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3">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3">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3">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3">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3">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3">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3">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3">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3">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3">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3">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3">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3">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3">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3">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3">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3">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3">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3">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3">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3">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3">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3">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3">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3">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3">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3">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3">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3">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3">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3">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3">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3">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3">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3">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3">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3">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3">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3">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3">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3">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3">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3">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3">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3">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3">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3">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3">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3">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3">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3">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3">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3">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3">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3">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3">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3">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3">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3">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3">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3">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3">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3">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3">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3">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3">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3">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3">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3">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3">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3">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3">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3">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3">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3">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3">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3">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3">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3">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3">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3">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3">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3">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3">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3">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3">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3">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3">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3">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3">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3">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3">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3">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3">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3">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3">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3">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3">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3">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3">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3">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3">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3">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3">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3">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3">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3">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3">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3">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3">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3">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3">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3">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3">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3">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3">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3">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3">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3">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3">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3">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3">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3">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3">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3">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3">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3">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3">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3">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3">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3">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3">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3">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3">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3">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3">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3">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3">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3">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3">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3">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3">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3">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3">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3">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3">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3">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3">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3">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3">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3">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3">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3">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3">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3">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3">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3">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3">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3">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3">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3">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3">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3">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3">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3">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3">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3">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3">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3">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3">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3">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3">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3">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3">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3">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3">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3">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3">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3">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3">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3">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3">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3">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3">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3">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3">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3">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3">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3">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3">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3">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3">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3">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3">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3">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3">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3">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3">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3">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3">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3">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3">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3">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3">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3">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3">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3">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3">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3">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3">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3">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3">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3">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3">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3">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3">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3">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3">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3">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3">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3">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3">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3">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3">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3">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3">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3">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3">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3">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3">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3">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3">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3">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3">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3">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3">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3">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3">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3">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3">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3">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3">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3">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3">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3">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3">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3">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3">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3">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3">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3">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3">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3">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3">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3">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3">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3">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3">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3">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3">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3">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3">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3">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3">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3">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3">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3">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3">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3">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3">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3">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3">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3">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3">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3">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3">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3">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3">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3">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3">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3">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3">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3">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3">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3">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3">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3">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3">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3">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3">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3">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3">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3">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3">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3">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3">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3">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3">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3">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3">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3">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3">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3">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3">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3">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3">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3">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3">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3">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3">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3">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3">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3">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3">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3">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3">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3">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3">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3">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3">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3">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3">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3">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3">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3">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3">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3">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3">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3">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3">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3">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3">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3">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3">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3">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3">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3">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3">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3">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3">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3">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3">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3">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3">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3">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3">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3">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3">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3">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3">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3">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3">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3">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3">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3">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3">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3">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3">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3">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3">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3">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3">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3">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3">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3">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3">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3">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3">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3">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3">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3">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3">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3">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3">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3">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3">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3">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3">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3">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3">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3">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3">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3">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3">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3">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3">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3">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3">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3">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3">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3">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3">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3">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3">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3">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3">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3">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3">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3">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3">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3">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3">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3">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3">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3">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3">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3">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3">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3">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3">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3">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3">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3">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3">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3">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3">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3">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3">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3">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3">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3">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3">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3">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3">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3">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3">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3">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3">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3">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3">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3">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3">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3">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3">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3">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3">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3">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3">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3">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3">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3">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3">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3">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3">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3">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3">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3">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3">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3">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3">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3">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3">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3">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3">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3">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3">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3">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3">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3">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3">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3">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3">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3">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3">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3">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3">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3">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3">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3">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3">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3">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3">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3">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3">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3">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3">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3">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3">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3">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3">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3">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3">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3">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3">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3">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3">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3">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3">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3">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3">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3">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3">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3">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3">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3">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3">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3">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3">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3">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3">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3">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3">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3">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3">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3">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3">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3">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3">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3">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3">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3">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3">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3">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3">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3">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3">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3">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3">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3">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3">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3">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3">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3">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3">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3">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3">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3">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3">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3">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3">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3">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3">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3">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3">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3">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3">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3">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3">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3">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3">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3">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3">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3">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3">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3">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3">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3">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3">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3">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3">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3">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3">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3">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3">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3">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3">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3">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3">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3">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3">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3">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3">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3">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3">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3">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3">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3">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3">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3">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3">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3">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3">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3">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3">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3">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3">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3">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3">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3">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3">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3">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3">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3">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3">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3">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3">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3">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3">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3">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3">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3">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3">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3">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3">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3">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3">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3">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3">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3">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3">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3">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3">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3">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3">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3">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3">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3">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3">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3">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3">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3">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3">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3">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3">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3">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3">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3">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3">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3">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3">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3">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3">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3">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3">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3">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3">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3">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3">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3">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3">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3">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3">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3">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3">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3">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3">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3">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3">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3">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3">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3">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3">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3">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3">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3">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3">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3">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3">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3">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3">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3">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3">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3">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3">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3">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3">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3">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3">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3">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3">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3">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3">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3">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3">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3">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3">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3">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3">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3">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3">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3">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3">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3">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3">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3">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3">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3">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3">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3">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3">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3">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3">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3">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3">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3">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3">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3">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3">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3">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3">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3">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3">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3">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3">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3">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3">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3">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3">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3">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3">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3">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3">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3">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3">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3">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3">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3">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3">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3">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3">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3">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3">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3">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3">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3">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3">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3">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3">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3">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3">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3">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3">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3">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3">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3">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3">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3">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3">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3">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3">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3">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3">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3">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3">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3">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3">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3">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3">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3">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3">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3">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3">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3">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3">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3">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3">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3">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3">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3">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3">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3">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3">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3">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3">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3">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3">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3">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3">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3">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3">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3">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3">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3">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3">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3">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3">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3">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3">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3">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3">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3">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3">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3">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3">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3">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3">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3">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3">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3">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3">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3">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3">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3">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3">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3">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3">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3">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3">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3">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3">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3">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3">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3">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3">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3">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3">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3">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3">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3">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3">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3">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3">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3">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3">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3">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3">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3">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3">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3">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3">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3">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3">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3">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3">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3">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3">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3">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3">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3">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3">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3">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3">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3">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3">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3">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3">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3">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3">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3">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3">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3">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3">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3">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3">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3">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3">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3">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3">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3">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3">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3">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3">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3">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3">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3">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3">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3">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3">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3">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3">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3">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3">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3">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3">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3">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3">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3">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3">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3">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3">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3">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3">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3">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3">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3">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3">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3">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3">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3">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3">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3">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3">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3">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3">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3">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3">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3">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3">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3">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3">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3">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3">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3">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3">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3">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3">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3">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3">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3">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3">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3">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3">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3">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3">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3">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3">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3">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3">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3">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3">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3">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3">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3">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3">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3">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3">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3">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3">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3">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3">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3">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3">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3">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3">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3">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3">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3">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3">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3">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3">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3">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3">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3">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3">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3">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3">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3">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3">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3">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3">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3">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3">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3">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3">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3">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3">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3">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3">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3">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3">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3">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3">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3">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3">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3">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3">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3">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3">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3">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3">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3">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3">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3">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3">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3">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3">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3">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3">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3">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3">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3">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3">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3">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3">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3">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3">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3">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3">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3">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3">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3">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3">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3">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3">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3">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3">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3">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3">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3">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3">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3">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3">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3">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3">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3">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3">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3">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3">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3">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3">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3">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3">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3">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3">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3">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3">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3">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3">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3">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3">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3">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3">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3">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3">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3">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3">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3">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3">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3">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3">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3">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3">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3">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3">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3">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3">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3">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3">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3">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3">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3">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3">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3">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3">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3">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3">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3">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3">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3">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3">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3">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3">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3">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3">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3">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3">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3">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3">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3">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3">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3">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3">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3">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3">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3">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3">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3">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3">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3">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3">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3">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3">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3">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3">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3">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3">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3">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3">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3">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3">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3">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3">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3">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3">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3">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3">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3">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3">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3">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3">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3">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3">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3">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3">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3">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3">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3">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3">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3">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3">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3">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3">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3">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3">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3">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3">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3">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3">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3">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3">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3">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3">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3">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3">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3">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3">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3">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3">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3">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3">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3">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3">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3">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3">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3">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3">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3">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3">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3">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3">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3">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3">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3">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3">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3">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3">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3">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3">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3">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3">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3">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3">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3">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3">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3">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3">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3">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3">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3">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3">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3">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3">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3">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3">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3">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3">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3">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3">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3">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3">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3">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3">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3">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3">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3">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3">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3">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3">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3">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3">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3">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3">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3">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3">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3">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3">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3">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3">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3">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3">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3">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3">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3">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3">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3">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3">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3">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3">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3">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3">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3">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3">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3">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3">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3">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3">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3">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3">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3">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3">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3">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3">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3">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3">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3">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3">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3">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3">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3">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3">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3">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3">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3">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3">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3">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3">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3">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3">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3">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3">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3">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3">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3">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3">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3">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3">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3">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3">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3">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3">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3">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3">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3">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3">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3">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3">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3">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3">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3">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3">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3">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3">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3">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3">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3">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3">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3">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3">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3">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3">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3">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3">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3">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3">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3">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3">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3">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3">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3">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3">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3">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3">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3">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3">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3">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3">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3">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3">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3">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3">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3">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3">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3">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3">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3">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3">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3">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3">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3">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3">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3">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3">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3">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3">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3">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3">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3">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3">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3">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3">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3">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3">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3">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3">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3">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3">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3">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3">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3">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3">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3">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3">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3">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3">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3">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3">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3">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3">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3">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3">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3">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3">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3">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3">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3">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3">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3">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3">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3">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3">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3">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3">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3">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3">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3">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3">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3">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3">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3">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3">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3">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3">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3">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3">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3">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3">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3">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3">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3">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3">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3">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3">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3">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3">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3">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3">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3">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3">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3">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3">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3">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3">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3">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3">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3">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3">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3">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3">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3">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3">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3">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3">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3">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3">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3">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3">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3">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3">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3">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3">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3">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3">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3">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3">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3">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3">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3">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3">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3">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3">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3">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3">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3">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3">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3">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3">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3">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3">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3">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3">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3">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3">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3">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3">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3">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3">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3">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3">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3">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3">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3">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3">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3">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3">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3">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3">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3">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3">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3">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3">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3">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3">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3">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3">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3">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3">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3">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3">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3">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3">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3">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3">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3">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3">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3">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3">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3">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3">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3">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3">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3">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3">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3">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3">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3">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3">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3">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3">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3">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3">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3">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3">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3">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3">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3">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3">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3">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3">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3">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3">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3">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3">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3">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3">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3">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3">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3">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3">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3">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3">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3">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3">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3">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3">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3">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3">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3">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3">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3">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3">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3">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3">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3">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3">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3">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3">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3">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3">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3">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3">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3">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3">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3">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3">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3">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3">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3">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3">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3">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3">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3">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3">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3">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3">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3">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3">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3">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3">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3">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3">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3">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3">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3">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3">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3">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3">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3">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3">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3">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3">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3">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3">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3">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3">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3">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3">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3">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3">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3">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3">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3">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3">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3">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3">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3">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3">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3">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3">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3">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3">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3">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3">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3">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3">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3">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3">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3">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3">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3">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3">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3">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3">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3">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3">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3">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3">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3">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3">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3">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3">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3">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3">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3">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3">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3">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3">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3">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3">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3">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3">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3">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3">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3">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3">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3">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3">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3">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3">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3">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3">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3">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3">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3">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3">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3">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3">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3">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3">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3">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3">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3">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3">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3">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3">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3">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3">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3">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3">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3">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3">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3">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3">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3">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3">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3">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3">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3">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3">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3">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3">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3">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3">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3">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3">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3">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3">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3">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3">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3">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3">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3">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3">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3">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3">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3">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3">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3">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3">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3">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3">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3">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3">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3">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3">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3">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3">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3">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3">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3">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3">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3">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3">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3">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3">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3">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3">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3">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3">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3">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3">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3">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3">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3">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3">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3">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3">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3">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3">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3">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3">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3">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3">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3">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3">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3">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3">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3">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3">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3">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3">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3">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3">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3">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3">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3">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3">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3">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3">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3">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3">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3">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3">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3">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3">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3">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3">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3">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3">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3">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3">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3">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3">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3">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3">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3">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3">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3">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3">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3">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3">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3">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3">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3">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3">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3">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3">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3">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3">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3">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3">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3">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3">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3">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3">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3">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3">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3">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3">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3">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3">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3">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3">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3">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3">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3">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3">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3">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3">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3">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3">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3">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3">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3">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3">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3">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3">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3">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3">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3">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3">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3">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3">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3">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3">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3">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3">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3">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3">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3">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3">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3">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3">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3">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3">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3">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3">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3">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3">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3">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3">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3">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3">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3">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3">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3">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3">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3">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3">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3">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3">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3">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3">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3">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3">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3">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3">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3">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3">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3">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3">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3">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3">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3">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3">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3">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3">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3">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3">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3">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3">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3">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3">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3">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3">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3">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3">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3">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3">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3">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3">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3">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3">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3">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3">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3">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3">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3">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3">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3">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3">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3">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3">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3">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3">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3">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3">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3">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3">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3">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3">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3">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3">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3">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3">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3">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3">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3">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3">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3">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3">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3">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3">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3">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3">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3">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3">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3">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3">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3">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3">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3">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3">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3">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3">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3">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3">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3">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3">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3">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3">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3">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3">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3">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3">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3">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3">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3">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3">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3">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3">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3">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3">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3">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3">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3">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3">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3">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3">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3">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3">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3">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3">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3">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3">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3">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3">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3">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3">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3">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3">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3">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3">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3">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3">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3">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3">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3">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3">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3">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3">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3">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3">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3">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3">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3">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3">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3">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3">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3">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3">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3">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3">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3">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3">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3">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3">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3">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3">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3">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3">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3">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3">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3">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3">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3">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3">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3">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3">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3">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3">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3">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3">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3">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3">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3">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3">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3">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3">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3">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3">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3">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3">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3">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3">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3">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3">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3">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3">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3">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3">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3">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3">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3">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3">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3">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3">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3">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3">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3">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3">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3">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3">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3">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3">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3">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3">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3">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3">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3">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3">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3">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3">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3">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3">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3">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3">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3">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3">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3">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3">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3">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3">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3">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3">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3">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3">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3">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3">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3">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3">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3">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3">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3">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3">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3">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3">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3">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3">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3">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3">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3">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3">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3">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3">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3">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3">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3">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3">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3">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3">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3">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3">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3">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3">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3">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3">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3">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3">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3">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3">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3">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3">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3">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3">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3">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3">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3">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3">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3">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3">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3">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3">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3">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3">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3">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3">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3">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3">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3">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3">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3">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3">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3">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3">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3">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3">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3">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3">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3">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3">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3">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3">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3">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3">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3">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3">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3">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3">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3">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3">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3">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3">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3">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3">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3">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3">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3">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3">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3">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3">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3">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3">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3">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3">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3">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3">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3">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3">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3">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3">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3">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3">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3">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3">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3">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3">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3">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3">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3">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3">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3">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3">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3">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3">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3">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3">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3">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3">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3">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3">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3">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3">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3">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3">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3">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3">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3">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3">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3">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3">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3">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3">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3">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3">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3">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3">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3">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3">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3">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3">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3">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3">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3">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3">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3">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3">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3">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3">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3">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3">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3">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3">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3">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3">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3">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3">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3">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3">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3">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3">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3">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3">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3">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3">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3">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3">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3">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3">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3">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3">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3">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3">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3">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3">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3">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3">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3">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3">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3">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3">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3">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3">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3">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3">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3">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3">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3">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3">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3">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3">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3">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3">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3">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3">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3">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3">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3">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3">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3">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3">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3">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3">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3">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3">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3">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3">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3">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3">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3">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3">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3">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3">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3">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3">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3">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3">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3">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3">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3">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3">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3">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3">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3">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3">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3">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3">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3">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3">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3">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3">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3">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3">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3">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3">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3">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3">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3">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3">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3">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3">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3">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3">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3">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3">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3">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3">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3">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3">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3">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3">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3">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3">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3">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3">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3">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3">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3">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3">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3">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3">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3">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3">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3">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3">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3">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3">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3">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3">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3">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3">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3">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3">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3">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3">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3">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3">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3">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3">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3">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3">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3">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3">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3">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3">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3">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3">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3">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3">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3">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3">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3">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3">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3">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3">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3">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3">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3">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3">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3">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3">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3">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3">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3">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3">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3">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3">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3">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3">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3">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3">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3">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3">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3">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3">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3">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3">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3">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3">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3">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3">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3">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3">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3">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3">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3">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3">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3">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3">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3">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3">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3">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3">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3">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3">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3">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3">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3">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3">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3">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3">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3">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3">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3">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3">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3">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3">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3">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3">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3">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3">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3">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3">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3">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3">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3">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3">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3">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3">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3">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3">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3">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3">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3">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3">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3">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3">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3">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3">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3">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3">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3">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3">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3">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3">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3">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3">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3">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3">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3">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3">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3">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3">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3">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3">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3">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3">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3">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3">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3">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3">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3">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3">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3">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3">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3">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3">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3">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3">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3">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3">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3">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3">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3">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3">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3">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3">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3">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3">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3">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3">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3">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3">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3">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3">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3">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3">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3">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3">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3">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3">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3">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3">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3">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3">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3">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3">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3">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3">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3">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3">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3">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3">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3">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3">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3">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3">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3">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3">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3">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3">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3">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3">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3">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3">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3">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3">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3">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3">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3">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3">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3">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3">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3">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3">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3">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3">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3">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3">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3">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3">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3">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3">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3">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3">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3">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3">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3">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3">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3">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3">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3">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3">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3">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3">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3">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3">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3">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3">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3">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3">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3">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3">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3">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3">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3">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3">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3">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3">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3">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3">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3">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3">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3">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3">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3">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3">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3">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3">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3">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3">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3">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3">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3">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3">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3">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3">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3">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3">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3">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3">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3">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3">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3">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3">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3">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3">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3">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3">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3">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3">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3">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3">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3">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3">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3">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3">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3">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3">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3">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3">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3">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3">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3">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3">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3">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3">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3">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3">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3">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3">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3">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3">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3">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3">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3">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3">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3">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3">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3">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3">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3">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3">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3">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3">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3">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3">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3">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3">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3">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3">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3">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3">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3">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3">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3">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3">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3">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3">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3">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3">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3">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3">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3">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3">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3">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3">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3">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3">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3">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3">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3">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3">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3">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3">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3">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3">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3">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3">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3">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3">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3">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3">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3">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3">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3">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3">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3">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3">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3">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3">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3">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3">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3">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3">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3">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3">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3">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3">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3">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3">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3">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3">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3">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3">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3">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3">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3">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3">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3">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3">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3">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3">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3">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3">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3">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3">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3">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3">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3">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3">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3">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3">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3">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3">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3">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3">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3">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3">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3">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3">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3">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3">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3">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3">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3">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3">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3">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3">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3">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3">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3">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3">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3">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3">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3">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3">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3">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3">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3">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3">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3">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3">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3">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3">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3">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3">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3">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3">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3">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3">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3">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3">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3">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3">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3">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3">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3">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3">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3">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3">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3">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3">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3">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3">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3">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3">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3">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3">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3">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3">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3">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3">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3">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3">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3">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3">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3">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3">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3">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3">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3">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3">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3">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3">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3">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3">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3">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3">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3">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3">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3">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3">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3">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3">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3">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3">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3">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3">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3">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3">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3">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3">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3">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3">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3">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3">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3">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3">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3">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3">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3">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3">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3">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3">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3">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3">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3">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3">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3">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3">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3">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3">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3">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3">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3">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3">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3">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3">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3">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3">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3">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3">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3">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3">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3">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3">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3">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3">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3">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3">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3">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3">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3">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3">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3">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3">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3">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3">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3">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3">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3">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3">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3">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3">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3">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3">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3">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3">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3">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3">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3">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3">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3">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3">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3">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3">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3">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3">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3">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3">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3">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3">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3">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3">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3">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3">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3">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3">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3">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3">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3">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3">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3">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3">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3">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3">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3">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3">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3">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3">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3">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3">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3">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3">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3">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3">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3">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3">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3">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3">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3">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3">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3">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3">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3">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3">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3">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3">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3">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3">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3">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3">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3">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3">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3">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3">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3">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3">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3">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3">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3">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3">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3">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3">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3">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3">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3">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3">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3">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3">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3">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3">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3">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3">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3">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3">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3">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3">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3">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3">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3">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3">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3">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3">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3">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3">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3">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3">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3">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3">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3">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3">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3">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3">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3">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3">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3">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3">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3">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3">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3">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3">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3">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3">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3">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3">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3">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3">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3">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3">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3">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3">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3">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3">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3">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3">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3">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3">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3">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3">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3">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3">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3">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3">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3">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3">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3">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3">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3">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3">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3">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3">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3">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3">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3">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3">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3">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3">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3">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3">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3">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3">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3">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3">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3">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3">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3">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3">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3">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3">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3">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3">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3">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3">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3">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3">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3">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3">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3">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3">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3">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3">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3">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3">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3">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3">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3">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3">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3">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3">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3">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3">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3">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3">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3">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3">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3">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3">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3">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3">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3">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3">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3">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3">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3">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3">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3">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3">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3">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3">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3">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3">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3">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3">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3">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3">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3">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3">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3">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3">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3">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3">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3">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3">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3">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3">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3">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3">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3">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3">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3">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3">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3">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3">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3">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3">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3">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3">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3">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3">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3">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3">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3">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3">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3">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3">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3">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3">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3">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3">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3">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3">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3">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3">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3">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3">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3">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3">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3">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3">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3">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3">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3">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3">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3">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3">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3">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3">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3">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3">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3">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3">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3">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3">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3">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3">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3">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3">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3">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3">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3">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3">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3">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3">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3">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3">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3">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3">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3">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3">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3">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3">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3">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3">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3">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3">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3">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3">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3">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3">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3">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3">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3">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3">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3">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3">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3">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3">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3">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3">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3">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3">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3">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3">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3">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3">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3">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3">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3">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3">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3">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3">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3">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3">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3">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3">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3">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3">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3">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3">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3">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3">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3">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3">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3">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3">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3">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3">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3">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3">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3">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3">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3">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3">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3">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3">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3">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3">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3">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3">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3">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3">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3">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3">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3">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3">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3">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3">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3">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3">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3">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3">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3">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3">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3">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3">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3">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3">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3">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3">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3">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3">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3">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3">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3">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3">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3">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3">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3">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3">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3">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3">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3">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3">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3">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3">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3">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3">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3">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3">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3">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3">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3">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3">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3">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3">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3">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3">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3">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3">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3">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3">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3">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3">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3">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3">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3">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3">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3">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3">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3">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3">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3">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3">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3">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3">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3">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3">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3">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3">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3">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3">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3">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3">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3">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3">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3">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3">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3">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3">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3">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3">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3">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3">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3">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3">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3">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3">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3">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3">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3">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3">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3">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3">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3">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3">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3">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3">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3">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3">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3">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3">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3">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3">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3">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3">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3">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3">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3">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3">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3">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3">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3">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3">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3">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3">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3">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3">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3">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3">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3">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3">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3">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3">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3">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3">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3">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3">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3">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3">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3">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3">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3">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3">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3">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3">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3">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3">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3">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3">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3">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3">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3">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3">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3">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3">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3">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3">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3">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3">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3">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3">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3">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3">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3">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3">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3">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3">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3">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3">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3">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3">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3">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3">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3">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3">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3">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3">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3">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3">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3">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3">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3">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3">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3">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3">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3">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3">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3">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3">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3">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3">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3">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3">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3">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3">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3">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3">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3">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3">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3">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3">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3">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3">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3">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3">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3">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3">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3">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3">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3">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3">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3">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3">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3">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3">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3">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3">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3">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3">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3">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3">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3">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3">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3">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3">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3">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3">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3">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3">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3">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3">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3">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3">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3">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3">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3">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3">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3">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3">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3">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3">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3">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3">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3">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3">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3">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3">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3">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3">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3">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3">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3">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3">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3">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3">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3">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3">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3">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3">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3">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3">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3">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3">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3">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3">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3">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3">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3">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3">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3">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3">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3">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3">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3">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3">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3">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3">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3">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3">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3">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3">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3">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3">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3">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3">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3">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3">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3">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3">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3">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3">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3">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3">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3">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3">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3">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3">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3">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3">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3">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3">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3">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3">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3">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3">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3">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3">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3">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3">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3">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3">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3">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3">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3">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3">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3">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3">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3">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3">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3">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3">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3">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3">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3">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3">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3">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3">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3">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3">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3">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3">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3">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3">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3">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3">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3">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3">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3">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3">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3">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3">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3">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3">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3">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3">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3">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3">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3">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3">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3">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3">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3">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3">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3">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3">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3">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3">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3">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3">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3">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3">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3">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3">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3">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3">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3">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3">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3">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3">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3">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3">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3">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3">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3">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3">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3">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3">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3">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3">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3">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3">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3">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3">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3">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3">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3">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3">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3">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3">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3">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3">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3">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3">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3">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3">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3">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3">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3">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3">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3">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3">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3">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3">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3">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3">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3">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3">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3">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3">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3">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3">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3">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3">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3">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3">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3">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3">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3">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3">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3">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3">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3">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3">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3">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3">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3">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3">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3">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3">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3">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3">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3">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3">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3">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3">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3">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3">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3">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3">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3">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3">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3">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3">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3">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3">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3">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3">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3">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3">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3">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3">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3">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3">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3">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3">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3">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3">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3">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3">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3">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3">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3">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3">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3">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3">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3">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3">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3">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3">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3">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3">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3">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3">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3">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3">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3">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3">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3">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3">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3">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3">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3">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3">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3">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3">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3">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3">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3">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3">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3">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3">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3">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3">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3">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3">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3">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3">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3">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3">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3">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3">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3">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3">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3">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3">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3">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3">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3">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3">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3">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3">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3">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3">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3">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3">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3">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3">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3">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3">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3">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3">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3">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3">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3">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3">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3">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3">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3">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3">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3">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3">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3">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3">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3">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3">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3">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3">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3">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3">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3">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3">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3">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3">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3">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3">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3">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3">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3">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3">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3">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3">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3">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3">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3">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3">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3">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3">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3">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3">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3">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3">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3">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3">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3">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3">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3">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3">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3">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3">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3">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3">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3">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3">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3">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3">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3">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3">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3">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3">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3">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3">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3">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3">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3">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3">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3">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3">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3">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3">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3">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3">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3">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3">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3">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3">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3">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3">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3">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3">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3">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3">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3">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3">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3">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3">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3">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3">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3">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3">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3">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3">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3">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3">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3">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3">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3">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3">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3">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3">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3">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3">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3">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3">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3">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3">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3">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3">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3">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3">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3">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3">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3">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3">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3">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3">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3">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3">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3">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3">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3">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3">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3">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3">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3">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3">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3">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3">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3">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3">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3">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3">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3">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3">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3">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3">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3">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3">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3">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3">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3">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3">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3">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3">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3">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3">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3">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3">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3">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3">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3">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3">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3">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3">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3">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3">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3">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3">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3">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3">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3">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3">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3">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3">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3">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3">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3">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3">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3">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3">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3">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3">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3">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3">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3">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3">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3">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3">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3">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3">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3">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3">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3">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3">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3">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3">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3">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3">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3">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3">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3">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3">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3">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3">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3">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3">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3">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3">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3">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3">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3">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3">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3">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3">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3">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3">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3">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3">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3">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3">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3">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3">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3">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3">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3">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3">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3">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3">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3">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3">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3">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3">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3">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3">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3">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3">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3">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3">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3">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3">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3">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3">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3">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3">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3">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3">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3">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3">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3">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3">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3">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3">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3">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3">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3">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3">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3">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3">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3">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3">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3">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3">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3">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3">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3">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3">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3">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3">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3">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3">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3">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3">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3">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3">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3">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3">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3">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3">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3">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3">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3">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3">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3">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3">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3">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3">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3">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3">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3">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3">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3">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3">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3">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3">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3">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3">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3">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3">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3">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3">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3">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3">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3">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3">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3">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3">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3">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3">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3">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3">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3">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3">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3">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3">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3">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3">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3">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3">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3">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3">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3">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3">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3">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3">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3">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3">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3">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3">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3">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3">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3">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3">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3">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3">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3">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3">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3">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3">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3">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3">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3">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3">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3">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3">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3">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3">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3">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3">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3">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3">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3">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3">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3">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3">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3">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3">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3">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3">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3">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3">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3">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3">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3">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3">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3">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3">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3">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3">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3">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3">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3">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3">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3">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3">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3">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3">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3">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3">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3">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3">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3">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3">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3">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3">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3">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3">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3">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3">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3">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3">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3">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3">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3">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3">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3">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3">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3">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3">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3">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3">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3">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3">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3">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3">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3">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3">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3">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3">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3">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3">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3">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3">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3">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3">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3">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3">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3">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3">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3">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3">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3">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3">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3">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3">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3">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3">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3">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3">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3">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3">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3">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3">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3">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3">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3">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3">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3">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3">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3">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3">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3">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3">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3">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3">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3">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3">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3">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3">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3">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3">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3">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3">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3">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3">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3">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3">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3">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3">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3">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3">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3">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3">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3">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3">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3">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3">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3">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3">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3">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3">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3">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3">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3">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3">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3">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3">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3">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3">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3">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3">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3">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3">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3">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3">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3">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3">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3">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3">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3">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3">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3">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3">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3">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3">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3">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3">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3">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3">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3">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3">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3">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3">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3">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3">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3">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3">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3">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3">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3">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3">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3">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3">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3">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3">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3">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3">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3">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3">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3">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3">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3">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3">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3">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3">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3">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3">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3">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3">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3">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3">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3">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3">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3">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3">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3">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3">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3">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3">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3">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3">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3">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3">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3">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3">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3">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3">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3">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3">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3">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3">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3">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3">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3">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3">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3">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3">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3">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3">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3">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3">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3">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3">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3">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3">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3">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3">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3">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3">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3">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3">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3">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3">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3">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3">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3">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3">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3">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3">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3">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3">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3">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3">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3">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3">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3">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3">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3">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3">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3">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3">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3">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3">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3">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3">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3">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3">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3">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3">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3">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3">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3">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3">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3">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3">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3">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3">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3">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3">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3">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3">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3">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3">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3">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3">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3">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3">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3">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3">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3">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3">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3">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3">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3">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3">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3">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3">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3">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3">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3">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3">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3">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3">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3">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3">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3">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3">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3">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3">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3">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3">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3">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3">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3">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3">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3">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3">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3">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3">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3">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3">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3">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3">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3">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3">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3">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3">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3">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3">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3">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3">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3">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3">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3">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3">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3">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3">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3">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3">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3">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3">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3">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3">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3">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3">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3">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3">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3">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3">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3">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3">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3">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3">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3">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3">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3">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3">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3">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3">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3">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3">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3">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3">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3">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3">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3">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3">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3">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3">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3">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3">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3">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3">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3">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3">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3">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3">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3">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3">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3">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3">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3">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3">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3">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3">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3">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3">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3">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3">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3">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3">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3">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3">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3">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3">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3">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3">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3">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3">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3">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3">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3">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3">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3">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3">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3">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3">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3">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3">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3">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3">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3">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3">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3">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3">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3">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3">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3">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3">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3">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3">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3">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3">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3">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3">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3">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3">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3">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3">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3">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3">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3">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3">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3">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3">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3">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3">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3">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3">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3">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3">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3">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3">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3">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3">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3">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3">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3">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3">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3">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3">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3">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3">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3">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3">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3">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3">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3">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3">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3">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3">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3">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3">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3">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3">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3">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3">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3">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3">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3">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3">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3">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3">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3">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3">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3">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3">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3">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3">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3">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3">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3">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3">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3">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3">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3">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3">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3">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3">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3">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3">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3">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3">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3">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3">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3">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3">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3">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3">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3">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3">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3">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3">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3">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3">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3">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3">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3">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3">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3">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3">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3">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3">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3">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3">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3">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3">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3">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3">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3">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3">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3">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3">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3">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3">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3">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3">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3">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3">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3">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3">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3">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3">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3">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3">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3">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3">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3">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3">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3">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3">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3">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3">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3">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3">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3">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3">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3">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3">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3">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3">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3">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3">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3">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3">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3">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3">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3">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3">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3">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3">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3">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3">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3">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3">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3">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3">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3">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3">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3">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3">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3">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3">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3">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3">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3">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3">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3">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3">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3">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3">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3">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3">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3">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3">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3">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3">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3">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3">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3">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3">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3">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3">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3">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3">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3">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3">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3">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3">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3">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3">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3">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3">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3">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3">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3">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3">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3">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3">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3">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3">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3">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3">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3">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3">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3">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3">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3">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3">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3">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3">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3">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3">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3">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3">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3">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3">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3">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3">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3">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3">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3">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3">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3">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3">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3">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3">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3">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3">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3">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3">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3">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3">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3">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3">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3">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3">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3">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3">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3">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3">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3">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3">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3">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3">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3">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3">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3">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3">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3">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3">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3">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3">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3">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3">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3">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3">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3">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3">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3">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3">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3">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3">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3">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3">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3">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3">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3">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3">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3">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3">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3">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3">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3">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3">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3">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3">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3">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3">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3">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3">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3">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3">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3">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3">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3">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3">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3">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3">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3">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3">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3">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3">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3">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3">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3">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3">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3">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3">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3">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3">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3">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3">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3">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3">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3">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3">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3">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3">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3">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3">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3">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3">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3">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3">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3">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3">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3">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3">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3">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3">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3">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3">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3">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3">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3">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3">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3">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3">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3">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3">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3">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3">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3">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3">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3">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3">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3">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3">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3">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3">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3">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3">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3">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3">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3">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3">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3">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3">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3">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3">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3">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3">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3">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3">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3">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3">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3">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3">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3">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3">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3">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3">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3">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3">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3">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3">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3">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3">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3">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3">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3">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3">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3">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3">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3">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3">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3">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3">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3">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3">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3">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3">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3">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3">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3">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3">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3">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3">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3">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3">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3">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3">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3">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3">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3">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3">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3">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3">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3">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3">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3">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3">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3">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3">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3">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3">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3">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3">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3">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3">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3">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3">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3">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3">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3">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3">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3">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3">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3">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3">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3">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3">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3">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3">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3">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3">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3">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3">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3">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3">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3">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3">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3">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3">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3">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3">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3">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3">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3">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3">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3">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3">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3">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3">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3">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3">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3">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3">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3">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3">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3">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3">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3">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3">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3">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3">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3">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3">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3">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3">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3">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3">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3">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3">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3">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3">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3">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3">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3">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3">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3">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3">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3">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3">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3">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3">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3">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3">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3">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3">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3">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3">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3">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3">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3">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3">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3">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3">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3">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3">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3">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3">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3">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3">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3">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3">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3">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3">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3">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3">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3">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3">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3">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3">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3">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3">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3">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3">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3">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3">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3">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3">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3">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3">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3">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3">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3">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3">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3">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3">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3">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3">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3">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3">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3">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3">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3">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3">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3">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3">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3">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3">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3">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3">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3">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3">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3">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3">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3">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3">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3">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3">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3">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3">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3">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3">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3">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3">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3">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3">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3">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3">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3">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3">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3">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3">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3">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3">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3">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3">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3">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3">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3">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3">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3">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3">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3">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3">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3">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3">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3">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3">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3">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3">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3">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3">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3">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3">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3">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3">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3">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3">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3">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3">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3">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3">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3">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3">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3">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3">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3">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3">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3">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3">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3">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3">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3">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3">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3">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3">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3">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3">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3">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3">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3">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3">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3">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3">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3">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3">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3">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3">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3">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3">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3">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3">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3">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3">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3">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3">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3">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3">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3">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3">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3">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3">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3">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3">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3">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3">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3">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3">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3">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3">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3">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3">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3">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3">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3">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3">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3">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3">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3">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3">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3">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3">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3">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3">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3">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3">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3">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3">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3">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3">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3">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3">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3">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3">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3">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3">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3">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3">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3">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3">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3">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3">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3">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3">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3">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3">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3">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3">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3">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3">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3">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3">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3">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3">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3">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3">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3">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3">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3">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3">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3">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3">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3">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3">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3">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3">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3">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3">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3">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3">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3">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3">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3">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3">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3">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3">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3">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3">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3">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3">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3">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3">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3">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3">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3">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3">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3">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3">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3">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3">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3">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3">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3">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3">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3">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3">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3">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3">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3">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3">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3">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3">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3">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3">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3">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3">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3">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3">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3">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3">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3">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3">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3">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3">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3">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3">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3">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3">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3">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3">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3">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3">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3">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3">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3">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3">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3">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3">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3">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3">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3">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3">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3">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3">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3">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3">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3">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3">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3">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3">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3">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3">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3">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3">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3">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3">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3">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3">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3">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3">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3">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3">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3">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3">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3">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3">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3">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3">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3">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3">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3">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3">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3">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3">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3">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3">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3">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3">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3">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3">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3">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3">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3">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3">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3">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3">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3">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3">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3">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3">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3">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3">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3">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3">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3">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3">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3">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3">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3">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3">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3">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3">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3">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3">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3">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3">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3">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3">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3">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3">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3">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3">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3">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3">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3">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3">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3">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3">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3">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3">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3">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3">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3">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3">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3">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3">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3">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3">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3">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3">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3">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3">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3">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3">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3">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3">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3">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3">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3">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3">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3">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3">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3">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3">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3">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3">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3">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3">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3">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3">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3">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3">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3">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3">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3">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3">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3">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3">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3">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3">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3">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3">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3">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3">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3">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3">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3">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3">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3">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3">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3">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3">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3">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3">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3">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3">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3">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3">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3">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3">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3">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3">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3">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3">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3">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3">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3">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3">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3">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3">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3">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3">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3">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3">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3">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3">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3">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3">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3">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3">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3">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3">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3">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3">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3">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3">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3">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3">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3">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3">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3">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3">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3">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3">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3">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3">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3">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3">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3">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3">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3">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3">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3">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3">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3">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3">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3">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3">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3">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3">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3">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3">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3">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3">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3">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3">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3">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3">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3">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3">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3">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3">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3">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3">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3">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3">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3">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3">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3">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3">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3">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3">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3">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3">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3">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3">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3">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3">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3">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3">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3">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3">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3">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3">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3">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3">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3">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3">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3">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3">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3">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3">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3">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3">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3">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3">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3">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3">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3">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3">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3">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3">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3">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3">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3">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3">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3">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3">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3">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3">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3">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3">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3">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3">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3">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3">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3">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3">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3">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3">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3">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3">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3">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3">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3">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3">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3">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3">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3">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3">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3">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3">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3">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3">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3">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3">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3">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3">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3">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3">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3">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3">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3">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3">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3">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3">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3">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3">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3">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3">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3">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3">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3">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3">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3">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3">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3">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3">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3">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3">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3">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3">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3">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3">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3">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3">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3">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3">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3">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3">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3">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3">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3">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3">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3">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3">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3">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3">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3">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3">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3">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3">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3">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3">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3">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3">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3">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3">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3">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3">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3">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3">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3">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3">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3">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3">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3">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3">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3">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3">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3">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3">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3">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3">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3">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3">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3">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3">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3">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3">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3">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3">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3">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3">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3">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3">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3">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3">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3">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3">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3">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3">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3">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3">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3">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3">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3">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3">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3">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3">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3">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3">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3">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3">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3">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3">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3">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3">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3">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3">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3">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3">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3">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3">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3">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3">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3">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3">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3">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3">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3">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3">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3">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3">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3">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3">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3">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3">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3">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3">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3">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3">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3">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3">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3">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3">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3">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3">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3">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3">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3">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3">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3">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3">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3">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3">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3">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3">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3">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3">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3">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3">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3">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3">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3">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3">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3">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3">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3">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3">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3">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3">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3">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3">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3">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3">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3">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3">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3">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3">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3">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3">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3">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3">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3">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3">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3">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3">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3">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3">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3">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3">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3">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3">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3">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3">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3">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3">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3">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3">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3">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3">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3">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3">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3">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3">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3">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3">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3">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3">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3">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3">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3">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3">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3">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3">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3">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3">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3">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3">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3">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3">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3">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3">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3">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3">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3">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3">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3">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3">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3">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3">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3">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3">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3">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3">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3">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3">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3">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3">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3">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3">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3">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3">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3">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3">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3">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3">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3">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3">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3">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3">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3">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3">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3">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3">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3">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3">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3">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3">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3">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3">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3">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3">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3">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3">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3">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3">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3">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3">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3">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3">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3">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3">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3">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3">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3">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3">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3">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3">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3">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3">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3">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3">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3">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3">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3">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3">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3">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3">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3">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3">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3">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3">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3">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3">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3">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3">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3">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3">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3">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3">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3">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3">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3">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3">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3">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3">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3">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3">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3">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3">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3">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3">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3">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3">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3">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3">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3">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3">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3">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3">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3">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3">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3">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3">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3">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3">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3">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3">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3">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3">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3">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3">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3">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3">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3">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3">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3">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3">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3">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3">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3">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3">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3">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3">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3">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3">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3">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3">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3">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3">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3">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3">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3">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3">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3">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3">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3">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3">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3">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3">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3">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3">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3">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3">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3">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3">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3">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3">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3">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3">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3">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3">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3">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3">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3">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3">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3">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3">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3">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3">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3">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3">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3">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3">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3">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3">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3">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3">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3">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3">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3">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3">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3">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3">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3">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3">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3">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3">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3">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3">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3">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3">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3">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3">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3">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3">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3">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3">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3">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3">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3">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3">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3">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3">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3">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3">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3">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3">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3">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3">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3">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3">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3">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3">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3">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3">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3">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3">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3">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3">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3">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3">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3">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3">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3">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3">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3">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3">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3">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3">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3">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3">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3">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3">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3">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3">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3">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3">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3">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3">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3">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3">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3">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3">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3">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3">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3">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3">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3">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3">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3">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3">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3">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3">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3">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3">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3">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3">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3">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3">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3">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3">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3">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3">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3">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3">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3">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3">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3">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3">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3">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3">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3">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3">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3">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3">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3">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3">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3">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3">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3">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3">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3">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3">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3">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3">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3">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3">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3">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3">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3">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3">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3">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3">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3">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3">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3">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3">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3">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3">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3">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3">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3">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3">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3">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3">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3">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3">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3">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3">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3">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3">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3">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3">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3">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3">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3">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3">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3">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3">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3">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3">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3">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3">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3">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3">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3">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3">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3">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3">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3">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3">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3">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3">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3">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3">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3">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3">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3">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3">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3">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3">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3">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3">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3">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3">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3">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3">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3">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3">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3">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3">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3">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3">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3">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3">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3">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3">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3">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3">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3">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3">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3">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3">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3">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3">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3">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3">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3">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3">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3">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3">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3">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3">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3">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3">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3">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3">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3">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3">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3">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3">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3">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3">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3">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3">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3">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3">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3">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3">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3">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3">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3">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3">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3">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3">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3">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3">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3">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3">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3">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3">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3">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3">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3">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3">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3">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3">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3">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3">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3">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3">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3">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3">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3">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3">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3">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3">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3">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3">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3">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3">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3">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3">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3">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3">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3">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3">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3">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3">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3">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3">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3">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3">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3">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3">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3">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3">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3">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3">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3">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3">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3">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3">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3">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3">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3">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3">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3">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3">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3">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3">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3">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3">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3">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3">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3">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3">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3">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3">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3">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3">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3">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3">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3">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3">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3">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3">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3">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3">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3">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3">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3">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3">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3">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3">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3">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3">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3">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3">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3">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3">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3">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3">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3">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3">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3">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3">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3">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3">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3">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3">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3">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3">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3">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3">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3">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3">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3">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3">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3">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3">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3">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3">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3">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3">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3">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3">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3">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3">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3">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3">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3">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3">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3">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3">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3">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3">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3">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3">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3">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3">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3">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3">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3">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3">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3">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3">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3">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3">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3">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3">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3">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3">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3">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3">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3">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3">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3">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3">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3">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3">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3">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3">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3">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3">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3">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3">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3">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3">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3">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3">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3">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3">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3">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3">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3">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3">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3">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3">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3">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3">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3">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3">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3">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3">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3">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3">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3">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3">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3">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3">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3">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3">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3">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3">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3">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3">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3">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3">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3">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3">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3">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3">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3">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3">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3">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3">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3">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3">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3">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3">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3">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3">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3">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3">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3">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3">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3">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3">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3">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3">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3">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3">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3">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3">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3">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3">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3">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3">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3">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3">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3">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3">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3">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3">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3">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3">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3">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3">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3">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3">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3">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3">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3">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3">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3">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3">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3">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3">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3">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3">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3">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3">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3">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3">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3">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3">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3">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3">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3">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3">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3">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3">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3">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3">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3">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3">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3">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3">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3">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3">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3">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3">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3">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3">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3">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3">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3">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3">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3">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3">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3">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3">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3">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3">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3">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3">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3">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3">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3">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3">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3">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3">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3">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3">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3">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3">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3">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3">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3">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3">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3">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3">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3">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3">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3">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3">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3">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3">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3">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3">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3">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3">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3">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3">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3">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3">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3">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3">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3">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3">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3">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3">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3">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3">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3">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3">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3">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3">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3">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3">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3">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3">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3">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3">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3">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3">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3">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3">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3">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3">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3">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3">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3">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3">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3">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3">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3">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3">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3">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3">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3">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3">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3">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3">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3">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3">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3">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3">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3">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3">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3">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3">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3">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3">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3">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3">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3">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3">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3">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3">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3">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3">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3">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3">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3">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3">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3">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3">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3">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3">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3">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3">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3">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3">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3">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3">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3">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3">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3">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3">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3">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3">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3">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3">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3">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3">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3">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3">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3">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3">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3">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3">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3">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3">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3">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3">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3">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3">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3">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3">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3">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3">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3">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3">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3">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3">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3">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3">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3">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3">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3">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3">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3">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3">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3">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3">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3">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3">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3">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3">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3">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3">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3">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3">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3">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3">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3">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3">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3">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3">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3">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3">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3">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3">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3">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3">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3">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3">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3">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3">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3">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3">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3">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3">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3">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3">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3">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3">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3">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3">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3">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3">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3">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3">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3">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3">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3">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3">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3">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3">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3">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3">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3">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3">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3">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3">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3">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3">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3">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3">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3">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3">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3">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3">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3">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3">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3">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3">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3">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3">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3">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3">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3">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3">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3">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3">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3">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3">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3">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3">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3">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3">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3">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3">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3">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3">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3">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3">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3">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3">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3">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3">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3">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3">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3">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3">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3">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3">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3">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3">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3">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3">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3">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3">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3">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3">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3">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3">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3">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3">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3">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3">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3">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3">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3">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3">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3">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3">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3">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3">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3">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3">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3">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3">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3">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3">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3">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3">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3">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3">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3">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3">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3">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3">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3">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3">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3">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3">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3">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3">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3">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3">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3">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3">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3">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3">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3">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3">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3">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3">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3">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3">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3">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3">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3">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3">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3">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3">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3">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3">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3">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3">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3">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3">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3">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3">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3">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3">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3">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3">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3">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3">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3">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3">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3">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3">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3">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3">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3">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3">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3">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3">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3">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3">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3">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3">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3">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3">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3">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3">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3">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3">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3">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3">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3">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3">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3">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3">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3">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3">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3">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3">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3">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3">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3">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3">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3">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3">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3">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3">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3">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3">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3">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3">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3">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3">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3">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3">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3">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3">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3">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3">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3">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3">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3">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3">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3">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3">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3">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3">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3">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3">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3">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3">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3">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3">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3">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3">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3">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3">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3">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3">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3">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3">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3">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3">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3">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3">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3">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3">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3">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3">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3">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3">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3">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3">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3">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3">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3">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3">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3">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3">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3">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3">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3">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3">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3">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3">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3">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3">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3">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3">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3">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3">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3">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3">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3">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3">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3">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3">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3">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3">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3">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3">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3">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3">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3">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3">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3">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3">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3">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3">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3">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3">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3">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3">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3">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3">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3">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3">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3">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3">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3">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3">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3">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3">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3">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3">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3">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3">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3">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3">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3">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3">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3">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3">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3">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3">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3">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3">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3">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3">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3">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3">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3">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3">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3">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3">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3">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3">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3">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3">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3">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3">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3">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3">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3">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3">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3">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3">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3">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3">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3">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3">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3">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3">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3">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3">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3">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3">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3">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3">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3">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3">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3">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3">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3">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3">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3">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3">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3">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3">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3">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3">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3">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3">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3">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3">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3">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3">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3">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3">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3">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3">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3">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3">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3">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3">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3">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3">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3">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3">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3">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3">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3">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3">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3">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3">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3">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3">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3">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3">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3">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3">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3">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3">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3">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3">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3">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3">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3">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3">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3">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3">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3">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3">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3">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3">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3">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3">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3">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3">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3">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3">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3">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3">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3">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3">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3">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3">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3">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3">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3">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3">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3">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3">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3">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3">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3">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3">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3">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3">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3">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3">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3">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3">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3">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3">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3">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3">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3">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3">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3">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3">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3">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3">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3">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3">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3">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3">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3">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3">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3">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3">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3">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3">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3">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3">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3">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3">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3">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3">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3">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3">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3">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3">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3">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3">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3">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3">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3">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3">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3">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3">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3">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3">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3">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3">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3">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3">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3">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3">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3">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3">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3">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3">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3">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3">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3">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3">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3">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3">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3">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3">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3">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3">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3">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3">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3">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3">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3">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3">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3">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3">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3">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3">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3">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3">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3">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3">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3">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3">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3">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3">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3">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3">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3">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3">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3">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3">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3">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3">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3">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3">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3">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3">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3">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3">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3">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3">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3">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3">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3">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3">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3">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3">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3">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3">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3">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3">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3">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3">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3">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3">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3">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3">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3">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3">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3">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3">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3">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3">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3">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3">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3">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3">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3">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3">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3">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3">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3">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3">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3">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3">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3">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3">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3">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3">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3">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3">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3">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3">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3">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3">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3">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3">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3">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3">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3">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3">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3">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3">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3">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3">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3">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3">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3">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3">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3">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3">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3">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3">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3">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3">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3">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3">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3">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3">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3">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3">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3">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3">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3">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3">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3">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3">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3">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3">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3">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3">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3">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3">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3">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3">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3">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3">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3">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3">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3">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3">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3">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3">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3">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3">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3">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3">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3">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3">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3">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3">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3">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3">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3">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3">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3">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3">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3">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3">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3">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3">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3">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3">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3">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3">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3">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3">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3">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3">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3">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3">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3">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3">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3">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3">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3">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3">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3">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3">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3">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3">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3">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3">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3">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3">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3">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3">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3">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3">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3">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3">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3">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3">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3">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3">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3">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3">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3">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3">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3">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3">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3">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3">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3">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3">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3">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3">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3">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3">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3">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3">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3">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3">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3">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3">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3">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3">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3">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3">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3">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3">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3">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3">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3">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3">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3">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3">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3">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3">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3">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3">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3">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3">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3">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3">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3">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3">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3">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3">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3">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3">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3">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3">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3">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3">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3">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3">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3">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3">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3">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3">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3">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3">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3">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3">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3">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3">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3">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3">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3">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3">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3">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3">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3">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3">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3">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3">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3">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3">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3">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3">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3">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3">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3">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3">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3">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3">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3">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3">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3">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3">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3">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3">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3">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3">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3">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3">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3">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3">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3">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3">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3">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3">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3">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3">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3">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3">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3">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3">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3">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3">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59A03-EEAD-4B82-BD3D-25F08CC3703B}">
  <dimension ref="A9:K20"/>
  <sheetViews>
    <sheetView showGridLines="0" tabSelected="1" zoomScale="79" zoomScaleNormal="100" workbookViewId="0">
      <selection activeCell="M31" sqref="M31"/>
    </sheetView>
  </sheetViews>
  <sheetFormatPr defaultRowHeight="15.6" x14ac:dyDescent="0.3"/>
  <cols>
    <col min="1" max="1" width="25.796875" style="22" customWidth="1"/>
    <col min="3" max="14" width="10.69921875" customWidth="1"/>
  </cols>
  <sheetData>
    <row r="9" spans="3:11" x14ac:dyDescent="0.3">
      <c r="C9" s="11" t="s">
        <v>131</v>
      </c>
      <c r="D9" s="11"/>
      <c r="E9" s="11"/>
      <c r="F9" s="11"/>
      <c r="H9" s="11" t="s">
        <v>132</v>
      </c>
      <c r="I9" s="11"/>
      <c r="J9" s="11"/>
      <c r="K9" s="11"/>
    </row>
    <row r="10" spans="3:11" x14ac:dyDescent="0.3">
      <c r="C10" s="10" t="s">
        <v>133</v>
      </c>
      <c r="D10" s="10" t="s">
        <v>134</v>
      </c>
      <c r="E10" s="10" t="s">
        <v>135</v>
      </c>
      <c r="F10" s="10" t="s">
        <v>136</v>
      </c>
      <c r="H10" s="10" t="s">
        <v>0</v>
      </c>
      <c r="I10" s="10" t="s">
        <v>134</v>
      </c>
      <c r="J10" s="10" t="s">
        <v>135</v>
      </c>
      <c r="K10" s="10" t="s">
        <v>136</v>
      </c>
    </row>
    <row r="11" spans="3:11" x14ac:dyDescent="0.3">
      <c r="C11" t="str">
        <f>Analyze!A8</f>
        <v>Coca-Cola</v>
      </c>
      <c r="D11" s="13">
        <f>Analyze!B8</f>
        <v>499102.00000000017</v>
      </c>
      <c r="E11" s="13">
        <f>Analyze!C8</f>
        <v>2268974.9000000032</v>
      </c>
      <c r="F11" s="13">
        <f>E11-D11</f>
        <v>1769872.9000000029</v>
      </c>
      <c r="H11" t="str">
        <f>Analyze!A18</f>
        <v>Amazon</v>
      </c>
      <c r="I11" s="13">
        <f>Analyze!B18</f>
        <v>276210</v>
      </c>
      <c r="J11" s="13">
        <f>Analyze!C18</f>
        <v>1009698.7</v>
      </c>
      <c r="K11" s="13">
        <f>J11-I11</f>
        <v>733488.7</v>
      </c>
    </row>
    <row r="12" spans="3:11" x14ac:dyDescent="0.3">
      <c r="C12" t="str">
        <f>Analyze!A9</f>
        <v>Dasani Water</v>
      </c>
      <c r="D12" s="13">
        <f>Analyze!B9</f>
        <v>469270.69999999984</v>
      </c>
      <c r="E12" s="13">
        <f>Analyze!C9</f>
        <v>1917827.7999999949</v>
      </c>
      <c r="F12" s="13">
        <f t="shared" ref="F12:F16" si="0">E12-D12</f>
        <v>1448557.099999995</v>
      </c>
      <c r="H12" t="str">
        <f>Analyze!A19</f>
        <v>BevCo</v>
      </c>
      <c r="I12" s="13">
        <f>Analyze!B19</f>
        <v>466787.99999999994</v>
      </c>
      <c r="J12" s="13">
        <f>Analyze!C19</f>
        <v>2327606.5000000019</v>
      </c>
      <c r="K12" s="13">
        <f t="shared" ref="K12:K16" si="1">J12-I12</f>
        <v>1860818.5000000019</v>
      </c>
    </row>
    <row r="13" spans="3:11" x14ac:dyDescent="0.3">
      <c r="C13" t="str">
        <f>Analyze!A10</f>
        <v>Diet Coke</v>
      </c>
      <c r="D13" s="13">
        <f>Analyze!B10</f>
        <v>423758.70000000007</v>
      </c>
      <c r="E13" s="13">
        <f>Analyze!C10</f>
        <v>1633959.3000000005</v>
      </c>
      <c r="F13" s="13">
        <f t="shared" si="0"/>
        <v>1210200.6000000006</v>
      </c>
      <c r="H13" t="str">
        <f>Analyze!A20</f>
        <v>FizzyCo</v>
      </c>
      <c r="I13" s="13">
        <f>Analyze!B20</f>
        <v>161210.1</v>
      </c>
      <c r="J13" s="13">
        <f>Analyze!C20</f>
        <v>2262827.0999999978</v>
      </c>
      <c r="K13" s="13">
        <f t="shared" si="1"/>
        <v>2101616.9999999977</v>
      </c>
    </row>
    <row r="14" spans="3:11" x14ac:dyDescent="0.3">
      <c r="C14" t="str">
        <f>Analyze!A11</f>
        <v>Fanta</v>
      </c>
      <c r="D14" s="13">
        <f>Analyze!B11</f>
        <v>315489.20000000013</v>
      </c>
      <c r="E14" s="13">
        <f>Analyze!C11</f>
        <v>1116062.9000000027</v>
      </c>
      <c r="F14" s="13">
        <f t="shared" si="0"/>
        <v>800573.70000000251</v>
      </c>
      <c r="H14" t="str">
        <f>Analyze!A21</f>
        <v>Target</v>
      </c>
      <c r="I14" s="13">
        <f>Analyze!B21</f>
        <v>9250.3000000000011</v>
      </c>
      <c r="J14" s="13">
        <f>Analyze!C21</f>
        <v>1341994.9999999998</v>
      </c>
      <c r="K14" s="13">
        <f t="shared" si="1"/>
        <v>1332744.6999999997</v>
      </c>
    </row>
    <row r="15" spans="3:11" x14ac:dyDescent="0.3">
      <c r="C15" t="str">
        <f>Analyze!A12</f>
        <v>Powerade</v>
      </c>
      <c r="D15" s="13">
        <f>Analyze!B12</f>
        <v>349533.89999999997</v>
      </c>
      <c r="E15" s="13">
        <f>Analyze!C12</f>
        <v>1302529.3000000012</v>
      </c>
      <c r="F15" s="13">
        <f t="shared" si="0"/>
        <v>952995.4000000013</v>
      </c>
      <c r="H15" t="str">
        <f>Analyze!A22</f>
        <v>Walmart</v>
      </c>
      <c r="I15" s="13">
        <f>Analyze!B22</f>
        <v>339912.5</v>
      </c>
      <c r="J15" s="13">
        <f>Analyze!C22</f>
        <v>580211.00000000023</v>
      </c>
      <c r="K15" s="13">
        <f t="shared" si="1"/>
        <v>240298.50000000023</v>
      </c>
    </row>
    <row r="16" spans="3:11" x14ac:dyDescent="0.3">
      <c r="C16" t="str">
        <f>Analyze!A13</f>
        <v>Sprite</v>
      </c>
      <c r="D16" s="13">
        <f>Analyze!B13</f>
        <v>366577.99999999988</v>
      </c>
      <c r="E16" s="13">
        <f>Analyze!C13</f>
        <v>1353578.2999999986</v>
      </c>
      <c r="F16" s="13">
        <f t="shared" si="0"/>
        <v>987000.29999999877</v>
      </c>
      <c r="H16" t="str">
        <f>Analyze!A23</f>
        <v>West Soda</v>
      </c>
      <c r="I16" s="13">
        <f>Analyze!B23</f>
        <v>1170361.5999999996</v>
      </c>
      <c r="J16" s="13">
        <f>Analyze!C23</f>
        <v>2070594.1999999993</v>
      </c>
      <c r="K16" s="13">
        <f t="shared" si="1"/>
        <v>900232.59999999963</v>
      </c>
    </row>
    <row r="17" spans="3:11" x14ac:dyDescent="0.3">
      <c r="C17" s="20" t="s">
        <v>154</v>
      </c>
      <c r="D17" s="21">
        <f>Analyze!B14</f>
        <v>2423732.5</v>
      </c>
      <c r="E17" s="21">
        <f>Analyze!C14</f>
        <v>9592932.5000000019</v>
      </c>
      <c r="F17" s="21">
        <f>SUM(F11:F16)</f>
        <v>7169200.0000000009</v>
      </c>
      <c r="H17" s="20" t="s">
        <v>154</v>
      </c>
      <c r="I17" s="21">
        <f>Analyze!B24</f>
        <v>2423732.4999999995</v>
      </c>
      <c r="J17" s="21">
        <f>Analyze!C24</f>
        <v>9592932.5</v>
      </c>
      <c r="K17" s="21">
        <f>SUM(K11:K16)</f>
        <v>7169199.9999999981</v>
      </c>
    </row>
    <row r="20" spans="3:11" x14ac:dyDescent="0.3">
      <c r="C20" s="12" t="s">
        <v>137</v>
      </c>
      <c r="D20" s="12"/>
      <c r="E20" s="12"/>
      <c r="F20" s="12"/>
      <c r="G20" s="12"/>
      <c r="H20" s="12"/>
      <c r="I20" s="12"/>
      <c r="J20" s="12"/>
      <c r="K20" s="12"/>
    </row>
  </sheetData>
  <conditionalFormatting sqref="F11:F16">
    <cfRule type="dataBar" priority="2">
      <dataBar>
        <cfvo type="min"/>
        <cfvo type="max"/>
        <color rgb="FF63C384"/>
      </dataBar>
      <extLst>
        <ext xmlns:x14="http://schemas.microsoft.com/office/spreadsheetml/2009/9/main" uri="{B025F937-C7B1-47D3-B67F-A62EFF666E3E}">
          <x14:id>{8CA28AC9-C74D-41E3-9982-C095A7860D56}</x14:id>
        </ext>
      </extLst>
    </cfRule>
  </conditionalFormatting>
  <conditionalFormatting sqref="K11:K16">
    <cfRule type="dataBar" priority="1">
      <dataBar>
        <cfvo type="min"/>
        <cfvo type="max"/>
        <color rgb="FF63C384"/>
      </dataBar>
      <extLst>
        <ext xmlns:x14="http://schemas.microsoft.com/office/spreadsheetml/2009/9/main" uri="{B025F937-C7B1-47D3-B67F-A62EFF666E3E}">
          <x14:id>{77FA817C-AE0F-4E58-A940-73612C6585CC}</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8CA28AC9-C74D-41E3-9982-C095A7860D56}">
            <x14:dataBar minLength="0" maxLength="100" border="1" negativeBarBorderColorSameAsPositive="0">
              <x14:cfvo type="autoMin"/>
              <x14:cfvo type="autoMax"/>
              <x14:borderColor rgb="FF63C384"/>
              <x14:negativeFillColor rgb="FFFF0000"/>
              <x14:negativeBorderColor rgb="FFFF0000"/>
              <x14:axisColor rgb="FF000000"/>
            </x14:dataBar>
          </x14:cfRule>
          <xm:sqref>F11:F16</xm:sqref>
        </x14:conditionalFormatting>
        <x14:conditionalFormatting xmlns:xm="http://schemas.microsoft.com/office/excel/2006/main">
          <x14:cfRule type="dataBar" id="{77FA817C-AE0F-4E58-A940-73612C6585CC}">
            <x14:dataBar minLength="0" maxLength="100" border="1" negativeBarBorderColorSameAsPositive="0">
              <x14:cfvo type="autoMin"/>
              <x14:cfvo type="autoMax"/>
              <x14:borderColor rgb="FF63C384"/>
              <x14:negativeFillColor rgb="FFFF0000"/>
              <x14:negativeBorderColor rgb="FFFF0000"/>
              <x14:axisColor rgb="FF000000"/>
            </x14:dataBar>
          </x14:cfRule>
          <xm:sqref>K11:K16</xm:sqref>
        </x14:conditionalFormatting>
      </x14:conditionalFormattings>
    </ex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56C54-22CE-4073-A6A5-4F9B3206DD31}">
  <dimension ref="A1"/>
  <sheetViews>
    <sheetView workbookViewId="0"/>
  </sheetViews>
  <sheetFormatPr defaultColWidth="8.796875" defaultRowHeight="15.6"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Analyze</vt:lpstr>
      <vt:lpstr>Data</vt:lpstr>
      <vt:lpstr>Dashboard</vt:lpstr>
      <vt:lpstr>Analyz</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Madhusha Shah</cp:lastModifiedBy>
  <dcterms:created xsi:type="dcterms:W3CDTF">2023-12-18T11:08:00Z</dcterms:created>
  <dcterms:modified xsi:type="dcterms:W3CDTF">2025-01-25T19:43:50Z</dcterms:modified>
</cp:coreProperties>
</file>