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uka\Downloads\"/>
    </mc:Choice>
  </mc:AlternateContent>
  <xr:revisionPtr revIDLastSave="0" documentId="8_{B0BAFF17-D67C-4C48-9416-D88092D6BF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4" i="1"/>
  <c r="E5" i="1" l="1"/>
  <c r="E4" i="1"/>
  <c r="E3" i="1"/>
  <c r="B16" i="1"/>
  <c r="C16" i="1"/>
  <c r="C5" i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<sst xmlns="http://schemas.openxmlformats.org/spreadsheetml/2006/main" count="22" uniqueCount="22">
  <si>
    <t>States</t>
  </si>
  <si>
    <t>Tickets sold</t>
  </si>
  <si>
    <t>total earning</t>
  </si>
  <si>
    <t>Mumbai</t>
  </si>
  <si>
    <t>Chennai</t>
  </si>
  <si>
    <t>Delhi</t>
  </si>
  <si>
    <t>Jaipur</t>
  </si>
  <si>
    <t>Kolkatta</t>
  </si>
  <si>
    <t>Pune</t>
  </si>
  <si>
    <t>Hyderabad</t>
  </si>
  <si>
    <t>Lucknow</t>
  </si>
  <si>
    <t>Rajkot</t>
  </si>
  <si>
    <t>Ranchi</t>
  </si>
  <si>
    <t>Mohali</t>
  </si>
  <si>
    <t>Noida</t>
  </si>
  <si>
    <t xml:space="preserve">Total sold ticket </t>
  </si>
  <si>
    <t>Ticket Price = 250</t>
  </si>
  <si>
    <t>Revenue = Tickets Sold * ticket price</t>
  </si>
  <si>
    <t>Maximum Revenue</t>
  </si>
  <si>
    <t>Average revenue</t>
  </si>
  <si>
    <t>Minimum revenue</t>
  </si>
  <si>
    <t>Percentage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</si>
</sst>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theme="1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1" xfId="0" applyFont="1" applyBorder="1" applyAlignment="1"/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G22"/>
  <sheetViews>
    <sheetView tabSelected="1" workbookViewId="0">
      <selection activeCell="F8" sqref="F8"/>
    </sheetView>
  </sheetViews>
  <sheetFormatPr defaultColWidth="12.6640625" defaultRowHeight="15.75" customHeight="1" x14ac:dyDescent="0.25"/>
  <cols>
    <col min="1" max="1" width="17" customWidth="1"/>
    <col min="2" max="2" width="18" customWidth="1"/>
    <col min="3" max="3" width="19" customWidth="1"/>
    <col min="4" max="4" width="22.5546875" customWidth="1"/>
    <col min="6" max="6" width="34.44140625" customWidth="1"/>
  </cols>
  <sheetData>
    <row r="3" spans="1:7" ht="15.75" customHeight="1" x14ac:dyDescent="0.3">
      <c r="A3" s="2" t="s">
        <v>0</v>
      </c>
      <c r="B3" s="2" t="s">
        <v>1</v>
      </c>
      <c r="C3" s="3" t="s">
        <v>2</v>
      </c>
      <c r="D3" s="10" t="s">
        <v>20</v>
      </c>
      <c r="E3" s="1">
        <f>MIN(C4:C15)</f>
        <v>74899000</v>
      </c>
      <c r="F3" s="11" t="s">
        <v>21</v>
      </c>
      <c r="G3" t="s">
        <v>16</v>
      </c>
    </row>
    <row r="4" spans="1:7" ht="15.75" customHeight="1" x14ac:dyDescent="0.3">
      <c r="A4" s="4" t="s">
        <v>3</v>
      </c>
      <c r="B4" s="5">
        <v>3249788</v>
      </c>
      <c r="C4" s="6">
        <f>B4*250</f>
        <v>812447000</v>
      </c>
      <c r="D4" s="10" t="s">
        <v>18</v>
      </c>
      <c r="E4" s="1">
        <f>MAX(C4:C15)</f>
        <v>812447000</v>
      </c>
      <c r="F4" s="12">
        <f>_xlfn.PERCENTRANK.EXC(C$4:C$15,C4)</f>
        <v>0.92300000000000004</v>
      </c>
      <c r="G4" t="s">
        <v>17</v>
      </c>
    </row>
    <row r="5" spans="1:7" ht="15.75" customHeight="1" x14ac:dyDescent="0.3">
      <c r="A5" s="4" t="s">
        <v>4</v>
      </c>
      <c r="B5" s="5">
        <v>1817516</v>
      </c>
      <c r="C5" s="6">
        <f t="shared" ref="C5:C15" si="0">B5*250</f>
        <v>454379000</v>
      </c>
      <c r="D5" s="10" t="s">
        <v>19</v>
      </c>
      <c r="E5" s="1">
        <f>AVERAGE(C4:C15)</f>
        <v>287431041.66666669</v>
      </c>
      <c r="F5" s="12">
        <f t="shared" ref="F5:F15" si="1">_xlfn.PERCENTRANK.EXC(C$4:C$15,C5)</f>
        <v>0.76900000000000002</v>
      </c>
    </row>
    <row r="6" spans="1:7" ht="15.75" customHeight="1" x14ac:dyDescent="0.3">
      <c r="A6" s="4" t="s">
        <v>5</v>
      </c>
      <c r="B6" s="5">
        <v>1897855</v>
      </c>
      <c r="C6" s="6">
        <f t="shared" si="0"/>
        <v>474463750</v>
      </c>
      <c r="F6" s="12">
        <f t="shared" si="1"/>
        <v>0.84599999999999997</v>
      </c>
    </row>
    <row r="7" spans="1:7" ht="15.75" customHeight="1" x14ac:dyDescent="0.3">
      <c r="A7" s="4" t="s">
        <v>6</v>
      </c>
      <c r="B7" s="5">
        <v>1632610</v>
      </c>
      <c r="C7" s="6">
        <f t="shared" si="0"/>
        <v>408152500</v>
      </c>
      <c r="F7" s="12">
        <f t="shared" si="1"/>
        <v>0.69199999999999995</v>
      </c>
    </row>
    <row r="8" spans="1:7" ht="15.75" customHeight="1" x14ac:dyDescent="0.3">
      <c r="A8" s="4" t="s">
        <v>7</v>
      </c>
      <c r="B8" s="5">
        <v>993235</v>
      </c>
      <c r="C8" s="6">
        <f t="shared" si="0"/>
        <v>248308750</v>
      </c>
      <c r="F8" s="12">
        <f t="shared" si="1"/>
        <v>0.61499999999999999</v>
      </c>
    </row>
    <row r="9" spans="1:7" ht="15.75" customHeight="1" x14ac:dyDescent="0.3">
      <c r="A9" s="4" t="s">
        <v>8</v>
      </c>
      <c r="B9" s="5">
        <v>912588</v>
      </c>
      <c r="C9" s="6">
        <f t="shared" si="0"/>
        <v>228147000</v>
      </c>
      <c r="F9" s="12">
        <f t="shared" si="1"/>
        <v>0.53800000000000003</v>
      </c>
    </row>
    <row r="10" spans="1:7" ht="15.75" customHeight="1" x14ac:dyDescent="0.3">
      <c r="A10" s="4" t="s">
        <v>9</v>
      </c>
      <c r="B10" s="5">
        <v>790596</v>
      </c>
      <c r="C10" s="6">
        <f t="shared" si="0"/>
        <v>197649000</v>
      </c>
      <c r="F10" s="12">
        <f t="shared" si="1"/>
        <v>0.46100000000000002</v>
      </c>
    </row>
    <row r="11" spans="1:7" ht="15.75" customHeight="1" x14ac:dyDescent="0.3">
      <c r="A11" s="4" t="s">
        <v>10</v>
      </c>
      <c r="B11" s="5">
        <v>661251</v>
      </c>
      <c r="C11" s="6">
        <f t="shared" si="0"/>
        <v>165312750</v>
      </c>
      <c r="F11" s="12">
        <f t="shared" si="1"/>
        <v>0.38400000000000001</v>
      </c>
    </row>
    <row r="12" spans="1:7" ht="15.75" customHeight="1" x14ac:dyDescent="0.3">
      <c r="A12" s="4" t="s">
        <v>11</v>
      </c>
      <c r="B12" s="5">
        <v>552058</v>
      </c>
      <c r="C12" s="6">
        <f t="shared" si="0"/>
        <v>138014500</v>
      </c>
      <c r="F12" s="12">
        <f t="shared" si="1"/>
        <v>0.23</v>
      </c>
    </row>
    <row r="13" spans="1:7" ht="15.75" customHeight="1" x14ac:dyDescent="0.3">
      <c r="A13" s="4" t="s">
        <v>12</v>
      </c>
      <c r="B13" s="5">
        <v>654021</v>
      </c>
      <c r="C13" s="6">
        <f t="shared" si="0"/>
        <v>163505250</v>
      </c>
      <c r="F13" s="12">
        <f t="shared" si="1"/>
        <v>0.307</v>
      </c>
    </row>
    <row r="14" spans="1:7" ht="15.75" customHeight="1" x14ac:dyDescent="0.3">
      <c r="A14" s="4" t="s">
        <v>13</v>
      </c>
      <c r="B14" s="5">
        <v>335576</v>
      </c>
      <c r="C14" s="6">
        <f t="shared" si="0"/>
        <v>83894000</v>
      </c>
      <c r="F14" s="12">
        <f t="shared" si="1"/>
        <v>0.153</v>
      </c>
    </row>
    <row r="15" spans="1:7" ht="15.75" customHeight="1" x14ac:dyDescent="0.3">
      <c r="A15" s="4" t="s">
        <v>14</v>
      </c>
      <c r="B15" s="5">
        <v>299596</v>
      </c>
      <c r="C15" s="6">
        <f t="shared" si="0"/>
        <v>74899000</v>
      </c>
      <c r="F15" s="12">
        <f t="shared" si="1"/>
        <v>7.5999999999999998E-2</v>
      </c>
    </row>
    <row r="16" spans="1:7" ht="13.2" x14ac:dyDescent="0.25">
      <c r="A16" s="7" t="s">
        <v>15</v>
      </c>
      <c r="B16" s="8">
        <f>SUM(B4:B15)</f>
        <v>13796690</v>
      </c>
      <c r="C16" s="9">
        <f>SUM(C4:C15)</f>
        <v>3449172500</v>
      </c>
    </row>
    <row r="22" spans="3:3" x14ac:dyDescent="0.25">
      <c r="C2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</dc:creator>
  <cp:lastModifiedBy>Madisetty Surekha</cp:lastModifiedBy>
  <dcterms:created xsi:type="dcterms:W3CDTF">2024-08-14T15:04:29Z</dcterms:created>
  <dcterms:modified xsi:type="dcterms:W3CDTF">2024-08-14T15:04:29Z</dcterms:modified>
</cp:coreProperties>
</file>