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ICS\Documents\Proyectos\GraficosPy_excel\"/>
    </mc:Choice>
  </mc:AlternateContent>
  <xr:revisionPtr revIDLastSave="0" documentId="13_ncr:1_{0E5C2D0C-6E21-40AB-820F-087510F6612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oyectos" sheetId="63" r:id="rId1"/>
    <sheet name="Graficos" sheetId="64" r:id="rId2"/>
    <sheet name="Proyecto_1.0" sheetId="1" r:id="rId3"/>
    <sheet name="Proyecto_3.0" sheetId="2" r:id="rId4"/>
    <sheet name="Proyecto_4.0" sheetId="3" r:id="rId5"/>
    <sheet name="Proyecto_5.0" sheetId="4" r:id="rId6"/>
    <sheet name="Proyecto_6.0" sheetId="5" r:id="rId7"/>
    <sheet name="Proyecto_7.0" sheetId="6" r:id="rId8"/>
    <sheet name="Proyecto_8.0" sheetId="7" r:id="rId9"/>
    <sheet name="Proyecto_9.0" sheetId="8" r:id="rId10"/>
    <sheet name="Proyecto_13.0" sheetId="9" r:id="rId11"/>
    <sheet name="Proyecto_14.0" sheetId="10" r:id="rId12"/>
    <sheet name="Proyecto_16.0" sheetId="11" r:id="rId13"/>
    <sheet name="Proyecto_17.0" sheetId="12" r:id="rId14"/>
    <sheet name="Proyecto_20.0" sheetId="13" r:id="rId15"/>
    <sheet name="Proyecto_21.0" sheetId="14" r:id="rId16"/>
    <sheet name="Proyecto_23.0" sheetId="15" r:id="rId17"/>
    <sheet name="Proyecto_25.0" sheetId="16" r:id="rId18"/>
    <sheet name="Proyecto_26.0" sheetId="17" r:id="rId19"/>
    <sheet name="Proyecto_27.0" sheetId="18" r:id="rId20"/>
    <sheet name="Proyecto_28.0" sheetId="19" r:id="rId21"/>
    <sheet name="Proyecto_29.0" sheetId="20" r:id="rId22"/>
    <sheet name="Proyecto_32.0" sheetId="21" r:id="rId23"/>
    <sheet name="Proyecto_33.0" sheetId="22" r:id="rId24"/>
    <sheet name="Proyecto_36.0" sheetId="23" r:id="rId25"/>
    <sheet name="Proyecto_38.0" sheetId="24" r:id="rId26"/>
    <sheet name="Proyecto_40.0" sheetId="25" r:id="rId27"/>
    <sheet name="Proyecto_41.0" sheetId="26" r:id="rId28"/>
    <sheet name="Proyecto_42.0" sheetId="27" r:id="rId29"/>
    <sheet name="Proyecto_43.0" sheetId="28" r:id="rId30"/>
    <sheet name="Proyecto_44.0" sheetId="29" r:id="rId31"/>
    <sheet name="Proyecto_46.0" sheetId="30" r:id="rId32"/>
    <sheet name="Proyecto_47.0" sheetId="31" r:id="rId33"/>
    <sheet name="Proyecto_52.0" sheetId="32" r:id="rId34"/>
    <sheet name="Proyecto_54.0" sheetId="33" r:id="rId35"/>
    <sheet name="Proyecto_57.0" sheetId="34" r:id="rId36"/>
    <sheet name="Proyecto_65.0" sheetId="35" r:id="rId37"/>
    <sheet name="Proyecto_66.0" sheetId="36" r:id="rId38"/>
    <sheet name="Proyecto_67.0" sheetId="37" r:id="rId39"/>
    <sheet name="Proyecto_68.0" sheetId="38" r:id="rId40"/>
    <sheet name="Proyecto_70.0" sheetId="39" r:id="rId41"/>
    <sheet name="Proyecto_72.0" sheetId="40" r:id="rId42"/>
    <sheet name="Proyecto_73.0" sheetId="41" r:id="rId43"/>
    <sheet name="Proyecto_74.0" sheetId="42" r:id="rId44"/>
    <sheet name="Proyecto_76.0" sheetId="43" r:id="rId45"/>
    <sheet name="Proyecto_77.0" sheetId="44" r:id="rId46"/>
    <sheet name="Proyecto_78.0" sheetId="45" r:id="rId47"/>
    <sheet name="Proyecto_79.0" sheetId="46" r:id="rId48"/>
    <sheet name="Proyecto_80.0" sheetId="47" r:id="rId49"/>
    <sheet name="Proyecto_81.0" sheetId="48" r:id="rId50"/>
    <sheet name="Proyecto_82.0" sheetId="49" r:id="rId51"/>
    <sheet name="Proyecto_83.0" sheetId="50" r:id="rId52"/>
    <sheet name="Proyecto_84.0" sheetId="51" r:id="rId53"/>
    <sheet name="Proyecto_85.0" sheetId="52" r:id="rId54"/>
    <sheet name="Proyecto_86.0" sheetId="53" r:id="rId55"/>
    <sheet name="Proyecto_87.0" sheetId="54" r:id="rId56"/>
    <sheet name="Proyecto_88.0" sheetId="55" r:id="rId57"/>
    <sheet name="Proyecto_89.0" sheetId="56" r:id="rId58"/>
    <sheet name="Proyecto_91.0" sheetId="57" r:id="rId59"/>
    <sheet name="Proyecto_93.0" sheetId="58" r:id="rId60"/>
    <sheet name="Proyecto_94.0" sheetId="59" r:id="rId61"/>
    <sheet name="Proyecto_95.0" sheetId="60" r:id="rId62"/>
    <sheet name="Proyecto_96.0" sheetId="61" r:id="rId63"/>
    <sheet name="Proyecto_97.0" sheetId="62" r:id="rId64"/>
  </sheets>
  <externalReferences>
    <externalReference r:id="rId6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4" l="1"/>
  <c r="C5" i="64"/>
  <c r="P32" i="64" a="1"/>
  <c r="O29" i="64" a="1"/>
  <c r="N26" i="64" a="1"/>
  <c r="M23" i="64" a="1"/>
  <c r="P34" i="64" a="1"/>
  <c r="O31" i="64" a="1"/>
  <c r="N28" i="64" a="1"/>
  <c r="M25" i="64" a="1"/>
  <c r="L22" i="64" a="1"/>
  <c r="M19" i="64" a="1"/>
  <c r="L16" i="64" a="1"/>
  <c r="P12" i="64" a="1"/>
  <c r="O9" i="64" a="1"/>
  <c r="N6" i="64" a="1"/>
  <c r="N23" i="64" a="1"/>
  <c r="L18" i="64" a="1"/>
  <c r="O11" i="64" a="1"/>
  <c r="N17" i="64" a="1"/>
  <c r="L11" i="64" a="1"/>
  <c r="M34" i="64" a="1"/>
  <c r="L27" i="64" a="1"/>
  <c r="N21" i="64" a="1"/>
  <c r="O14" i="64" a="1"/>
  <c r="M8" i="64" a="1"/>
  <c r="L33" i="64" a="1"/>
  <c r="P29" i="64" a="1"/>
  <c r="M24" i="64" a="1"/>
  <c r="L17" i="64" a="1"/>
  <c r="O10" i="64" a="1"/>
  <c r="L19" i="64" a="1"/>
  <c r="O13" i="64" a="1"/>
  <c r="M7" i="64" a="1"/>
  <c r="N29" i="64" a="1"/>
  <c r="L23" i="64" a="1"/>
  <c r="O15" i="64" a="1"/>
  <c r="M9" i="64" a="1"/>
  <c r="M30" i="64" a="1"/>
  <c r="M17" i="64" a="1"/>
  <c r="O34" i="64" a="1"/>
  <c r="M20" i="64" a="1"/>
  <c r="P15" i="64" a="1"/>
  <c r="M26" i="64" a="1"/>
  <c r="P18" i="64" a="1"/>
  <c r="N30" i="64" a="1"/>
  <c r="M27" i="64" a="1"/>
  <c r="N32" i="64" a="1"/>
  <c r="P22" i="64" a="1"/>
  <c r="O16" i="64" a="1"/>
  <c r="L25" i="64" a="1"/>
  <c r="L20" i="64" a="1"/>
  <c r="M6" i="64" a="1"/>
  <c r="M22" i="64" a="1"/>
  <c r="P9" i="64" a="1"/>
  <c r="O19" i="64" a="1"/>
  <c r="M14" i="64" a="1"/>
  <c r="L31" i="64" a="1"/>
  <c r="P17" i="64" a="1"/>
  <c r="L32" i="64" a="1"/>
  <c r="P28" i="64" a="1"/>
  <c r="O25" i="64" a="1"/>
  <c r="N22" i="64" a="1"/>
  <c r="L34" i="64" a="1"/>
  <c r="P30" i="64" a="1"/>
  <c r="O27" i="64" a="1"/>
  <c r="N24" i="64" a="1"/>
  <c r="M21" i="64" a="1"/>
  <c r="M18" i="64" a="1"/>
  <c r="L15" i="64" a="1"/>
  <c r="P11" i="64" a="1"/>
  <c r="O8" i="64" a="1"/>
  <c r="L29" i="64" a="1"/>
  <c r="O22" i="64" a="1"/>
  <c r="N16" i="64" a="1"/>
  <c r="L9" i="64" a="1"/>
  <c r="P16" i="64" a="1"/>
  <c r="N10" i="64" a="1"/>
  <c r="O32" i="64" a="1"/>
  <c r="N25" i="64" a="1"/>
  <c r="N19" i="64" a="1"/>
  <c r="N12" i="64" a="1"/>
  <c r="L6" i="64" a="1"/>
  <c r="M32" i="64" a="1"/>
  <c r="M28" i="64" a="1"/>
  <c r="P21" i="64" a="1"/>
  <c r="N15" i="64" a="1"/>
  <c r="L10" i="64" a="1"/>
  <c r="N18" i="64" a="1"/>
  <c r="L12" i="64" a="1"/>
  <c r="N33" i="64" a="1"/>
  <c r="P27" i="64" a="1"/>
  <c r="O20" i="64" a="1"/>
  <c r="L14" i="64" a="1"/>
  <c r="O7" i="64" a="1"/>
  <c r="P8" i="64" a="1"/>
  <c r="P10" i="64" a="1"/>
  <c r="N31" i="64" a="1"/>
  <c r="P13" i="64" a="1"/>
  <c r="N8" i="64" a="1"/>
  <c r="P31" i="64" a="1"/>
  <c r="L13" i="64" a="1"/>
  <c r="O33" i="64" a="1"/>
  <c r="L24" i="64" a="1"/>
  <c r="M29" i="64" a="1"/>
  <c r="P19" i="64" a="1"/>
  <c r="N13" i="64" a="1"/>
  <c r="L7" i="64" a="1"/>
  <c r="M12" i="64" a="1"/>
  <c r="O12" i="64" a="1"/>
  <c r="M16" i="64" a="1"/>
  <c r="P33" i="64" a="1"/>
  <c r="P25" i="64" a="1"/>
  <c r="P6" i="64" a="1"/>
  <c r="P7" i="64" a="1"/>
  <c r="N11" i="64" a="1"/>
  <c r="N34" i="64" a="1"/>
  <c r="M31" i="64" a="1"/>
  <c r="L28" i="64" a="1"/>
  <c r="P24" i="64" a="1"/>
  <c r="O21" i="64" a="1"/>
  <c r="M33" i="64" a="1"/>
  <c r="L30" i="64" a="1"/>
  <c r="P26" i="64" a="1"/>
  <c r="O23" i="64" a="1"/>
  <c r="N20" i="64" a="1"/>
  <c r="O17" i="64" a="1"/>
  <c r="N14" i="64" a="1"/>
  <c r="M11" i="64" a="1"/>
  <c r="L8" i="64" a="1"/>
  <c r="O26" i="64" a="1"/>
  <c r="L21" i="64" a="1"/>
  <c r="P14" i="64" a="1"/>
  <c r="N7" i="64" a="1"/>
  <c r="M15" i="64" a="1"/>
  <c r="P23" i="64" a="1"/>
  <c r="N27" i="64" a="1"/>
  <c r="N9" i="64" a="1"/>
  <c r="O6" i="64" a="1"/>
  <c r="P20" i="64" a="1"/>
  <c r="L26" i="64" a="1"/>
  <c r="M10" i="64" a="1"/>
  <c r="O18" i="64" a="1"/>
  <c r="O28" i="64" a="1"/>
  <c r="O30" i="64" a="1"/>
  <c r="M13" i="64" a="1"/>
  <c r="O24" i="64" a="1"/>
  <c r="O6" i="64" l="1"/>
  <c r="O7" i="64"/>
  <c r="M9" i="64"/>
  <c r="N11" i="64"/>
  <c r="L13" i="64"/>
  <c r="L14" i="64"/>
  <c r="O15" i="64"/>
  <c r="P17" i="64"/>
  <c r="P18" i="64"/>
  <c r="O20" i="64"/>
  <c r="L23" i="64"/>
  <c r="O24" i="64"/>
  <c r="M26" i="64"/>
  <c r="P27" i="64"/>
  <c r="N29" i="64"/>
  <c r="L31" i="64"/>
  <c r="P31" i="64"/>
  <c r="N33" i="64"/>
  <c r="M7" i="64"/>
  <c r="P7" i="64"/>
  <c r="N9" i="64"/>
  <c r="L12" i="64"/>
  <c r="O13" i="64"/>
  <c r="M14" i="64"/>
  <c r="P15" i="64"/>
  <c r="N18" i="64"/>
  <c r="L19" i="64"/>
  <c r="P6" i="64"/>
  <c r="N8" i="64"/>
  <c r="L10" i="64"/>
  <c r="O10" i="64"/>
  <c r="M13" i="64"/>
  <c r="P13" i="64"/>
  <c r="N15" i="64"/>
  <c r="L17" i="64"/>
  <c r="O19" i="64"/>
  <c r="M20" i="64"/>
  <c r="P21" i="64"/>
  <c r="M24" i="64"/>
  <c r="P25" i="64"/>
  <c r="N27" i="64"/>
  <c r="M28" i="64"/>
  <c r="P29" i="64"/>
  <c r="O30" i="64"/>
  <c r="N31" i="64"/>
  <c r="M32" i="64"/>
  <c r="L33" i="64"/>
  <c r="P33" i="64"/>
  <c r="O34" i="64"/>
  <c r="L6" i="64"/>
  <c r="M8" i="64"/>
  <c r="P9" i="64"/>
  <c r="P10" i="64"/>
  <c r="N12" i="64"/>
  <c r="O14" i="64"/>
  <c r="M16" i="64"/>
  <c r="M17" i="64"/>
  <c r="N19" i="64"/>
  <c r="N21" i="64"/>
  <c r="M22" i="64"/>
  <c r="P23" i="64"/>
  <c r="N25" i="64"/>
  <c r="L27" i="64"/>
  <c r="O28" i="64"/>
  <c r="M30" i="64"/>
  <c r="O32" i="64"/>
  <c r="M34" i="64"/>
  <c r="M6" i="64"/>
  <c r="P8" i="64"/>
  <c r="N10" i="64"/>
  <c r="L11" i="64"/>
  <c r="O12" i="64"/>
  <c r="M15" i="64"/>
  <c r="P16" i="64"/>
  <c r="N17" i="64"/>
  <c r="L20" i="64"/>
  <c r="N7" i="64"/>
  <c r="L9" i="64"/>
  <c r="O11" i="64"/>
  <c r="M12" i="64"/>
  <c r="P14" i="64"/>
  <c r="N16" i="64"/>
  <c r="L18" i="64"/>
  <c r="O18" i="64"/>
  <c r="L21" i="64"/>
  <c r="O22" i="64"/>
  <c r="N23" i="64"/>
  <c r="L25" i="64"/>
  <c r="O26" i="64"/>
  <c r="L29" i="64"/>
  <c r="N6" i="64"/>
  <c r="L7" i="64"/>
  <c r="L8" i="64"/>
  <c r="O8" i="64"/>
  <c r="O9" i="64"/>
  <c r="M10" i="64"/>
  <c r="M11" i="64"/>
  <c r="P11" i="64"/>
  <c r="P12" i="64"/>
  <c r="N13" i="64"/>
  <c r="N14" i="64"/>
  <c r="L15" i="64"/>
  <c r="L16" i="64"/>
  <c r="O16" i="64"/>
  <c r="O17" i="64"/>
  <c r="M18" i="64"/>
  <c r="M19" i="64"/>
  <c r="P19" i="64"/>
  <c r="N20" i="64"/>
  <c r="M21" i="64"/>
  <c r="L22" i="64"/>
  <c r="P22" i="64"/>
  <c r="O23" i="64"/>
  <c r="N24" i="64"/>
  <c r="M25" i="64"/>
  <c r="L26" i="64"/>
  <c r="P26" i="64"/>
  <c r="O27" i="64"/>
  <c r="N28" i="64"/>
  <c r="M29" i="64"/>
  <c r="L30" i="64"/>
  <c r="P30" i="64"/>
  <c r="O31" i="64"/>
  <c r="N32" i="64"/>
  <c r="M33" i="64"/>
  <c r="L34" i="64"/>
  <c r="P34" i="64"/>
  <c r="P20" i="64"/>
  <c r="O21" i="64"/>
  <c r="N22" i="64"/>
  <c r="M23" i="64"/>
  <c r="L24" i="64"/>
  <c r="P24" i="64"/>
  <c r="O25" i="64"/>
  <c r="N26" i="64"/>
  <c r="M27" i="64"/>
  <c r="L28" i="64"/>
  <c r="P28" i="64"/>
  <c r="O29" i="64"/>
  <c r="N30" i="64"/>
  <c r="M31" i="64"/>
  <c r="L32" i="64"/>
  <c r="P32" i="64"/>
  <c r="O33" i="64"/>
  <c r="N34" i="6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<sst xmlns="http://schemas.openxmlformats.org/spreadsheetml/2006/main" count="421" uniqueCount="67">
  <si>
    <t>Mes</t>
  </si>
  <si>
    <t>MB</t>
  </si>
  <si>
    <t>Promedio</t>
  </si>
  <si>
    <t>Nivel+</t>
  </si>
  <si>
    <t>Nivel-</t>
  </si>
  <si>
    <t>IdProy</t>
  </si>
  <si>
    <t>Nombre de Proyecto</t>
  </si>
  <si>
    <t>Uneg</t>
  </si>
  <si>
    <t>CIENA - NOC + PUC</t>
  </si>
  <si>
    <t>OUTS</t>
  </si>
  <si>
    <t>CIENA - Mmto TIWS SUR OESTE</t>
  </si>
  <si>
    <t>MMTO</t>
  </si>
  <si>
    <t>CIENA - Implementaciones (LPU)</t>
  </si>
  <si>
    <t>DESP</t>
  </si>
  <si>
    <t>CIENA - Outsouricing</t>
  </si>
  <si>
    <t>HUAWEI - Acceso-Optica-Core-Mat</t>
  </si>
  <si>
    <t>ORACLE - Outsourcing</t>
  </si>
  <si>
    <t>BUCLE</t>
  </si>
  <si>
    <t>TRBE-PI-MoU</t>
  </si>
  <si>
    <t>TDA - (Patiño)</t>
  </si>
  <si>
    <t xml:space="preserve">TMA - Mmto Integral Infr. y Red </t>
  </si>
  <si>
    <t>UNOPS - Colegios</t>
  </si>
  <si>
    <t>TELXIUS - Obras</t>
  </si>
  <si>
    <t>Outsourcing Varios</t>
  </si>
  <si>
    <t>Obras Varias FTTH</t>
  </si>
  <si>
    <t>TECO - Mantenimiento</t>
  </si>
  <si>
    <t>IPL - Instalación Clientes 2019</t>
  </si>
  <si>
    <t>CIENA SERVICIOS IT</t>
  </si>
  <si>
    <t>SOFT</t>
  </si>
  <si>
    <t>SOFT - Desarrollos INTEROPTICS</t>
  </si>
  <si>
    <t>INVAP</t>
  </si>
  <si>
    <t>TELECENTRO GARANTIAS</t>
  </si>
  <si>
    <t>AMERICAN TOWER</t>
  </si>
  <si>
    <t>HUAWEI</t>
  </si>
  <si>
    <t>TMA ENERGIA</t>
  </si>
  <si>
    <t>TELECENTRO - Obras acceso</t>
  </si>
  <si>
    <t>MET-Despliegue Edificios</t>
  </si>
  <si>
    <t>TORREROS</t>
  </si>
  <si>
    <t>OUTSOURCING SOFT</t>
  </si>
  <si>
    <t>Ampliacion red ARSAT NORTE</t>
  </si>
  <si>
    <t>FACILITIES</t>
  </si>
  <si>
    <t>RPA</t>
  </si>
  <si>
    <t>DATACENTER CABLEADOS</t>
  </si>
  <si>
    <t>Previsión Incremental A</t>
  </si>
  <si>
    <t>Previsión Incremental B</t>
  </si>
  <si>
    <t>Mantenimiento EDS Facebook</t>
  </si>
  <si>
    <t>Hunting(OUTS)</t>
  </si>
  <si>
    <t>Soporte IT Help Desk</t>
  </si>
  <si>
    <t>MOU</t>
  </si>
  <si>
    <t>Outsourcing Brasil</t>
  </si>
  <si>
    <t>servicio de BAse de Datos. SQL. (ICS Argentina )</t>
  </si>
  <si>
    <t>Mantenimiento American tower</t>
  </si>
  <si>
    <t>DESPLIEGUE FTTH COLOMBIA</t>
  </si>
  <si>
    <t>FTTH INTRANET</t>
  </si>
  <si>
    <t>INTRANET FIJA</t>
  </si>
  <si>
    <t>FIELD SERVICE</t>
  </si>
  <si>
    <t>Outsourcing España</t>
  </si>
  <si>
    <t>MANTENIMIENTO SITIOS MOVIL ARG</t>
  </si>
  <si>
    <t>METROTEL - INTRA</t>
  </si>
  <si>
    <t>INET</t>
  </si>
  <si>
    <t>DEDICADO- Fija</t>
  </si>
  <si>
    <t>Telxius Cable Fija</t>
  </si>
  <si>
    <t>Outsourcing - ATC</t>
  </si>
  <si>
    <t>NOMBRE</t>
  </si>
  <si>
    <t>UNEG</t>
  </si>
  <si>
    <t>Proyecto: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</si>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</sst>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i/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4" fillId="2" borderId="3" xfId="0" applyFont="1" applyFill="1" applyBorder="1"/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/>
    <xf numFmtId="0" fontId="6" fillId="3" borderId="5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/>
    <xf numFmtId="0" fontId="6" fillId="4" borderId="5" xfId="0" applyFont="1" applyFill="1" applyBorder="1"/>
    <xf numFmtId="0" fontId="5" fillId="4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5" fillId="4" borderId="7" xfId="0" applyFont="1" applyFill="1" applyBorder="1"/>
    <xf numFmtId="0" fontId="6" fillId="4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MB ProyMes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Graficos!$M$6:$M$34</c:f>
              <c:numCache>
                <c:formatCode>General</c:formatCode>
                <c:ptCount val="29"/>
                <c:pt idx="0">
                  <c:v>-0.79300000000000004</c:v>
                </c:pt>
                <c:pt idx="1">
                  <c:v>8.91</c:v>
                </c:pt>
                <c:pt idx="2">
                  <c:v>6.1929999999999996</c:v>
                </c:pt>
                <c:pt idx="3">
                  <c:v>9.9619999999999997</c:v>
                </c:pt>
                <c:pt idx="4">
                  <c:v>3.1859999999999999</c:v>
                </c:pt>
                <c:pt idx="5">
                  <c:v>11.788</c:v>
                </c:pt>
                <c:pt idx="6">
                  <c:v>12.194000000000001</c:v>
                </c:pt>
                <c:pt idx="7">
                  <c:v>11.535</c:v>
                </c:pt>
                <c:pt idx="8">
                  <c:v>10.295</c:v>
                </c:pt>
                <c:pt idx="9">
                  <c:v>8.7029999999999994</c:v>
                </c:pt>
                <c:pt idx="10">
                  <c:v>11.164</c:v>
                </c:pt>
                <c:pt idx="11">
                  <c:v>9.641</c:v>
                </c:pt>
                <c:pt idx="12">
                  <c:v>8.7360000000000007</c:v>
                </c:pt>
                <c:pt idx="13">
                  <c:v>14.19</c:v>
                </c:pt>
                <c:pt idx="14">
                  <c:v>9.8800000000000008</c:v>
                </c:pt>
                <c:pt idx="15">
                  <c:v>8.8889999999999993</c:v>
                </c:pt>
                <c:pt idx="16">
                  <c:v>5.5190000000000001</c:v>
                </c:pt>
                <c:pt idx="17">
                  <c:v>14.401</c:v>
                </c:pt>
                <c:pt idx="18">
                  <c:v>11.952999999999999</c:v>
                </c:pt>
                <c:pt idx="19">
                  <c:v>16.481999999999999</c:v>
                </c:pt>
                <c:pt idx="20">
                  <c:v>0.53300000000000003</c:v>
                </c:pt>
                <c:pt idx="21">
                  <c:v>2.206</c:v>
                </c:pt>
                <c:pt idx="22">
                  <c:v>8.3879999999999999</c:v>
                </c:pt>
                <c:pt idx="23">
                  <c:v>11.048999999999999</c:v>
                </c:pt>
                <c:pt idx="24">
                  <c:v>1.9950000000000001</c:v>
                </c:pt>
                <c:pt idx="25">
                  <c:v>14.693</c:v>
                </c:pt>
                <c:pt idx="26">
                  <c:v>4.9279999999999999</c:v>
                </c:pt>
                <c:pt idx="27">
                  <c:v>9.468</c:v>
                </c:pt>
                <c:pt idx="28">
                  <c:v>9.0350000000000001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A5-4499-8D0D-4D0E92DFEA3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Graficos!$N$6:$N$34</c:f>
              <c:numCache>
                <c:formatCode>General</c:formatCode>
                <c:ptCount val="29"/>
                <c:pt idx="0">
                  <c:v>5.6387477196885412</c:v>
                </c:pt>
                <c:pt idx="1">
                  <c:v>6.2629604004449382</c:v>
                </c:pt>
                <c:pt idx="2">
                  <c:v>6.8428843476879067</c:v>
                </c:pt>
                <c:pt idx="3">
                  <c:v>7.3785195614174466</c:v>
                </c:pt>
                <c:pt idx="4">
                  <c:v>7.8698660416335606</c:v>
                </c:pt>
                <c:pt idx="5">
                  <c:v>8.316923788336247</c:v>
                </c:pt>
                <c:pt idx="6">
                  <c:v>8.719692801525504</c:v>
                </c:pt>
                <c:pt idx="7">
                  <c:v>9.078173081201335</c:v>
                </c:pt>
                <c:pt idx="8">
                  <c:v>9.3923646273637367</c:v>
                </c:pt>
                <c:pt idx="9">
                  <c:v>9.6622674400127124</c:v>
                </c:pt>
                <c:pt idx="10">
                  <c:v>9.8878815191482587</c:v>
                </c:pt>
                <c:pt idx="11">
                  <c:v>10.069206864770379</c:v>
                </c:pt>
                <c:pt idx="12">
                  <c:v>10.20624347687907</c:v>
                </c:pt>
                <c:pt idx="13">
                  <c:v>10.298991355474341</c:v>
                </c:pt>
                <c:pt idx="14">
                  <c:v>10.347450500556169</c:v>
                </c:pt>
                <c:pt idx="15">
                  <c:v>10.351620912124581</c:v>
                </c:pt>
                <c:pt idx="16">
                  <c:v>10.311502590179559</c:v>
                </c:pt>
                <c:pt idx="17">
                  <c:v>10.22709553472111</c:v>
                </c:pt>
                <c:pt idx="18">
                  <c:v>10.098399745749241</c:v>
                </c:pt>
                <c:pt idx="19">
                  <c:v>9.9254152232639363</c:v>
                </c:pt>
                <c:pt idx="20">
                  <c:v>9.7081419672652043</c:v>
                </c:pt>
                <c:pt idx="21">
                  <c:v>9.4465799777530464</c:v>
                </c:pt>
                <c:pt idx="22">
                  <c:v>9.1407292547274608</c:v>
                </c:pt>
                <c:pt idx="23">
                  <c:v>8.7905897981884475</c:v>
                </c:pt>
                <c:pt idx="24">
                  <c:v>8.3961616081360084</c:v>
                </c:pt>
                <c:pt idx="25">
                  <c:v>7.9574446845701381</c:v>
                </c:pt>
                <c:pt idx="26">
                  <c:v>7.4744390274908437</c:v>
                </c:pt>
                <c:pt idx="27">
                  <c:v>6.9471446368981216</c:v>
                </c:pt>
                <c:pt idx="28">
                  <c:v>6.3755615127919656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A5-4499-8D0D-4D0E92DFEA3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Graficos!$O$6:$O$34</c:f>
              <c:numCache>
                <c:formatCode>General</c:formatCode>
                <c:ptCount val="29"/>
                <c:pt idx="0">
                  <c:v>10.770426651095409</c:v>
                </c:pt>
                <c:pt idx="1">
                  <c:v>11.39463933185181</c:v>
                </c:pt>
                <c:pt idx="2">
                  <c:v>11.97456327909477</c:v>
                </c:pt>
                <c:pt idx="3">
                  <c:v>12.510198492824321</c:v>
                </c:pt>
                <c:pt idx="4">
                  <c:v>13.00154497304043</c:v>
                </c:pt>
                <c:pt idx="5">
                  <c:v>13.448602719743111</c:v>
                </c:pt>
                <c:pt idx="6">
                  <c:v>13.851371732932369</c:v>
                </c:pt>
                <c:pt idx="7">
                  <c:v>14.2098520126082</c:v>
                </c:pt>
                <c:pt idx="8">
                  <c:v>14.5240435587706</c:v>
                </c:pt>
                <c:pt idx="9">
                  <c:v>14.79394637141958</c:v>
                </c:pt>
                <c:pt idx="10">
                  <c:v>15.019560450555129</c:v>
                </c:pt>
                <c:pt idx="11">
                  <c:v>15.20088579617725</c:v>
                </c:pt>
                <c:pt idx="12">
                  <c:v>15.337922408285939</c:v>
                </c:pt>
                <c:pt idx="13">
                  <c:v>15.430670286881201</c:v>
                </c:pt>
                <c:pt idx="14">
                  <c:v>15.47912943196304</c:v>
                </c:pt>
                <c:pt idx="15">
                  <c:v>15.483299843531441</c:v>
                </c:pt>
                <c:pt idx="16">
                  <c:v>15.443181521586419</c:v>
                </c:pt>
                <c:pt idx="17">
                  <c:v>15.358774466127979</c:v>
                </c:pt>
                <c:pt idx="18">
                  <c:v>15.230078677156101</c:v>
                </c:pt>
                <c:pt idx="19">
                  <c:v>15.0570941546708</c:v>
                </c:pt>
                <c:pt idx="20">
                  <c:v>14.83982089867207</c:v>
                </c:pt>
                <c:pt idx="21">
                  <c:v>14.57825890915991</c:v>
                </c:pt>
                <c:pt idx="22">
                  <c:v>14.27240818613433</c:v>
                </c:pt>
                <c:pt idx="23">
                  <c:v>13.92226872959532</c:v>
                </c:pt>
                <c:pt idx="24">
                  <c:v>13.527840539542879</c:v>
                </c:pt>
                <c:pt idx="25">
                  <c:v>13.089123615977011</c:v>
                </c:pt>
                <c:pt idx="26">
                  <c:v>12.606117958897711</c:v>
                </c:pt>
                <c:pt idx="27">
                  <c:v>12.07882356830499</c:v>
                </c:pt>
                <c:pt idx="28">
                  <c:v>11.507240444198841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A5-4499-8D0D-4D0E92DFEA3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Graficos!$P$6:$P$34</c:f>
              <c:numCache>
                <c:formatCode>General</c:formatCode>
                <c:ptCount val="29"/>
                <c:pt idx="0">
                  <c:v>0.50706878828167312</c:v>
                </c:pt>
                <c:pt idx="1">
                  <c:v>1.1312814690380699</c:v>
                </c:pt>
                <c:pt idx="2">
                  <c:v>1.7112054162810391</c:v>
                </c:pt>
                <c:pt idx="3">
                  <c:v>2.246840630010579</c:v>
                </c:pt>
                <c:pt idx="4">
                  <c:v>2.738187110226693</c:v>
                </c:pt>
                <c:pt idx="5">
                  <c:v>3.185244856929379</c:v>
                </c:pt>
                <c:pt idx="6">
                  <c:v>3.5880138701186359</c:v>
                </c:pt>
                <c:pt idx="7">
                  <c:v>3.946494149794467</c:v>
                </c:pt>
                <c:pt idx="8">
                  <c:v>4.2606856959568686</c:v>
                </c:pt>
                <c:pt idx="9">
                  <c:v>4.5305885086058444</c:v>
                </c:pt>
                <c:pt idx="10">
                  <c:v>4.7562025877413907</c:v>
                </c:pt>
                <c:pt idx="11">
                  <c:v>4.9375279333635094</c:v>
                </c:pt>
                <c:pt idx="12">
                  <c:v>5.0745645454722004</c:v>
                </c:pt>
                <c:pt idx="13">
                  <c:v>5.1673124240674673</c:v>
                </c:pt>
                <c:pt idx="14">
                  <c:v>5.215771569149303</c:v>
                </c:pt>
                <c:pt idx="15">
                  <c:v>5.2199419807177092</c:v>
                </c:pt>
                <c:pt idx="16">
                  <c:v>5.1798236587726896</c:v>
                </c:pt>
                <c:pt idx="17">
                  <c:v>5.0954166033142441</c:v>
                </c:pt>
                <c:pt idx="18">
                  <c:v>4.9667208143423691</c:v>
                </c:pt>
                <c:pt idx="19">
                  <c:v>4.7937362918570683</c:v>
                </c:pt>
                <c:pt idx="20">
                  <c:v>4.5764630358583362</c:v>
                </c:pt>
                <c:pt idx="21">
                  <c:v>4.3149010463461783</c:v>
                </c:pt>
                <c:pt idx="22">
                  <c:v>4.0090503233205927</c:v>
                </c:pt>
                <c:pt idx="23">
                  <c:v>3.65891086678158</c:v>
                </c:pt>
                <c:pt idx="24">
                  <c:v>3.2644826767291399</c:v>
                </c:pt>
                <c:pt idx="25">
                  <c:v>2.8257657531632701</c:v>
                </c:pt>
                <c:pt idx="26">
                  <c:v>2.3427600960839761</c:v>
                </c:pt>
                <c:pt idx="27">
                  <c:v>1.815465705491254</c:v>
                </c:pt>
                <c:pt idx="28">
                  <c:v>1.243882581385098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A5-4499-8D0D-4D0E92DFE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343376"/>
        <c:axId val="1136345296"/>
      </c:lineChart>
      <c:catAx>
        <c:axId val="113634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5296"/>
        <c:crosses val="autoZero"/>
        <c:auto val="1"/>
        <c:lblAlgn val="ctr"/>
        <c:lblOffset val="100"/>
        <c:noMultiLvlLbl val="0"/>
      </c:catAx>
      <c:valAx>
        <c:axId val="113634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3634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100011</xdr:rowOff>
    </xdr:from>
    <xdr:to>
      <xdr:col>7</xdr:col>
      <xdr:colOff>304800</xdr:colOff>
      <xdr:row>24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79A07A-9AAC-4C15-93D5-04C885F11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dorICS\Documents\Proyectos\GraficosPy_excel\ProyxMesVTA_Grafico.xlsx" TargetMode="External"/><Relationship Id="rId1" Type="http://schemas.openxmlformats.org/officeDocument/2006/relationships/externalLinkPath" Target="ProyxMesVTA_Graf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tos"/>
      <sheetName val="Graficos"/>
      <sheetName val="Proyecto_3.0"/>
      <sheetName val="Proyecto_4.0"/>
      <sheetName val="Proyecto_5.0"/>
      <sheetName val="Proyecto_6.0"/>
      <sheetName val="Proyecto_8.0"/>
      <sheetName val="Proyecto_9.0"/>
      <sheetName val="Proyecto_13.0"/>
      <sheetName val="Proyecto_14.0"/>
      <sheetName val="Proyecto_17.0"/>
      <sheetName val="Proyecto_20.0"/>
      <sheetName val="Proyecto_28.0"/>
      <sheetName val="Proyecto_29.0"/>
      <sheetName val="Proyecto_32.0"/>
      <sheetName val="Proyecto_33.0"/>
      <sheetName val="Proyecto_36.0"/>
      <sheetName val="Proyecto_38.0"/>
      <sheetName val="Proyecto_40.0"/>
      <sheetName val="Proyecto_41.0"/>
      <sheetName val="Proyecto_42.0"/>
      <sheetName val="Proyecto_43.0"/>
      <sheetName val="Proyecto_46.0"/>
      <sheetName val="Proyecto_47.0"/>
      <sheetName val="Proyecto_54.0"/>
      <sheetName val="Proyecto_57.0"/>
      <sheetName val="Proyecto_65.0"/>
      <sheetName val="Proyecto_66.0"/>
      <sheetName val="Proyecto_67.0"/>
      <sheetName val="Proyecto_68.0"/>
      <sheetName val="Proyecto_70.0"/>
      <sheetName val="Proyecto_72.0"/>
      <sheetName val="Proyecto_73.0"/>
      <sheetName val="Proyecto_74.0"/>
      <sheetName val="Proyecto_76.0"/>
      <sheetName val="Proyecto_77.0"/>
      <sheetName val="Proyecto_78.0"/>
      <sheetName val="Proyecto_79.0"/>
      <sheetName val="Proyecto_80.0"/>
      <sheetName val="Proyecto_81.0"/>
      <sheetName val="Proyecto_82.0"/>
      <sheetName val="Proyecto_83.0"/>
      <sheetName val="Proyecto_84.0"/>
      <sheetName val="Proyecto_85.0"/>
      <sheetName val="Proyecto_86.0"/>
      <sheetName val="Proyecto_87.0"/>
      <sheetName val="Proyecto_88.0"/>
      <sheetName val="Proyecto_89.0"/>
      <sheetName val="Proyecto_91.0"/>
      <sheetName val="Proyecto_93.0"/>
      <sheetName val="Proyecto_94.0"/>
      <sheetName val="Proyecto_95.0"/>
      <sheetName val="Proyecto_96.0"/>
      <sheetName val="Proyecto_97.0"/>
    </sheetNames>
    <sheetDataSet>
      <sheetData sheetId="0">
        <row r="2">
          <cell r="A2">
            <v>3</v>
          </cell>
          <cell r="B2" t="str">
            <v>CIENA - NOC + PUC</v>
          </cell>
          <cell r="C2" t="str">
            <v>OUTS</v>
          </cell>
        </row>
        <row r="3">
          <cell r="A3">
            <v>4</v>
          </cell>
          <cell r="B3" t="str">
            <v>CIENA - Mmto TIWS SUR OESTE</v>
          </cell>
          <cell r="C3" t="str">
            <v>MMTO</v>
          </cell>
        </row>
        <row r="4">
          <cell r="A4">
            <v>5</v>
          </cell>
          <cell r="B4" t="str">
            <v>CIENA - Implementaciones (LPU)</v>
          </cell>
          <cell r="C4" t="str">
            <v>DESP</v>
          </cell>
        </row>
        <row r="5">
          <cell r="A5">
            <v>6</v>
          </cell>
          <cell r="B5" t="str">
            <v>CIENA - Outsouricing</v>
          </cell>
          <cell r="C5" t="str">
            <v>OUTS</v>
          </cell>
        </row>
        <row r="6">
          <cell r="A6">
            <v>8</v>
          </cell>
          <cell r="B6" t="str">
            <v>HUAWEI - Acceso-Optica-Core-Mat</v>
          </cell>
          <cell r="C6" t="str">
            <v>DESP</v>
          </cell>
        </row>
        <row r="7">
          <cell r="A7">
            <v>9</v>
          </cell>
          <cell r="B7" t="str">
            <v>ORACLE - Outsourcing</v>
          </cell>
          <cell r="C7" t="str">
            <v>OUTS</v>
          </cell>
        </row>
        <row r="8">
          <cell r="A8">
            <v>13</v>
          </cell>
          <cell r="B8" t="str">
            <v>BUCLE</v>
          </cell>
          <cell r="C8" t="str">
            <v>DESP</v>
          </cell>
        </row>
        <row r="9">
          <cell r="A9">
            <v>14</v>
          </cell>
          <cell r="B9" t="str">
            <v>TRBE-PI-MoU</v>
          </cell>
          <cell r="C9" t="str">
            <v>DESP</v>
          </cell>
        </row>
        <row r="10">
          <cell r="A10">
            <v>17</v>
          </cell>
          <cell r="B10" t="str">
            <v>TDA - (Patiño)</v>
          </cell>
          <cell r="C10" t="str">
            <v>DESP</v>
          </cell>
        </row>
        <row r="11">
          <cell r="A11">
            <v>20</v>
          </cell>
          <cell r="B11" t="str">
            <v xml:space="preserve">TMA - Mmto Integral Infr. y Red </v>
          </cell>
          <cell r="C11" t="str">
            <v>MMTO</v>
          </cell>
        </row>
        <row r="12">
          <cell r="A12">
            <v>28</v>
          </cell>
          <cell r="B12" t="str">
            <v>UNOPS - Colegios</v>
          </cell>
          <cell r="C12" t="str">
            <v>DESP</v>
          </cell>
        </row>
        <row r="13">
          <cell r="A13">
            <v>29</v>
          </cell>
          <cell r="B13" t="str">
            <v>TELXIUS - Obras</v>
          </cell>
          <cell r="C13" t="str">
            <v>MMTO</v>
          </cell>
        </row>
        <row r="14">
          <cell r="A14">
            <v>33</v>
          </cell>
          <cell r="B14" t="str">
            <v>Outsourcing Varios</v>
          </cell>
          <cell r="C14" t="str">
            <v>OUTS</v>
          </cell>
        </row>
        <row r="15">
          <cell r="A15">
            <v>36</v>
          </cell>
          <cell r="B15" t="str">
            <v>Obras Varias FTTH</v>
          </cell>
          <cell r="C15" t="str">
            <v>DESP</v>
          </cell>
        </row>
        <row r="16">
          <cell r="A16">
            <v>38</v>
          </cell>
          <cell r="B16" t="str">
            <v>TECO - Mantenimiento</v>
          </cell>
          <cell r="C16" t="str">
            <v>MMTO</v>
          </cell>
        </row>
        <row r="17">
          <cell r="A17">
            <v>40</v>
          </cell>
          <cell r="B17" t="str">
            <v>IPL - Instalación Clientes 2019</v>
          </cell>
          <cell r="C17" t="str">
            <v>DESP</v>
          </cell>
        </row>
        <row r="18">
          <cell r="A18">
            <v>41</v>
          </cell>
          <cell r="B18" t="str">
            <v>CIENA SERVICIOS IT</v>
          </cell>
          <cell r="C18" t="str">
            <v>SOFT</v>
          </cell>
        </row>
        <row r="19">
          <cell r="A19">
            <v>42</v>
          </cell>
          <cell r="B19" t="str">
            <v>SOFT - Desarrollos INTEROPTICS</v>
          </cell>
          <cell r="C19" t="str">
            <v>SOFT</v>
          </cell>
        </row>
        <row r="20">
          <cell r="A20">
            <v>43</v>
          </cell>
          <cell r="B20" t="str">
            <v>INVAP</v>
          </cell>
          <cell r="C20" t="str">
            <v>MMTO</v>
          </cell>
        </row>
        <row r="21">
          <cell r="A21">
            <v>46</v>
          </cell>
          <cell r="B21" t="str">
            <v>TELECENTRO GARANTIAS</v>
          </cell>
          <cell r="C21" t="str">
            <v>MMTO</v>
          </cell>
        </row>
        <row r="22">
          <cell r="A22">
            <v>47</v>
          </cell>
          <cell r="B22" t="str">
            <v>AMERICAN TOWER</v>
          </cell>
          <cell r="C22" t="str">
            <v>DESP</v>
          </cell>
        </row>
        <row r="23">
          <cell r="A23">
            <v>52</v>
          </cell>
          <cell r="B23" t="str">
            <v>HUAWEI</v>
          </cell>
          <cell r="C23" t="str">
            <v>DESP</v>
          </cell>
        </row>
        <row r="24">
          <cell r="A24">
            <v>54</v>
          </cell>
          <cell r="B24" t="str">
            <v>TMA ENERGIA</v>
          </cell>
          <cell r="C24" t="str">
            <v>DESP</v>
          </cell>
        </row>
        <row r="25">
          <cell r="A25">
            <v>57</v>
          </cell>
          <cell r="B25" t="str">
            <v>TELECENTRO - Obras acceso</v>
          </cell>
          <cell r="C25" t="str">
            <v>DESP</v>
          </cell>
        </row>
        <row r="26">
          <cell r="A26">
            <v>65</v>
          </cell>
          <cell r="B26" t="str">
            <v>MET-Despliegue Edificios</v>
          </cell>
          <cell r="C26" t="str">
            <v>DESP</v>
          </cell>
        </row>
        <row r="27">
          <cell r="A27">
            <v>66</v>
          </cell>
          <cell r="B27" t="str">
            <v>TORREROS</v>
          </cell>
          <cell r="C27" t="str">
            <v>MMTO</v>
          </cell>
        </row>
        <row r="28">
          <cell r="A28">
            <v>67</v>
          </cell>
          <cell r="B28" t="str">
            <v>OUTSOURCING SOFT</v>
          </cell>
          <cell r="C28" t="str">
            <v>SOFT</v>
          </cell>
        </row>
        <row r="29">
          <cell r="A29">
            <v>68</v>
          </cell>
          <cell r="B29" t="str">
            <v>Ampliacion red ARSAT NORTE</v>
          </cell>
          <cell r="C29" t="str">
            <v>DESP</v>
          </cell>
        </row>
        <row r="30">
          <cell r="A30">
            <v>70</v>
          </cell>
          <cell r="B30" t="str">
            <v>FACILITIES</v>
          </cell>
          <cell r="C30" t="str">
            <v>DESP</v>
          </cell>
        </row>
        <row r="31">
          <cell r="A31">
            <v>72</v>
          </cell>
          <cell r="B31" t="str">
            <v>RPA</v>
          </cell>
          <cell r="C31" t="str">
            <v>SOFT</v>
          </cell>
        </row>
        <row r="32">
          <cell r="A32">
            <v>73</v>
          </cell>
          <cell r="B32" t="str">
            <v>DATACENTER CABLEADOS</v>
          </cell>
          <cell r="C32" t="str">
            <v>DESP</v>
          </cell>
        </row>
        <row r="33">
          <cell r="A33">
            <v>74</v>
          </cell>
          <cell r="B33" t="str">
            <v>Previsión Incremental A</v>
          </cell>
          <cell r="C33" t="str">
            <v>DESP</v>
          </cell>
        </row>
        <row r="34">
          <cell r="A34">
            <v>75</v>
          </cell>
          <cell r="B34" t="str">
            <v>Previsión Incremental B</v>
          </cell>
          <cell r="C34" t="str">
            <v>DESP</v>
          </cell>
        </row>
        <row r="35">
          <cell r="A35">
            <v>76</v>
          </cell>
          <cell r="B35" t="str">
            <v>Mantenimiento EDS Facebook</v>
          </cell>
          <cell r="C35" t="str">
            <v>MMTO</v>
          </cell>
        </row>
        <row r="36">
          <cell r="A36">
            <v>77</v>
          </cell>
          <cell r="B36" t="str">
            <v>Hunting(OUTS)</v>
          </cell>
          <cell r="C36" t="str">
            <v>SOFT</v>
          </cell>
        </row>
        <row r="37">
          <cell r="A37">
            <v>78</v>
          </cell>
          <cell r="B37" t="str">
            <v>Soporte IT Help Desk</v>
          </cell>
          <cell r="C37" t="str">
            <v>SOFT</v>
          </cell>
        </row>
        <row r="38">
          <cell r="A38">
            <v>79</v>
          </cell>
          <cell r="B38" t="str">
            <v>MOU</v>
          </cell>
          <cell r="C38" t="str">
            <v>DESP</v>
          </cell>
        </row>
        <row r="39">
          <cell r="A39">
            <v>80</v>
          </cell>
          <cell r="B39" t="str">
            <v>Outsourcing Brasil</v>
          </cell>
          <cell r="C39" t="str">
            <v>SOFT</v>
          </cell>
        </row>
        <row r="40">
          <cell r="A40">
            <v>81</v>
          </cell>
          <cell r="B40" t="str">
            <v>servicio de BAse de Datos. SQL. (ICS Argentina )</v>
          </cell>
          <cell r="C40" t="str">
            <v>SOFT</v>
          </cell>
        </row>
        <row r="41">
          <cell r="A41">
            <v>82</v>
          </cell>
          <cell r="B41" t="str">
            <v>Mantenimiento American tower</v>
          </cell>
          <cell r="C41" t="str">
            <v>MMTO</v>
          </cell>
        </row>
        <row r="42">
          <cell r="A42">
            <v>83</v>
          </cell>
          <cell r="B42" t="str">
            <v>DESPLIEGUE FTTH COLOMBIA</v>
          </cell>
          <cell r="C42" t="str">
            <v>DESP</v>
          </cell>
        </row>
        <row r="43">
          <cell r="A43">
            <v>84</v>
          </cell>
          <cell r="B43" t="str">
            <v>FTTH INTRANET</v>
          </cell>
          <cell r="C43" t="str">
            <v>DESP</v>
          </cell>
        </row>
        <row r="44">
          <cell r="A44">
            <v>85</v>
          </cell>
          <cell r="B44" t="str">
            <v>INTRANET FIJA</v>
          </cell>
          <cell r="C44" t="str">
            <v>DESP</v>
          </cell>
        </row>
        <row r="45">
          <cell r="A45">
            <v>87</v>
          </cell>
          <cell r="B45" t="str">
            <v>FIELD SERVICE</v>
          </cell>
          <cell r="C45" t="str">
            <v>MMTO</v>
          </cell>
        </row>
        <row r="46">
          <cell r="A46">
            <v>88</v>
          </cell>
          <cell r="B46" t="str">
            <v>Outsourcing España</v>
          </cell>
          <cell r="C46" t="str">
            <v>SOFT</v>
          </cell>
        </row>
        <row r="47">
          <cell r="A47">
            <v>91</v>
          </cell>
          <cell r="B47" t="str">
            <v>MANTENIMIENTO SITIOS MOVIL ARG</v>
          </cell>
          <cell r="C47" t="str">
            <v>MMTO</v>
          </cell>
        </row>
        <row r="48">
          <cell r="A48">
            <v>93</v>
          </cell>
          <cell r="B48" t="str">
            <v>METROTEL - INTRA</v>
          </cell>
          <cell r="C48" t="str">
            <v>INET</v>
          </cell>
        </row>
        <row r="49">
          <cell r="A49">
            <v>94</v>
          </cell>
          <cell r="B49" t="str">
            <v>DEDICADO- Fija</v>
          </cell>
          <cell r="C49" t="str">
            <v>DESP</v>
          </cell>
        </row>
        <row r="50">
          <cell r="A50">
            <v>95</v>
          </cell>
          <cell r="B50" t="str">
            <v>Telxius Cable Fija</v>
          </cell>
          <cell r="C50" t="str">
            <v>DESP</v>
          </cell>
        </row>
        <row r="51">
          <cell r="A51">
            <v>96</v>
          </cell>
          <cell r="B51" t="str">
            <v>Outsourcing - ATC</v>
          </cell>
          <cell r="C51" t="str">
            <v>OUTS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5AD-2A67-4CE7-9175-6FC34C0CB878}">
  <dimension ref="A1:C51"/>
  <sheetViews>
    <sheetView topLeftCell="A35" workbookViewId="0">
      <selection sqref="A1:C1048576"/>
    </sheetView>
  </sheetViews>
  <sheetFormatPr baseColWidth="10" defaultRowHeight="15" x14ac:dyDescent="0.25"/>
  <sheetData>
    <row r="1" spans="1:3" ht="16.5" thickBot="1" x14ac:dyDescent="0.3">
      <c r="A1" s="2" t="s">
        <v>5</v>
      </c>
      <c r="B1" s="3" t="s">
        <v>6</v>
      </c>
      <c r="C1" s="4" t="s">
        <v>7</v>
      </c>
    </row>
    <row r="2" spans="1:3" ht="16.5" thickTop="1" x14ac:dyDescent="0.25">
      <c r="A2" s="5">
        <v>3</v>
      </c>
      <c r="B2" s="6" t="s">
        <v>8</v>
      </c>
      <c r="C2" s="7" t="s">
        <v>9</v>
      </c>
    </row>
    <row r="3" spans="1:3" ht="15.75" x14ac:dyDescent="0.25">
      <c r="A3" s="8">
        <v>4</v>
      </c>
      <c r="B3" s="9" t="s">
        <v>10</v>
      </c>
      <c r="C3" s="10" t="s">
        <v>11</v>
      </c>
    </row>
    <row r="4" spans="1:3" ht="15.75" x14ac:dyDescent="0.25">
      <c r="A4" s="5">
        <v>5</v>
      </c>
      <c r="B4" s="6" t="s">
        <v>12</v>
      </c>
      <c r="C4" s="7" t="s">
        <v>13</v>
      </c>
    </row>
    <row r="5" spans="1:3" ht="15.75" x14ac:dyDescent="0.25">
      <c r="A5" s="8">
        <v>6</v>
      </c>
      <c r="B5" s="9" t="s">
        <v>14</v>
      </c>
      <c r="C5" s="10" t="s">
        <v>9</v>
      </c>
    </row>
    <row r="6" spans="1:3" ht="15.75" x14ac:dyDescent="0.25">
      <c r="A6" s="5">
        <v>8</v>
      </c>
      <c r="B6" s="6" t="s">
        <v>15</v>
      </c>
      <c r="C6" s="7" t="s">
        <v>13</v>
      </c>
    </row>
    <row r="7" spans="1:3" ht="15.75" x14ac:dyDescent="0.25">
      <c r="A7" s="8">
        <v>9</v>
      </c>
      <c r="B7" s="9" t="s">
        <v>16</v>
      </c>
      <c r="C7" s="10" t="s">
        <v>9</v>
      </c>
    </row>
    <row r="8" spans="1:3" ht="15.75" x14ac:dyDescent="0.25">
      <c r="A8" s="5">
        <v>13</v>
      </c>
      <c r="B8" s="6" t="s">
        <v>17</v>
      </c>
      <c r="C8" s="7" t="s">
        <v>13</v>
      </c>
    </row>
    <row r="9" spans="1:3" ht="15.75" x14ac:dyDescent="0.25">
      <c r="A9" s="8">
        <v>14</v>
      </c>
      <c r="B9" s="9" t="s">
        <v>18</v>
      </c>
      <c r="C9" s="10" t="s">
        <v>13</v>
      </c>
    </row>
    <row r="10" spans="1:3" ht="15.75" x14ac:dyDescent="0.25">
      <c r="A10" s="5">
        <v>17</v>
      </c>
      <c r="B10" s="6" t="s">
        <v>19</v>
      </c>
      <c r="C10" s="7" t="s">
        <v>13</v>
      </c>
    </row>
    <row r="11" spans="1:3" ht="15.75" x14ac:dyDescent="0.25">
      <c r="A11" s="8">
        <v>20</v>
      </c>
      <c r="B11" s="9" t="s">
        <v>20</v>
      </c>
      <c r="C11" s="10" t="s">
        <v>11</v>
      </c>
    </row>
    <row r="12" spans="1:3" ht="15.75" x14ac:dyDescent="0.25">
      <c r="A12" s="5">
        <v>28</v>
      </c>
      <c r="B12" s="6" t="s">
        <v>21</v>
      </c>
      <c r="C12" s="7" t="s">
        <v>13</v>
      </c>
    </row>
    <row r="13" spans="1:3" ht="15.75" x14ac:dyDescent="0.25">
      <c r="A13" s="8">
        <v>29</v>
      </c>
      <c r="B13" s="9" t="s">
        <v>22</v>
      </c>
      <c r="C13" s="10" t="s">
        <v>11</v>
      </c>
    </row>
    <row r="14" spans="1:3" ht="15.75" x14ac:dyDescent="0.25">
      <c r="A14" s="5">
        <v>33</v>
      </c>
      <c r="B14" s="6" t="s">
        <v>23</v>
      </c>
      <c r="C14" s="7" t="s">
        <v>9</v>
      </c>
    </row>
    <row r="15" spans="1:3" ht="15.75" x14ac:dyDescent="0.25">
      <c r="A15" s="8">
        <v>36</v>
      </c>
      <c r="B15" s="9" t="s">
        <v>24</v>
      </c>
      <c r="C15" s="10" t="s">
        <v>13</v>
      </c>
    </row>
    <row r="16" spans="1:3" ht="15.75" x14ac:dyDescent="0.25">
      <c r="A16" s="5">
        <v>38</v>
      </c>
      <c r="B16" s="6" t="s">
        <v>25</v>
      </c>
      <c r="C16" s="7" t="s">
        <v>11</v>
      </c>
    </row>
    <row r="17" spans="1:3" ht="15.75" x14ac:dyDescent="0.25">
      <c r="A17" s="8">
        <v>40</v>
      </c>
      <c r="B17" s="9" t="s">
        <v>26</v>
      </c>
      <c r="C17" s="10" t="s">
        <v>13</v>
      </c>
    </row>
    <row r="18" spans="1:3" ht="15.75" x14ac:dyDescent="0.25">
      <c r="A18" s="5">
        <v>41</v>
      </c>
      <c r="B18" s="6" t="s">
        <v>27</v>
      </c>
      <c r="C18" s="7" t="s">
        <v>28</v>
      </c>
    </row>
    <row r="19" spans="1:3" ht="15.75" x14ac:dyDescent="0.25">
      <c r="A19" s="8">
        <v>42</v>
      </c>
      <c r="B19" s="9" t="s">
        <v>29</v>
      </c>
      <c r="C19" s="10" t="s">
        <v>28</v>
      </c>
    </row>
    <row r="20" spans="1:3" ht="15.75" x14ac:dyDescent="0.25">
      <c r="A20" s="5">
        <v>43</v>
      </c>
      <c r="B20" s="6" t="s">
        <v>30</v>
      </c>
      <c r="C20" s="7" t="s">
        <v>11</v>
      </c>
    </row>
    <row r="21" spans="1:3" ht="15.75" x14ac:dyDescent="0.25">
      <c r="A21" s="8">
        <v>46</v>
      </c>
      <c r="B21" s="9" t="s">
        <v>31</v>
      </c>
      <c r="C21" s="10" t="s">
        <v>11</v>
      </c>
    </row>
    <row r="22" spans="1:3" ht="15.75" x14ac:dyDescent="0.25">
      <c r="A22" s="5">
        <v>47</v>
      </c>
      <c r="B22" s="6" t="s">
        <v>32</v>
      </c>
      <c r="C22" s="7" t="s">
        <v>13</v>
      </c>
    </row>
    <row r="23" spans="1:3" ht="15.75" x14ac:dyDescent="0.25">
      <c r="A23" s="8">
        <v>52</v>
      </c>
      <c r="B23" s="9" t="s">
        <v>33</v>
      </c>
      <c r="C23" s="10" t="s">
        <v>13</v>
      </c>
    </row>
    <row r="24" spans="1:3" ht="15.75" x14ac:dyDescent="0.25">
      <c r="A24" s="5">
        <v>54</v>
      </c>
      <c r="B24" s="6" t="s">
        <v>34</v>
      </c>
      <c r="C24" s="7" t="s">
        <v>13</v>
      </c>
    </row>
    <row r="25" spans="1:3" ht="15.75" x14ac:dyDescent="0.25">
      <c r="A25" s="8">
        <v>57</v>
      </c>
      <c r="B25" s="11" t="s">
        <v>35</v>
      </c>
      <c r="C25" s="10" t="s">
        <v>13</v>
      </c>
    </row>
    <row r="26" spans="1:3" ht="15.75" x14ac:dyDescent="0.25">
      <c r="A26" s="5">
        <v>65</v>
      </c>
      <c r="B26" s="12" t="s">
        <v>36</v>
      </c>
      <c r="C26" s="7" t="s">
        <v>13</v>
      </c>
    </row>
    <row r="27" spans="1:3" ht="15.75" x14ac:dyDescent="0.25">
      <c r="A27" s="8">
        <v>66</v>
      </c>
      <c r="B27" s="9" t="s">
        <v>37</v>
      </c>
      <c r="C27" s="10" t="s">
        <v>11</v>
      </c>
    </row>
    <row r="28" spans="1:3" ht="15.75" x14ac:dyDescent="0.25">
      <c r="A28" s="5">
        <v>67</v>
      </c>
      <c r="B28" s="6" t="s">
        <v>38</v>
      </c>
      <c r="C28" s="7" t="s">
        <v>28</v>
      </c>
    </row>
    <row r="29" spans="1:3" ht="15.75" x14ac:dyDescent="0.25">
      <c r="A29" s="8">
        <v>68</v>
      </c>
      <c r="B29" s="11" t="s">
        <v>39</v>
      </c>
      <c r="C29" s="10" t="s">
        <v>13</v>
      </c>
    </row>
    <row r="30" spans="1:3" ht="15.75" x14ac:dyDescent="0.25">
      <c r="A30" s="5">
        <v>70</v>
      </c>
      <c r="B30" s="6" t="s">
        <v>40</v>
      </c>
      <c r="C30" s="7" t="s">
        <v>13</v>
      </c>
    </row>
    <row r="31" spans="1:3" ht="15.75" x14ac:dyDescent="0.25">
      <c r="A31" s="8">
        <v>72</v>
      </c>
      <c r="B31" s="11" t="s">
        <v>41</v>
      </c>
      <c r="C31" s="10" t="s">
        <v>28</v>
      </c>
    </row>
    <row r="32" spans="1:3" ht="15.75" x14ac:dyDescent="0.25">
      <c r="A32" s="5">
        <v>73</v>
      </c>
      <c r="B32" s="6" t="s">
        <v>42</v>
      </c>
      <c r="C32" s="7" t="s">
        <v>13</v>
      </c>
    </row>
    <row r="33" spans="1:3" ht="15.75" x14ac:dyDescent="0.25">
      <c r="A33" s="8">
        <v>74</v>
      </c>
      <c r="B33" s="9" t="s">
        <v>43</v>
      </c>
      <c r="C33" s="10" t="s">
        <v>13</v>
      </c>
    </row>
    <row r="34" spans="1:3" ht="15.75" x14ac:dyDescent="0.25">
      <c r="A34" s="5">
        <v>75</v>
      </c>
      <c r="B34" s="6" t="s">
        <v>44</v>
      </c>
      <c r="C34" s="7" t="s">
        <v>13</v>
      </c>
    </row>
    <row r="35" spans="1:3" ht="15.75" x14ac:dyDescent="0.25">
      <c r="A35" s="8">
        <v>76</v>
      </c>
      <c r="B35" s="9" t="s">
        <v>45</v>
      </c>
      <c r="C35" s="10" t="s">
        <v>11</v>
      </c>
    </row>
    <row r="36" spans="1:3" ht="15.75" x14ac:dyDescent="0.25">
      <c r="A36" s="5">
        <v>77</v>
      </c>
      <c r="B36" s="6" t="s">
        <v>46</v>
      </c>
      <c r="C36" s="7" t="s">
        <v>28</v>
      </c>
    </row>
    <row r="37" spans="1:3" ht="15.75" x14ac:dyDescent="0.25">
      <c r="A37" s="8">
        <v>78</v>
      </c>
      <c r="B37" s="11" t="s">
        <v>47</v>
      </c>
      <c r="C37" s="10" t="s">
        <v>28</v>
      </c>
    </row>
    <row r="38" spans="1:3" ht="15.75" x14ac:dyDescent="0.25">
      <c r="A38" s="5">
        <v>79</v>
      </c>
      <c r="B38" s="6" t="s">
        <v>48</v>
      </c>
      <c r="C38" s="7" t="s">
        <v>13</v>
      </c>
    </row>
    <row r="39" spans="1:3" ht="15.75" x14ac:dyDescent="0.25">
      <c r="A39" s="8">
        <v>80</v>
      </c>
      <c r="B39" s="9" t="s">
        <v>49</v>
      </c>
      <c r="C39" s="10" t="s">
        <v>28</v>
      </c>
    </row>
    <row r="40" spans="1:3" ht="15.75" x14ac:dyDescent="0.25">
      <c r="A40" s="5">
        <v>81</v>
      </c>
      <c r="B40" s="6" t="s">
        <v>50</v>
      </c>
      <c r="C40" s="7" t="s">
        <v>28</v>
      </c>
    </row>
    <row r="41" spans="1:3" ht="15.75" x14ac:dyDescent="0.25">
      <c r="A41" s="8">
        <v>82</v>
      </c>
      <c r="B41" s="9" t="s">
        <v>51</v>
      </c>
      <c r="C41" s="10" t="s">
        <v>11</v>
      </c>
    </row>
    <row r="42" spans="1:3" ht="15.75" x14ac:dyDescent="0.25">
      <c r="A42" s="5">
        <v>83</v>
      </c>
      <c r="B42" s="6" t="s">
        <v>52</v>
      </c>
      <c r="C42" s="7" t="s">
        <v>13</v>
      </c>
    </row>
    <row r="43" spans="1:3" ht="15.75" x14ac:dyDescent="0.25">
      <c r="A43" s="8">
        <v>84</v>
      </c>
      <c r="B43" s="9" t="s">
        <v>53</v>
      </c>
      <c r="C43" s="10" t="s">
        <v>13</v>
      </c>
    </row>
    <row r="44" spans="1:3" ht="15.75" x14ac:dyDescent="0.25">
      <c r="A44" s="5">
        <v>85</v>
      </c>
      <c r="B44" s="6" t="s">
        <v>54</v>
      </c>
      <c r="C44" s="7" t="s">
        <v>13</v>
      </c>
    </row>
    <row r="45" spans="1:3" ht="15.75" x14ac:dyDescent="0.25">
      <c r="A45" s="8">
        <v>87</v>
      </c>
      <c r="B45" s="9" t="s">
        <v>55</v>
      </c>
      <c r="C45" s="10" t="s">
        <v>11</v>
      </c>
    </row>
    <row r="46" spans="1:3" ht="15.75" x14ac:dyDescent="0.25">
      <c r="A46" s="5">
        <v>88</v>
      </c>
      <c r="B46" s="6" t="s">
        <v>56</v>
      </c>
      <c r="C46" s="7" t="s">
        <v>28</v>
      </c>
    </row>
    <row r="47" spans="1:3" ht="15.75" x14ac:dyDescent="0.25">
      <c r="A47" s="8">
        <v>91</v>
      </c>
      <c r="B47" s="9" t="s">
        <v>57</v>
      </c>
      <c r="C47" s="10" t="s">
        <v>11</v>
      </c>
    </row>
    <row r="48" spans="1:3" ht="15.75" x14ac:dyDescent="0.25">
      <c r="A48" s="5">
        <v>93</v>
      </c>
      <c r="B48" s="6" t="s">
        <v>58</v>
      </c>
      <c r="C48" s="7" t="s">
        <v>59</v>
      </c>
    </row>
    <row r="49" spans="1:3" ht="15.75" x14ac:dyDescent="0.25">
      <c r="A49" s="8">
        <v>94</v>
      </c>
      <c r="B49" s="9" t="s">
        <v>60</v>
      </c>
      <c r="C49" s="10" t="s">
        <v>13</v>
      </c>
    </row>
    <row r="50" spans="1:3" ht="15.75" x14ac:dyDescent="0.25">
      <c r="A50" s="5">
        <v>95</v>
      </c>
      <c r="B50" s="6" t="s">
        <v>61</v>
      </c>
      <c r="C50" s="7" t="s">
        <v>13</v>
      </c>
    </row>
    <row r="51" spans="1:3" ht="15.75" x14ac:dyDescent="0.25">
      <c r="A51" s="13">
        <v>96</v>
      </c>
      <c r="B51" s="14" t="s">
        <v>62</v>
      </c>
      <c r="C51" s="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3DC1-70BA-4B90-BE04-23D67B145F26}">
  <dimension ref="A4:P34"/>
  <sheetViews>
    <sheetView tabSelected="1" workbookViewId="0">
      <selection activeCell="B5" sqref="B5"/>
    </sheetView>
  </sheetViews>
  <sheetFormatPr baseColWidth="10" defaultRowHeight="15" x14ac:dyDescent="0.25"/>
  <cols>
    <col min="3" max="3" width="29.28515625" customWidth="1"/>
  </cols>
  <sheetData>
    <row r="4" spans="1:16" x14ac:dyDescent="0.25">
      <c r="C4" t="s">
        <v>63</v>
      </c>
      <c r="D4" t="s">
        <v>64</v>
      </c>
    </row>
    <row r="5" spans="1:16" x14ac:dyDescent="0.25">
      <c r="A5" t="s">
        <v>65</v>
      </c>
      <c r="B5">
        <v>3</v>
      </c>
      <c r="C5" t="str">
        <f>_xlfn.XLOOKUP(Graficos!B5,[1]Proyectos!A2:A51,[1]Proyectos!B2:B51)</f>
        <v>CIENA - NOC + PUC</v>
      </c>
      <c r="D5" t="str">
        <f>_xlfn.XLOOKUP(Graficos!B5,[1]Proyectos!A2:A51,[1]Proyectos!C2:C51)</f>
        <v>OUTS</v>
      </c>
      <c r="L5" s="1" t="s">
        <v>0</v>
      </c>
      <c r="M5" s="1" t="s">
        <v>66</v>
      </c>
      <c r="N5" s="1" t="s">
        <v>2</v>
      </c>
      <c r="O5" s="1" t="s">
        <v>3</v>
      </c>
      <c r="P5" s="1" t="s">
        <v>4</v>
      </c>
    </row>
    <row r="6" spans="1:16" x14ac:dyDescent="0.25">
      <c r="K6">
        <v>1</v>
      </c>
      <c r="L6" cm="1">
        <f t="array" aca="1" ref="L6" ca="1">INDIRECT("Proyecto_" &amp; TEXT($B$5,"##") &amp; (".0") &amp; "!A" &amp; TEXT($K6+1,"##"),1)</f>
        <v>1</v>
      </c>
      <c r="M6" cm="1">
        <f t="array" aca="1" ref="M6" ca="1">INDIRECT("Proyecto_" &amp; TEXT($B$5,"##")&amp; (".0")  &amp; "!B" &amp; TEXT($K6+1,"##"),1)</f>
        <v>-0.79300000000000004</v>
      </c>
      <c r="N6" cm="1">
        <f t="array" aca="1" ref="N6" ca="1">INDIRECT("Proyecto_" &amp; TEXT($B$5,"##")&amp; (".0")  &amp; "!C" &amp; TEXT($K6+1,"##"),1)</f>
        <v>5.6387477196885412</v>
      </c>
      <c r="O6" cm="1">
        <f t="array" aca="1" ref="O6" ca="1">INDIRECT("Proyecto_" &amp; TEXT($B$5,"##")&amp; (".0")  &amp; "!D" &amp; TEXT($K6+1,"##"),1)</f>
        <v>10.770426651095409</v>
      </c>
      <c r="P6" cm="1">
        <f t="array" aca="1" ref="P6" ca="1">INDIRECT("Proyecto_" &amp; TEXT($B$5,"##")&amp; (".0")  &amp; "!E" &amp; TEXT($K6+1,"##"),1)</f>
        <v>0.50706878828167312</v>
      </c>
    </row>
    <row r="7" spans="1:16" x14ac:dyDescent="0.25">
      <c r="K7">
        <v>2</v>
      </c>
      <c r="L7" cm="1">
        <f t="array" aca="1" ref="L7" ca="1">INDIRECT("Proyecto_" &amp; TEXT($B$5,"##") &amp; (".0") &amp; "!A" &amp; TEXT($K7+1,"##"),1)</f>
        <v>2</v>
      </c>
      <c r="M7" cm="1">
        <f t="array" aca="1" ref="M7" ca="1">INDIRECT("Proyecto_" &amp; TEXT($B$5,"##")&amp; (".0")  &amp; "!B" &amp; TEXT($K7+1,"##"),1)</f>
        <v>8.91</v>
      </c>
      <c r="N7" cm="1">
        <f t="array" aca="1" ref="N7" ca="1">INDIRECT("Proyecto_" &amp; TEXT($B$5,"##")&amp; (".0")  &amp; "!C" &amp; TEXT($K7+1,"##"),1)</f>
        <v>6.2629604004449382</v>
      </c>
      <c r="O7" cm="1">
        <f t="array" aca="1" ref="O7" ca="1">INDIRECT("Proyecto_" &amp; TEXT($B$5,"##")&amp; (".0")  &amp; "!D" &amp; TEXT($K7+1,"##"),1)</f>
        <v>11.39463933185181</v>
      </c>
      <c r="P7" cm="1">
        <f t="array" aca="1" ref="P7" ca="1">INDIRECT("Proyecto_" &amp; TEXT($B$5,"##")&amp; (".0")  &amp; "!E" &amp; TEXT($K7+1,"##"),1)</f>
        <v>1.1312814690380699</v>
      </c>
    </row>
    <row r="8" spans="1:16" x14ac:dyDescent="0.25">
      <c r="K8">
        <v>3</v>
      </c>
      <c r="L8" cm="1">
        <f t="array" aca="1" ref="L8" ca="1">INDIRECT("Proyecto_" &amp; TEXT($B$5,"##") &amp; (".0") &amp; "!A" &amp; TEXT($K8+1,"##"),1)</f>
        <v>3</v>
      </c>
      <c r="M8" cm="1">
        <f t="array" aca="1" ref="M8" ca="1">INDIRECT("Proyecto_" &amp; TEXT($B$5,"##")&amp; (".0")  &amp; "!B" &amp; TEXT($K8+1,"##"),1)</f>
        <v>6.1929999999999996</v>
      </c>
      <c r="N8" cm="1">
        <f t="array" aca="1" ref="N8" ca="1">INDIRECT("Proyecto_" &amp; TEXT($B$5,"##")&amp; (".0")  &amp; "!C" &amp; TEXT($K8+1,"##"),1)</f>
        <v>6.8428843476879067</v>
      </c>
      <c r="O8" cm="1">
        <f t="array" aca="1" ref="O8" ca="1">INDIRECT("Proyecto_" &amp; TEXT($B$5,"##")&amp; (".0")  &amp; "!D" &amp; TEXT($K8+1,"##"),1)</f>
        <v>11.97456327909477</v>
      </c>
      <c r="P8" cm="1">
        <f t="array" aca="1" ref="P8" ca="1">INDIRECT("Proyecto_" &amp; TEXT($B$5,"##")&amp; (".0")  &amp; "!E" &amp; TEXT($K8+1,"##"),1)</f>
        <v>1.7112054162810391</v>
      </c>
    </row>
    <row r="9" spans="1:16" x14ac:dyDescent="0.25">
      <c r="K9">
        <v>4</v>
      </c>
      <c r="L9" cm="1">
        <f t="array" aca="1" ref="L9" ca="1">INDIRECT("Proyecto_" &amp; TEXT($B$5,"##") &amp; (".0") &amp; "!A" &amp; TEXT($K9+1,"##"),1)</f>
        <v>4</v>
      </c>
      <c r="M9" cm="1">
        <f t="array" aca="1" ref="M9" ca="1">INDIRECT("Proyecto_" &amp; TEXT($B$5,"##")&amp; (".0")  &amp; "!B" &amp; TEXT($K9+1,"##"),1)</f>
        <v>9.9619999999999997</v>
      </c>
      <c r="N9" cm="1">
        <f t="array" aca="1" ref="N9" ca="1">INDIRECT("Proyecto_" &amp; TEXT($B$5,"##")&amp; (".0")  &amp; "!C" &amp; TEXT($K9+1,"##"),1)</f>
        <v>7.3785195614174466</v>
      </c>
      <c r="O9" cm="1">
        <f t="array" aca="1" ref="O9" ca="1">INDIRECT("Proyecto_" &amp; TEXT($B$5,"##")&amp; (".0")  &amp; "!D" &amp; TEXT($K9+1,"##"),1)</f>
        <v>12.510198492824321</v>
      </c>
      <c r="P9" cm="1">
        <f t="array" aca="1" ref="P9" ca="1">INDIRECT("Proyecto_" &amp; TEXT($B$5,"##")&amp; (".0")  &amp; "!E" &amp; TEXT($K9+1,"##"),1)</f>
        <v>2.246840630010579</v>
      </c>
    </row>
    <row r="10" spans="1:16" x14ac:dyDescent="0.25">
      <c r="K10">
        <v>5</v>
      </c>
      <c r="L10" cm="1">
        <f t="array" aca="1" ref="L10" ca="1">INDIRECT("Proyecto_" &amp; TEXT($B$5,"##") &amp; (".0") &amp; "!A" &amp; TEXT($K10+1,"##"),1)</f>
        <v>5</v>
      </c>
      <c r="M10" cm="1">
        <f t="array" aca="1" ref="M10" ca="1">INDIRECT("Proyecto_" &amp; TEXT($B$5,"##")&amp; (".0")  &amp; "!B" &amp; TEXT($K10+1,"##"),1)</f>
        <v>3.1859999999999999</v>
      </c>
      <c r="N10" cm="1">
        <f t="array" aca="1" ref="N10" ca="1">INDIRECT("Proyecto_" &amp; TEXT($B$5,"##")&amp; (".0")  &amp; "!C" &amp; TEXT($K10+1,"##"),1)</f>
        <v>7.8698660416335606</v>
      </c>
      <c r="O10" cm="1">
        <f t="array" aca="1" ref="O10" ca="1">INDIRECT("Proyecto_" &amp; TEXT($B$5,"##")&amp; (".0")  &amp; "!D" &amp; TEXT($K10+1,"##"),1)</f>
        <v>13.00154497304043</v>
      </c>
      <c r="P10" cm="1">
        <f t="array" aca="1" ref="P10" ca="1">INDIRECT("Proyecto_" &amp; TEXT($B$5,"##")&amp; (".0")  &amp; "!E" &amp; TEXT($K10+1,"##"),1)</f>
        <v>2.738187110226693</v>
      </c>
    </row>
    <row r="11" spans="1:16" x14ac:dyDescent="0.25">
      <c r="K11">
        <v>6</v>
      </c>
      <c r="L11" cm="1">
        <f t="array" aca="1" ref="L11" ca="1">INDIRECT("Proyecto_" &amp; TEXT($B$5,"##") &amp; (".0") &amp; "!A" &amp; TEXT($K11+1,"##"),1)</f>
        <v>6</v>
      </c>
      <c r="M11" cm="1">
        <f t="array" aca="1" ref="M11" ca="1">INDIRECT("Proyecto_" &amp; TEXT($B$5,"##")&amp; (".0")  &amp; "!B" &amp; TEXT($K11+1,"##"),1)</f>
        <v>11.788</v>
      </c>
      <c r="N11" cm="1">
        <f t="array" aca="1" ref="N11" ca="1">INDIRECT("Proyecto_" &amp; TEXT($B$5,"##")&amp; (".0")  &amp; "!C" &amp; TEXT($K11+1,"##"),1)</f>
        <v>8.316923788336247</v>
      </c>
      <c r="O11" cm="1">
        <f t="array" aca="1" ref="O11" ca="1">INDIRECT("Proyecto_" &amp; TEXT($B$5,"##")&amp; (".0")  &amp; "!D" &amp; TEXT($K11+1,"##"),1)</f>
        <v>13.448602719743111</v>
      </c>
      <c r="P11" cm="1">
        <f t="array" aca="1" ref="P11" ca="1">INDIRECT("Proyecto_" &amp; TEXT($B$5,"##")&amp; (".0")  &amp; "!E" &amp; TEXT($K11+1,"##"),1)</f>
        <v>3.185244856929379</v>
      </c>
    </row>
    <row r="12" spans="1:16" x14ac:dyDescent="0.25">
      <c r="K12">
        <v>7</v>
      </c>
      <c r="L12" cm="1">
        <f t="array" aca="1" ref="L12" ca="1">INDIRECT("Proyecto_" &amp; TEXT($B$5,"##") &amp; (".0") &amp; "!A" &amp; TEXT($K12+1,"##"),1)</f>
        <v>7</v>
      </c>
      <c r="M12" cm="1">
        <f t="array" aca="1" ref="M12" ca="1">INDIRECT("Proyecto_" &amp; TEXT($B$5,"##")&amp; (".0")  &amp; "!B" &amp; TEXT($K12+1,"##"),1)</f>
        <v>12.194000000000001</v>
      </c>
      <c r="N12" cm="1">
        <f t="array" aca="1" ref="N12" ca="1">INDIRECT("Proyecto_" &amp; TEXT($B$5,"##")&amp; (".0")  &amp; "!C" &amp; TEXT($K12+1,"##"),1)</f>
        <v>8.719692801525504</v>
      </c>
      <c r="O12" cm="1">
        <f t="array" aca="1" ref="O12" ca="1">INDIRECT("Proyecto_" &amp; TEXT($B$5,"##")&amp; (".0")  &amp; "!D" &amp; TEXT($K12+1,"##"),1)</f>
        <v>13.851371732932369</v>
      </c>
      <c r="P12" cm="1">
        <f t="array" aca="1" ref="P12" ca="1">INDIRECT("Proyecto_" &amp; TEXT($B$5,"##")&amp; (".0")  &amp; "!E" &amp; TEXT($K12+1,"##"),1)</f>
        <v>3.5880138701186359</v>
      </c>
    </row>
    <row r="13" spans="1:16" x14ac:dyDescent="0.25">
      <c r="K13">
        <v>8</v>
      </c>
      <c r="L13" cm="1">
        <f t="array" aca="1" ref="L13" ca="1">INDIRECT("Proyecto_" &amp; TEXT($B$5,"##") &amp; (".0") &amp; "!A" &amp; TEXT($K13+1,"##"),1)</f>
        <v>8</v>
      </c>
      <c r="M13" cm="1">
        <f t="array" aca="1" ref="M13" ca="1">INDIRECT("Proyecto_" &amp; TEXT($B$5,"##")&amp; (".0")  &amp; "!B" &amp; TEXT($K13+1,"##"),1)</f>
        <v>11.535</v>
      </c>
      <c r="N13" cm="1">
        <f t="array" aca="1" ref="N13" ca="1">INDIRECT("Proyecto_" &amp; TEXT($B$5,"##")&amp; (".0")  &amp; "!C" &amp; TEXT($K13+1,"##"),1)</f>
        <v>9.078173081201335</v>
      </c>
      <c r="O13" cm="1">
        <f t="array" aca="1" ref="O13" ca="1">INDIRECT("Proyecto_" &amp; TEXT($B$5,"##")&amp; (".0")  &amp; "!D" &amp; TEXT($K13+1,"##"),1)</f>
        <v>14.2098520126082</v>
      </c>
      <c r="P13" cm="1">
        <f t="array" aca="1" ref="P13" ca="1">INDIRECT("Proyecto_" &amp; TEXT($B$5,"##")&amp; (".0")  &amp; "!E" &amp; TEXT($K13+1,"##"),1)</f>
        <v>3.946494149794467</v>
      </c>
    </row>
    <row r="14" spans="1:16" x14ac:dyDescent="0.25">
      <c r="K14">
        <v>9</v>
      </c>
      <c r="L14" cm="1">
        <f t="array" aca="1" ref="L14" ca="1">INDIRECT("Proyecto_" &amp; TEXT($B$5,"##") &amp; (".0") &amp; "!A" &amp; TEXT($K14+1,"##"),1)</f>
        <v>9</v>
      </c>
      <c r="M14" cm="1">
        <f t="array" aca="1" ref="M14" ca="1">INDIRECT("Proyecto_" &amp; TEXT($B$5,"##")&amp; (".0")  &amp; "!B" &amp; TEXT($K14+1,"##"),1)</f>
        <v>10.295</v>
      </c>
      <c r="N14" cm="1">
        <f t="array" aca="1" ref="N14" ca="1">INDIRECT("Proyecto_" &amp; TEXT($B$5,"##")&amp; (".0")  &amp; "!C" &amp; TEXT($K14+1,"##"),1)</f>
        <v>9.3923646273637367</v>
      </c>
      <c r="O14" cm="1">
        <f t="array" aca="1" ref="O14" ca="1">INDIRECT("Proyecto_" &amp; TEXT($B$5,"##")&amp; (".0")  &amp; "!D" &amp; TEXT($K14+1,"##"),1)</f>
        <v>14.5240435587706</v>
      </c>
      <c r="P14" cm="1">
        <f t="array" aca="1" ref="P14" ca="1">INDIRECT("Proyecto_" &amp; TEXT($B$5,"##")&amp; (".0")  &amp; "!E" &amp; TEXT($K14+1,"##"),1)</f>
        <v>4.2606856959568686</v>
      </c>
    </row>
    <row r="15" spans="1:16" x14ac:dyDescent="0.25">
      <c r="K15">
        <v>10</v>
      </c>
      <c r="L15" cm="1">
        <f t="array" aca="1" ref="L15" ca="1">INDIRECT("Proyecto_" &amp; TEXT($B$5,"##") &amp; (".0") &amp; "!A" &amp; TEXT($K15+1,"##"),1)</f>
        <v>10</v>
      </c>
      <c r="M15" cm="1">
        <f t="array" aca="1" ref="M15" ca="1">INDIRECT("Proyecto_" &amp; TEXT($B$5,"##")&amp; (".0")  &amp; "!B" &amp; TEXT($K15+1,"##"),1)</f>
        <v>8.7029999999999994</v>
      </c>
      <c r="N15" cm="1">
        <f t="array" aca="1" ref="N15" ca="1">INDIRECT("Proyecto_" &amp; TEXT($B$5,"##")&amp; (".0")  &amp; "!C" &amp; TEXT($K15+1,"##"),1)</f>
        <v>9.6622674400127124</v>
      </c>
      <c r="O15" cm="1">
        <f t="array" aca="1" ref="O15" ca="1">INDIRECT("Proyecto_" &amp; TEXT($B$5,"##")&amp; (".0")  &amp; "!D" &amp; TEXT($K15+1,"##"),1)</f>
        <v>14.79394637141958</v>
      </c>
      <c r="P15" cm="1">
        <f t="array" aca="1" ref="P15" ca="1">INDIRECT("Proyecto_" &amp; TEXT($B$5,"##")&amp; (".0")  &amp; "!E" &amp; TEXT($K15+1,"##"),1)</f>
        <v>4.5305885086058444</v>
      </c>
    </row>
    <row r="16" spans="1:16" x14ac:dyDescent="0.25">
      <c r="K16">
        <v>11</v>
      </c>
      <c r="L16" cm="1">
        <f t="array" aca="1" ref="L16" ca="1">INDIRECT("Proyecto_" &amp; TEXT($B$5,"##") &amp; (".0") &amp; "!A" &amp; TEXT($K16+1,"##"),1)</f>
        <v>11</v>
      </c>
      <c r="M16" cm="1">
        <f t="array" aca="1" ref="M16" ca="1">INDIRECT("Proyecto_" &amp; TEXT($B$5,"##")&amp; (".0")  &amp; "!B" &amp; TEXT($K16+1,"##"),1)</f>
        <v>11.164</v>
      </c>
      <c r="N16" cm="1">
        <f t="array" aca="1" ref="N16" ca="1">INDIRECT("Proyecto_" &amp; TEXT($B$5,"##")&amp; (".0")  &amp; "!C" &amp; TEXT($K16+1,"##"),1)</f>
        <v>9.8878815191482587</v>
      </c>
      <c r="O16" cm="1">
        <f t="array" aca="1" ref="O16" ca="1">INDIRECT("Proyecto_" &amp; TEXT($B$5,"##")&amp; (".0")  &amp; "!D" &amp; TEXT($K16+1,"##"),1)</f>
        <v>15.019560450555129</v>
      </c>
      <c r="P16" cm="1">
        <f t="array" aca="1" ref="P16" ca="1">INDIRECT("Proyecto_" &amp; TEXT($B$5,"##")&amp; (".0")  &amp; "!E" &amp; TEXT($K16+1,"##"),1)</f>
        <v>4.7562025877413907</v>
      </c>
    </row>
    <row r="17" spans="11:16" x14ac:dyDescent="0.25">
      <c r="K17">
        <v>12</v>
      </c>
      <c r="L17" cm="1">
        <f t="array" aca="1" ref="L17" ca="1">INDIRECT("Proyecto_" &amp; TEXT($B$5,"##") &amp; (".0") &amp; "!A" &amp; TEXT($K17+1,"##"),1)</f>
        <v>12</v>
      </c>
      <c r="M17" cm="1">
        <f t="array" aca="1" ref="M17" ca="1">INDIRECT("Proyecto_" &amp; TEXT($B$5,"##")&amp; (".0")  &amp; "!B" &amp; TEXT($K17+1,"##"),1)</f>
        <v>9.641</v>
      </c>
      <c r="N17" cm="1">
        <f t="array" aca="1" ref="N17" ca="1">INDIRECT("Proyecto_" &amp; TEXT($B$5,"##")&amp; (".0")  &amp; "!C" &amp; TEXT($K17+1,"##"),1)</f>
        <v>10.069206864770379</v>
      </c>
      <c r="O17" cm="1">
        <f t="array" aca="1" ref="O17" ca="1">INDIRECT("Proyecto_" &amp; TEXT($B$5,"##")&amp; (".0")  &amp; "!D" &amp; TEXT($K17+1,"##"),1)</f>
        <v>15.20088579617725</v>
      </c>
      <c r="P17" cm="1">
        <f t="array" aca="1" ref="P17" ca="1">INDIRECT("Proyecto_" &amp; TEXT($B$5,"##")&amp; (".0")  &amp; "!E" &amp; TEXT($K17+1,"##"),1)</f>
        <v>4.9375279333635094</v>
      </c>
    </row>
    <row r="18" spans="11:16" x14ac:dyDescent="0.25">
      <c r="K18">
        <v>13</v>
      </c>
      <c r="L18" cm="1">
        <f t="array" aca="1" ref="L18" ca="1">INDIRECT("Proyecto_" &amp; TEXT($B$5,"##") &amp; (".0") &amp; "!A" &amp; TEXT($K18+1,"##"),1)</f>
        <v>13</v>
      </c>
      <c r="M18" cm="1">
        <f t="array" aca="1" ref="M18" ca="1">INDIRECT("Proyecto_" &amp; TEXT($B$5,"##")&amp; (".0")  &amp; "!B" &amp; TEXT($K18+1,"##"),1)</f>
        <v>8.7360000000000007</v>
      </c>
      <c r="N18" cm="1">
        <f t="array" aca="1" ref="N18" ca="1">INDIRECT("Proyecto_" &amp; TEXT($B$5,"##")&amp; (".0")  &amp; "!C" &amp; TEXT($K18+1,"##"),1)</f>
        <v>10.20624347687907</v>
      </c>
      <c r="O18" cm="1">
        <f t="array" aca="1" ref="O18" ca="1">INDIRECT("Proyecto_" &amp; TEXT($B$5,"##")&amp; (".0")  &amp; "!D" &amp; TEXT($K18+1,"##"),1)</f>
        <v>15.337922408285939</v>
      </c>
      <c r="P18" cm="1">
        <f t="array" aca="1" ref="P18" ca="1">INDIRECT("Proyecto_" &amp; TEXT($B$5,"##")&amp; (".0")  &amp; "!E" &amp; TEXT($K18+1,"##"),1)</f>
        <v>5.0745645454722004</v>
      </c>
    </row>
    <row r="19" spans="11:16" x14ac:dyDescent="0.25">
      <c r="K19">
        <v>14</v>
      </c>
      <c r="L19" cm="1">
        <f t="array" aca="1" ref="L19" ca="1">INDIRECT("Proyecto_" &amp; TEXT($B$5,"##") &amp; (".0") &amp; "!A" &amp; TEXT($K19+1,"##"),1)</f>
        <v>14</v>
      </c>
      <c r="M19" cm="1">
        <f t="array" aca="1" ref="M19" ca="1">INDIRECT("Proyecto_" &amp; TEXT($B$5,"##")&amp; (".0")  &amp; "!B" &amp; TEXT($K19+1,"##"),1)</f>
        <v>14.19</v>
      </c>
      <c r="N19" cm="1">
        <f t="array" aca="1" ref="N19" ca="1">INDIRECT("Proyecto_" &amp; TEXT($B$5,"##")&amp; (".0")  &amp; "!C" &amp; TEXT($K19+1,"##"),1)</f>
        <v>10.298991355474341</v>
      </c>
      <c r="O19" cm="1">
        <f t="array" aca="1" ref="O19" ca="1">INDIRECT("Proyecto_" &amp; TEXT($B$5,"##")&amp; (".0")  &amp; "!D" &amp; TEXT($K19+1,"##"),1)</f>
        <v>15.430670286881201</v>
      </c>
      <c r="P19" cm="1">
        <f t="array" aca="1" ref="P19" ca="1">INDIRECT("Proyecto_" &amp; TEXT($B$5,"##")&amp; (".0")  &amp; "!E" &amp; TEXT($K19+1,"##"),1)</f>
        <v>5.1673124240674673</v>
      </c>
    </row>
    <row r="20" spans="11:16" x14ac:dyDescent="0.25">
      <c r="K20">
        <v>15</v>
      </c>
      <c r="L20" cm="1">
        <f t="array" aca="1" ref="L20" ca="1">INDIRECT("Proyecto_" &amp; TEXT($B$5,"##") &amp; (".0") &amp; "!A" &amp; TEXT($K20+1,"##"),1)</f>
        <v>15</v>
      </c>
      <c r="M20" cm="1">
        <f t="array" aca="1" ref="M20" ca="1">INDIRECT("Proyecto_" &amp; TEXT($B$5,"##")&amp; (".0")  &amp; "!B" &amp; TEXT($K20+1,"##"),1)</f>
        <v>9.8800000000000008</v>
      </c>
      <c r="N20" cm="1">
        <f t="array" aca="1" ref="N20" ca="1">INDIRECT("Proyecto_" &amp; TEXT($B$5,"##")&amp; (".0")  &amp; "!C" &amp; TEXT($K20+1,"##"),1)</f>
        <v>10.347450500556169</v>
      </c>
      <c r="O20" cm="1">
        <f t="array" aca="1" ref="O20" ca="1">INDIRECT("Proyecto_" &amp; TEXT($B$5,"##")&amp; (".0")  &amp; "!D" &amp; TEXT($K20+1,"##"),1)</f>
        <v>15.47912943196304</v>
      </c>
      <c r="P20" cm="1">
        <f t="array" aca="1" ref="P20" ca="1">INDIRECT("Proyecto_" &amp; TEXT($B$5,"##")&amp; (".0")  &amp; "!E" &amp; TEXT($K20+1,"##"),1)</f>
        <v>5.215771569149303</v>
      </c>
    </row>
    <row r="21" spans="11:16" x14ac:dyDescent="0.25">
      <c r="K21">
        <v>16</v>
      </c>
      <c r="L21" cm="1">
        <f t="array" aca="1" ref="L21" ca="1">INDIRECT("Proyecto_" &amp; TEXT($B$5,"##") &amp; (".0") &amp; "!A" &amp; TEXT($K21+1,"##"),1)</f>
        <v>16</v>
      </c>
      <c r="M21" cm="1">
        <f t="array" aca="1" ref="M21" ca="1">INDIRECT("Proyecto_" &amp; TEXT($B$5,"##")&amp; (".0")  &amp; "!B" &amp; TEXT($K21+1,"##"),1)</f>
        <v>8.8889999999999993</v>
      </c>
      <c r="N21" cm="1">
        <f t="array" aca="1" ref="N21" ca="1">INDIRECT("Proyecto_" &amp; TEXT($B$5,"##")&amp; (".0")  &amp; "!C" &amp; TEXT($K21+1,"##"),1)</f>
        <v>10.351620912124581</v>
      </c>
      <c r="O21" cm="1">
        <f t="array" aca="1" ref="O21" ca="1">INDIRECT("Proyecto_" &amp; TEXT($B$5,"##")&amp; (".0")  &amp; "!D" &amp; TEXT($K21+1,"##"),1)</f>
        <v>15.483299843531441</v>
      </c>
      <c r="P21" cm="1">
        <f t="array" aca="1" ref="P21" ca="1">INDIRECT("Proyecto_" &amp; TEXT($B$5,"##")&amp; (".0")  &amp; "!E" &amp; TEXT($K21+1,"##"),1)</f>
        <v>5.2199419807177092</v>
      </c>
    </row>
    <row r="22" spans="11:16" x14ac:dyDescent="0.25">
      <c r="K22">
        <v>17</v>
      </c>
      <c r="L22" cm="1">
        <f t="array" aca="1" ref="L22" ca="1">INDIRECT("Proyecto_" &amp; TEXT($B$5,"##") &amp; (".0") &amp; "!A" &amp; TEXT($K22+1,"##"),1)</f>
        <v>17</v>
      </c>
      <c r="M22" cm="1">
        <f t="array" aca="1" ref="M22" ca="1">INDIRECT("Proyecto_" &amp; TEXT($B$5,"##")&amp; (".0")  &amp; "!B" &amp; TEXT($K22+1,"##"),1)</f>
        <v>5.5190000000000001</v>
      </c>
      <c r="N22" cm="1">
        <f t="array" aca="1" ref="N22" ca="1">INDIRECT("Proyecto_" &amp; TEXT($B$5,"##")&amp; (".0")  &amp; "!C" &amp; TEXT($K22+1,"##"),1)</f>
        <v>10.311502590179559</v>
      </c>
      <c r="O22" cm="1">
        <f t="array" aca="1" ref="O22" ca="1">INDIRECT("Proyecto_" &amp; TEXT($B$5,"##")&amp; (".0")  &amp; "!D" &amp; TEXT($K22+1,"##"),1)</f>
        <v>15.443181521586419</v>
      </c>
      <c r="P22" cm="1">
        <f t="array" aca="1" ref="P22" ca="1">INDIRECT("Proyecto_" &amp; TEXT($B$5,"##")&amp; (".0")  &amp; "!E" &amp; TEXT($K22+1,"##"),1)</f>
        <v>5.1798236587726896</v>
      </c>
    </row>
    <row r="23" spans="11:16" x14ac:dyDescent="0.25">
      <c r="K23">
        <v>18</v>
      </c>
      <c r="L23" cm="1">
        <f t="array" aca="1" ref="L23" ca="1">INDIRECT("Proyecto_" &amp; TEXT($B$5,"##") &amp; (".0") &amp; "!A" &amp; TEXT($K23+1,"##"),1)</f>
        <v>18</v>
      </c>
      <c r="M23" cm="1">
        <f t="array" aca="1" ref="M23" ca="1">INDIRECT("Proyecto_" &amp; TEXT($B$5,"##")&amp; (".0")  &amp; "!B" &amp; TEXT($K23+1,"##"),1)</f>
        <v>14.401</v>
      </c>
      <c r="N23" cm="1">
        <f t="array" aca="1" ref="N23" ca="1">INDIRECT("Proyecto_" &amp; TEXT($B$5,"##")&amp; (".0")  &amp; "!C" &amp; TEXT($K23+1,"##"),1)</f>
        <v>10.22709553472111</v>
      </c>
      <c r="O23" cm="1">
        <f t="array" aca="1" ref="O23" ca="1">INDIRECT("Proyecto_" &amp; TEXT($B$5,"##")&amp; (".0")  &amp; "!D" &amp; TEXT($K23+1,"##"),1)</f>
        <v>15.358774466127979</v>
      </c>
      <c r="P23" cm="1">
        <f t="array" aca="1" ref="P23" ca="1">INDIRECT("Proyecto_" &amp; TEXT($B$5,"##")&amp; (".0")  &amp; "!E" &amp; TEXT($K23+1,"##"),1)</f>
        <v>5.0954166033142441</v>
      </c>
    </row>
    <row r="24" spans="11:16" x14ac:dyDescent="0.25">
      <c r="K24">
        <v>19</v>
      </c>
      <c r="L24" cm="1">
        <f t="array" aca="1" ref="L24" ca="1">INDIRECT("Proyecto_" &amp; TEXT($B$5,"##") &amp; (".0") &amp; "!A" &amp; TEXT($K24+1,"##"),1)</f>
        <v>19</v>
      </c>
      <c r="M24" cm="1">
        <f t="array" aca="1" ref="M24" ca="1">INDIRECT("Proyecto_" &amp; TEXT($B$5,"##")&amp; (".0")  &amp; "!B" &amp; TEXT($K24+1,"##"),1)</f>
        <v>11.952999999999999</v>
      </c>
      <c r="N24" cm="1">
        <f t="array" aca="1" ref="N24" ca="1">INDIRECT("Proyecto_" &amp; TEXT($B$5,"##")&amp; (".0")  &amp; "!C" &amp; TEXT($K24+1,"##"),1)</f>
        <v>10.098399745749241</v>
      </c>
      <c r="O24" cm="1">
        <f t="array" aca="1" ref="O24" ca="1">INDIRECT("Proyecto_" &amp; TEXT($B$5,"##")&amp; (".0")  &amp; "!D" &amp; TEXT($K24+1,"##"),1)</f>
        <v>15.230078677156101</v>
      </c>
      <c r="P24" cm="1">
        <f t="array" aca="1" ref="P24" ca="1">INDIRECT("Proyecto_" &amp; TEXT($B$5,"##")&amp; (".0")  &amp; "!E" &amp; TEXT($K24+1,"##"),1)</f>
        <v>4.9667208143423691</v>
      </c>
    </row>
    <row r="25" spans="11:16" x14ac:dyDescent="0.25">
      <c r="K25">
        <v>20</v>
      </c>
      <c r="L25" cm="1">
        <f t="array" aca="1" ref="L25" ca="1">INDIRECT("Proyecto_" &amp; TEXT($B$5,"##") &amp; (".0") &amp; "!A" &amp; TEXT($K25+1,"##"),1)</f>
        <v>20</v>
      </c>
      <c r="M25" cm="1">
        <f t="array" aca="1" ref="M25" ca="1">INDIRECT("Proyecto_" &amp; TEXT($B$5,"##")&amp; (".0")  &amp; "!B" &amp; TEXT($K25+1,"##"),1)</f>
        <v>16.481999999999999</v>
      </c>
      <c r="N25" cm="1">
        <f t="array" aca="1" ref="N25" ca="1">INDIRECT("Proyecto_" &amp; TEXT($B$5,"##")&amp; (".0")  &amp; "!C" &amp; TEXT($K25+1,"##"),1)</f>
        <v>9.9254152232639363</v>
      </c>
      <c r="O25" cm="1">
        <f t="array" aca="1" ref="O25" ca="1">INDIRECT("Proyecto_" &amp; TEXT($B$5,"##")&amp; (".0")  &amp; "!D" &amp; TEXT($K25+1,"##"),1)</f>
        <v>15.0570941546708</v>
      </c>
      <c r="P25" cm="1">
        <f t="array" aca="1" ref="P25" ca="1">INDIRECT("Proyecto_" &amp; TEXT($B$5,"##")&amp; (".0")  &amp; "!E" &amp; TEXT($K25+1,"##"),1)</f>
        <v>4.7937362918570683</v>
      </c>
    </row>
    <row r="26" spans="11:16" x14ac:dyDescent="0.25">
      <c r="K26">
        <v>21</v>
      </c>
      <c r="L26" cm="1">
        <f t="array" aca="1" ref="L26" ca="1">INDIRECT("Proyecto_" &amp; TEXT($B$5,"##") &amp; (".0") &amp; "!A" &amp; TEXT($K26+1,"##"),1)</f>
        <v>21</v>
      </c>
      <c r="M26" cm="1">
        <f t="array" aca="1" ref="M26" ca="1">INDIRECT("Proyecto_" &amp; TEXT($B$5,"##")&amp; (".0")  &amp; "!B" &amp; TEXT($K26+1,"##"),1)</f>
        <v>0.53300000000000003</v>
      </c>
      <c r="N26" cm="1">
        <f t="array" aca="1" ref="N26" ca="1">INDIRECT("Proyecto_" &amp; TEXT($B$5,"##")&amp; (".0")  &amp; "!C" &amp; TEXT($K26+1,"##"),1)</f>
        <v>9.7081419672652043</v>
      </c>
      <c r="O26" cm="1">
        <f t="array" aca="1" ref="O26" ca="1">INDIRECT("Proyecto_" &amp; TEXT($B$5,"##")&amp; (".0")  &amp; "!D" &amp; TEXT($K26+1,"##"),1)</f>
        <v>14.83982089867207</v>
      </c>
      <c r="P26" cm="1">
        <f t="array" aca="1" ref="P26" ca="1">INDIRECT("Proyecto_" &amp; TEXT($B$5,"##")&amp; (".0")  &amp; "!E" &amp; TEXT($K26+1,"##"),1)</f>
        <v>4.5764630358583362</v>
      </c>
    </row>
    <row r="27" spans="11:16" x14ac:dyDescent="0.25">
      <c r="K27">
        <v>22</v>
      </c>
      <c r="L27" cm="1">
        <f t="array" aca="1" ref="L27" ca="1">INDIRECT("Proyecto_" &amp; TEXT($B$5,"##") &amp; (".0") &amp; "!A" &amp; TEXT($K27+1,"##"),1)</f>
        <v>22</v>
      </c>
      <c r="M27" cm="1">
        <f t="array" aca="1" ref="M27" ca="1">INDIRECT("Proyecto_" &amp; TEXT($B$5,"##")&amp; (".0")  &amp; "!B" &amp; TEXT($K27+1,"##"),1)</f>
        <v>2.206</v>
      </c>
      <c r="N27" cm="1">
        <f t="array" aca="1" ref="N27" ca="1">INDIRECT("Proyecto_" &amp; TEXT($B$5,"##")&amp; (".0")  &amp; "!C" &amp; TEXT($K27+1,"##"),1)</f>
        <v>9.4465799777530464</v>
      </c>
      <c r="O27" cm="1">
        <f t="array" aca="1" ref="O27" ca="1">INDIRECT("Proyecto_" &amp; TEXT($B$5,"##")&amp; (".0")  &amp; "!D" &amp; TEXT($K27+1,"##"),1)</f>
        <v>14.57825890915991</v>
      </c>
      <c r="P27" cm="1">
        <f t="array" aca="1" ref="P27" ca="1">INDIRECT("Proyecto_" &amp; TEXT($B$5,"##")&amp; (".0")  &amp; "!E" &amp; TEXT($K27+1,"##"),1)</f>
        <v>4.3149010463461783</v>
      </c>
    </row>
    <row r="28" spans="11:16" x14ac:dyDescent="0.25">
      <c r="K28">
        <v>23</v>
      </c>
      <c r="L28" cm="1">
        <f t="array" aca="1" ref="L28" ca="1">INDIRECT("Proyecto_" &amp; TEXT($B$5,"##") &amp; (".0") &amp; "!A" &amp; TEXT($K28+1,"##"),1)</f>
        <v>23</v>
      </c>
      <c r="M28" cm="1">
        <f t="array" aca="1" ref="M28" ca="1">INDIRECT("Proyecto_" &amp; TEXT($B$5,"##")&amp; (".0")  &amp; "!B" &amp; TEXT($K28+1,"##"),1)</f>
        <v>8.3879999999999999</v>
      </c>
      <c r="N28" cm="1">
        <f t="array" aca="1" ref="N28" ca="1">INDIRECT("Proyecto_" &amp; TEXT($B$5,"##")&amp; (".0")  &amp; "!C" &amp; TEXT($K28+1,"##"),1)</f>
        <v>9.1407292547274608</v>
      </c>
      <c r="O28" cm="1">
        <f t="array" aca="1" ref="O28" ca="1">INDIRECT("Proyecto_" &amp; TEXT($B$5,"##")&amp; (".0")  &amp; "!D" &amp; TEXT($K28+1,"##"),1)</f>
        <v>14.27240818613433</v>
      </c>
      <c r="P28" cm="1">
        <f t="array" aca="1" ref="P28" ca="1">INDIRECT("Proyecto_" &amp; TEXT($B$5,"##")&amp; (".0")  &amp; "!E" &amp; TEXT($K28+1,"##"),1)</f>
        <v>4.0090503233205927</v>
      </c>
    </row>
    <row r="29" spans="11:16" x14ac:dyDescent="0.25">
      <c r="K29">
        <v>24</v>
      </c>
      <c r="L29" cm="1">
        <f t="array" aca="1" ref="L29" ca="1">INDIRECT("Proyecto_" &amp; TEXT($B$5,"##") &amp; (".0") &amp; "!A" &amp; TEXT($K29+1,"##"),1)</f>
        <v>24</v>
      </c>
      <c r="M29" cm="1">
        <f t="array" aca="1" ref="M29" ca="1">INDIRECT("Proyecto_" &amp; TEXT($B$5,"##")&amp; (".0")  &amp; "!B" &amp; TEXT($K29+1,"##"),1)</f>
        <v>11.048999999999999</v>
      </c>
      <c r="N29" cm="1">
        <f t="array" aca="1" ref="N29" ca="1">INDIRECT("Proyecto_" &amp; TEXT($B$5,"##")&amp; (".0")  &amp; "!C" &amp; TEXT($K29+1,"##"),1)</f>
        <v>8.7905897981884475</v>
      </c>
      <c r="O29" cm="1">
        <f t="array" aca="1" ref="O29" ca="1">INDIRECT("Proyecto_" &amp; TEXT($B$5,"##")&amp; (".0")  &amp; "!D" &amp; TEXT($K29+1,"##"),1)</f>
        <v>13.92226872959532</v>
      </c>
      <c r="P29" cm="1">
        <f t="array" aca="1" ref="P29" ca="1">INDIRECT("Proyecto_" &amp; TEXT($B$5,"##")&amp; (".0")  &amp; "!E" &amp; TEXT($K29+1,"##"),1)</f>
        <v>3.65891086678158</v>
      </c>
    </row>
    <row r="30" spans="11:16" x14ac:dyDescent="0.25">
      <c r="K30">
        <v>25</v>
      </c>
      <c r="L30" cm="1">
        <f t="array" aca="1" ref="L30" ca="1">INDIRECT("Proyecto_" &amp; TEXT($B$5,"##") &amp; (".0") &amp; "!A" &amp; TEXT($K30+1,"##"),1)</f>
        <v>25</v>
      </c>
      <c r="M30" cm="1">
        <f t="array" aca="1" ref="M30" ca="1">INDIRECT("Proyecto_" &amp; TEXT($B$5,"##")&amp; (".0")  &amp; "!B" &amp; TEXT($K30+1,"##"),1)</f>
        <v>1.9950000000000001</v>
      </c>
      <c r="N30" cm="1">
        <f t="array" aca="1" ref="N30" ca="1">INDIRECT("Proyecto_" &amp; TEXT($B$5,"##")&amp; (".0")  &amp; "!C" &amp; TEXT($K30+1,"##"),1)</f>
        <v>8.3961616081360084</v>
      </c>
      <c r="O30" cm="1">
        <f t="array" aca="1" ref="O30" ca="1">INDIRECT("Proyecto_" &amp; TEXT($B$5,"##")&amp; (".0")  &amp; "!D" &amp; TEXT($K30+1,"##"),1)</f>
        <v>13.527840539542879</v>
      </c>
      <c r="P30" cm="1">
        <f t="array" aca="1" ref="P30" ca="1">INDIRECT("Proyecto_" &amp; TEXT($B$5,"##")&amp; (".0")  &amp; "!E" &amp; TEXT($K30+1,"##"),1)</f>
        <v>3.2644826767291399</v>
      </c>
    </row>
    <row r="31" spans="11:16" x14ac:dyDescent="0.25">
      <c r="K31">
        <v>26</v>
      </c>
      <c r="L31" cm="1">
        <f t="array" aca="1" ref="L31" ca="1">INDIRECT("Proyecto_" &amp; TEXT($B$5,"##") &amp; (".0") &amp; "!A" &amp; TEXT($K31+1,"##"),1)</f>
        <v>26</v>
      </c>
      <c r="M31" cm="1">
        <f t="array" aca="1" ref="M31" ca="1">INDIRECT("Proyecto_" &amp; TEXT($B$5,"##")&amp; (".0")  &amp; "!B" &amp; TEXT($K31+1,"##"),1)</f>
        <v>14.693</v>
      </c>
      <c r="N31" cm="1">
        <f t="array" aca="1" ref="N31" ca="1">INDIRECT("Proyecto_" &amp; TEXT($B$5,"##")&amp; (".0")  &amp; "!C" &amp; TEXT($K31+1,"##"),1)</f>
        <v>7.9574446845701381</v>
      </c>
      <c r="O31" cm="1">
        <f t="array" aca="1" ref="O31" ca="1">INDIRECT("Proyecto_" &amp; TEXT($B$5,"##")&amp; (".0")  &amp; "!D" &amp; TEXT($K31+1,"##"),1)</f>
        <v>13.089123615977011</v>
      </c>
      <c r="P31" cm="1">
        <f t="array" aca="1" ref="P31" ca="1">INDIRECT("Proyecto_" &amp; TEXT($B$5,"##")&amp; (".0")  &amp; "!E" &amp; TEXT($K31+1,"##"),1)</f>
        <v>2.8257657531632701</v>
      </c>
    </row>
    <row r="32" spans="11:16" x14ac:dyDescent="0.25">
      <c r="K32">
        <v>27</v>
      </c>
      <c r="L32" cm="1">
        <f t="array" aca="1" ref="L32" ca="1">INDIRECT("Proyecto_" &amp; TEXT($B$5,"##") &amp; (".0") &amp; "!A" &amp; TEXT($K32+1,"##"),1)</f>
        <v>27</v>
      </c>
      <c r="M32" cm="1">
        <f t="array" aca="1" ref="M32" ca="1">INDIRECT("Proyecto_" &amp; TEXT($B$5,"##")&amp; (".0")  &amp; "!B" &amp; TEXT($K32+1,"##"),1)</f>
        <v>4.9279999999999999</v>
      </c>
      <c r="N32" cm="1">
        <f t="array" aca="1" ref="N32" ca="1">INDIRECT("Proyecto_" &amp; TEXT($B$5,"##")&amp; (".0")  &amp; "!C" &amp; TEXT($K32+1,"##"),1)</f>
        <v>7.4744390274908437</v>
      </c>
      <c r="O32" cm="1">
        <f t="array" aca="1" ref="O32" ca="1">INDIRECT("Proyecto_" &amp; TEXT($B$5,"##")&amp; (".0")  &amp; "!D" &amp; TEXT($K32+1,"##"),1)</f>
        <v>12.606117958897711</v>
      </c>
      <c r="P32" cm="1">
        <f t="array" aca="1" ref="P32" ca="1">INDIRECT("Proyecto_" &amp; TEXT($B$5,"##")&amp; (".0")  &amp; "!E" &amp; TEXT($K32+1,"##"),1)</f>
        <v>2.3427600960839761</v>
      </c>
    </row>
    <row r="33" spans="11:16" x14ac:dyDescent="0.25">
      <c r="K33">
        <v>28</v>
      </c>
      <c r="L33" cm="1">
        <f t="array" aca="1" ref="L33" ca="1">INDIRECT("Proyecto_" &amp; TEXT($B$5,"##") &amp; (".0") &amp; "!A" &amp; TEXT($K33+1,"##"),1)</f>
        <v>28</v>
      </c>
      <c r="M33" cm="1">
        <f t="array" aca="1" ref="M33" ca="1">INDIRECT("Proyecto_" &amp; TEXT($B$5,"##")&amp; (".0")  &amp; "!B" &amp; TEXT($K33+1,"##"),1)</f>
        <v>9.468</v>
      </c>
      <c r="N33" cm="1">
        <f t="array" aca="1" ref="N33" ca="1">INDIRECT("Proyecto_" &amp; TEXT($B$5,"##")&amp; (".0")  &amp; "!C" &amp; TEXT($K33+1,"##"),1)</f>
        <v>6.9471446368981216</v>
      </c>
      <c r="O33" cm="1">
        <f t="array" aca="1" ref="O33" ca="1">INDIRECT("Proyecto_" &amp; TEXT($B$5,"##")&amp; (".0")  &amp; "!D" &amp; TEXT($K33+1,"##"),1)</f>
        <v>12.07882356830499</v>
      </c>
      <c r="P33" cm="1">
        <f t="array" aca="1" ref="P33" ca="1">INDIRECT("Proyecto_" &amp; TEXT($B$5,"##")&amp; (".0")  &amp; "!E" &amp; TEXT($K33+1,"##"),1)</f>
        <v>1.815465705491254</v>
      </c>
    </row>
    <row r="34" spans="11:16" x14ac:dyDescent="0.25">
      <c r="K34">
        <v>29</v>
      </c>
      <c r="L34" cm="1">
        <f t="array" aca="1" ref="L34" ca="1">INDIRECT("Proyecto_" &amp; TEXT($B$5,"##") &amp; (".0") &amp; "!A" &amp; TEXT($K34+1,"##"),1)</f>
        <v>29</v>
      </c>
      <c r="M34" cm="1">
        <f t="array" aca="1" ref="M34" ca="1">INDIRECT("Proyecto_" &amp; TEXT($B$5,"##")&amp; (".0")  &amp; "!B" &amp; TEXT($K34+1,"##"),1)</f>
        <v>9.0350000000000001</v>
      </c>
      <c r="N34" cm="1">
        <f t="array" aca="1" ref="N34" ca="1">INDIRECT("Proyecto_" &amp; TEXT($B$5,"##")&amp; (".0")  &amp; "!C" &amp; TEXT($K34+1,"##"),1)</f>
        <v>6.3755615127919656</v>
      </c>
      <c r="O34" cm="1">
        <f t="array" aca="1" ref="O34" ca="1">INDIRECT("Proyecto_" &amp; TEXT($B$5,"##")&amp; (".0")  &amp; "!D" &amp; TEXT($K34+1,"##"),1)</f>
        <v>11.507240444198841</v>
      </c>
      <c r="P34" cm="1">
        <f t="array" aca="1" ref="P34" ca="1">INDIRECT("Proyecto_" &amp; TEXT($B$5,"##")&amp; (".0")  &amp; "!E" &amp; TEXT($K34+1,"##"),1)</f>
        <v>1.243882581385098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7C1AA0-E17C-487B-AF8D-D48F449E96F9}">
          <x14:formula1>
            <xm:f>Proyectos!$A$2:$A$51</xm:f>
          </x14:formula1>
          <xm:sqref>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7</v>
      </c>
      <c r="B2">
        <v>-0.21</v>
      </c>
      <c r="C2">
        <v>-0.21</v>
      </c>
      <c r="D2">
        <v>-0.21</v>
      </c>
      <c r="E2">
        <v>-0.21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-0.79300000000000004</v>
      </c>
      <c r="C2">
        <v>5.6387477196885412</v>
      </c>
      <c r="D2">
        <v>10.770426651095409</v>
      </c>
      <c r="E2">
        <v>0.50706878828167312</v>
      </c>
    </row>
    <row r="3" spans="1:5" x14ac:dyDescent="0.25">
      <c r="A3">
        <v>2</v>
      </c>
      <c r="B3">
        <v>8.91</v>
      </c>
      <c r="C3">
        <v>6.2629604004449382</v>
      </c>
      <c r="D3">
        <v>11.39463933185181</v>
      </c>
      <c r="E3">
        <v>1.1312814690380699</v>
      </c>
    </row>
    <row r="4" spans="1:5" x14ac:dyDescent="0.25">
      <c r="A4">
        <v>3</v>
      </c>
      <c r="B4">
        <v>6.1929999999999996</v>
      </c>
      <c r="C4">
        <v>6.8428843476879067</v>
      </c>
      <c r="D4">
        <v>11.97456327909477</v>
      </c>
      <c r="E4">
        <v>1.7112054162810391</v>
      </c>
    </row>
    <row r="5" spans="1:5" x14ac:dyDescent="0.25">
      <c r="A5">
        <v>4</v>
      </c>
      <c r="B5">
        <v>9.9619999999999997</v>
      </c>
      <c r="C5">
        <v>7.3785195614174466</v>
      </c>
      <c r="D5">
        <v>12.510198492824321</v>
      </c>
      <c r="E5">
        <v>2.246840630010579</v>
      </c>
    </row>
    <row r="6" spans="1:5" x14ac:dyDescent="0.25">
      <c r="A6">
        <v>5</v>
      </c>
      <c r="B6">
        <v>3.1859999999999999</v>
      </c>
      <c r="C6">
        <v>7.8698660416335606</v>
      </c>
      <c r="D6">
        <v>13.00154497304043</v>
      </c>
      <c r="E6">
        <v>2.738187110226693</v>
      </c>
    </row>
    <row r="7" spans="1:5" x14ac:dyDescent="0.25">
      <c r="A7">
        <v>6</v>
      </c>
      <c r="B7">
        <v>11.788</v>
      </c>
      <c r="C7">
        <v>8.316923788336247</v>
      </c>
      <c r="D7">
        <v>13.448602719743111</v>
      </c>
      <c r="E7">
        <v>3.185244856929379</v>
      </c>
    </row>
    <row r="8" spans="1:5" x14ac:dyDescent="0.25">
      <c r="A8">
        <v>7</v>
      </c>
      <c r="B8">
        <v>12.194000000000001</v>
      </c>
      <c r="C8">
        <v>8.719692801525504</v>
      </c>
      <c r="D8">
        <v>13.851371732932369</v>
      </c>
      <c r="E8">
        <v>3.5880138701186359</v>
      </c>
    </row>
    <row r="9" spans="1:5" x14ac:dyDescent="0.25">
      <c r="A9">
        <v>8</v>
      </c>
      <c r="B9">
        <v>11.535</v>
      </c>
      <c r="C9">
        <v>9.078173081201335</v>
      </c>
      <c r="D9">
        <v>14.2098520126082</v>
      </c>
      <c r="E9">
        <v>3.946494149794467</v>
      </c>
    </row>
    <row r="10" spans="1:5" x14ac:dyDescent="0.25">
      <c r="A10">
        <v>9</v>
      </c>
      <c r="B10">
        <v>10.295</v>
      </c>
      <c r="C10">
        <v>9.3923646273637367</v>
      </c>
      <c r="D10">
        <v>14.5240435587706</v>
      </c>
      <c r="E10">
        <v>4.2606856959568686</v>
      </c>
    </row>
    <row r="11" spans="1:5" x14ac:dyDescent="0.25">
      <c r="A11">
        <v>10</v>
      </c>
      <c r="B11">
        <v>8.7029999999999994</v>
      </c>
      <c r="C11">
        <v>9.6622674400127124</v>
      </c>
      <c r="D11">
        <v>14.79394637141958</v>
      </c>
      <c r="E11">
        <v>4.5305885086058444</v>
      </c>
    </row>
    <row r="12" spans="1:5" x14ac:dyDescent="0.25">
      <c r="A12">
        <v>11</v>
      </c>
      <c r="B12">
        <v>11.164</v>
      </c>
      <c r="C12">
        <v>9.8878815191482587</v>
      </c>
      <c r="D12">
        <v>15.019560450555129</v>
      </c>
      <c r="E12">
        <v>4.7562025877413907</v>
      </c>
    </row>
    <row r="13" spans="1:5" x14ac:dyDescent="0.25">
      <c r="A13">
        <v>12</v>
      </c>
      <c r="B13">
        <v>9.641</v>
      </c>
      <c r="C13">
        <v>10.069206864770379</v>
      </c>
      <c r="D13">
        <v>15.20088579617725</v>
      </c>
      <c r="E13">
        <v>4.9375279333635094</v>
      </c>
    </row>
    <row r="14" spans="1:5" x14ac:dyDescent="0.25">
      <c r="A14">
        <v>13</v>
      </c>
      <c r="B14">
        <v>8.7360000000000007</v>
      </c>
      <c r="C14">
        <v>10.20624347687907</v>
      </c>
      <c r="D14">
        <v>15.337922408285939</v>
      </c>
      <c r="E14">
        <v>5.0745645454722004</v>
      </c>
    </row>
    <row r="15" spans="1:5" x14ac:dyDescent="0.25">
      <c r="A15">
        <v>14</v>
      </c>
      <c r="B15">
        <v>14.19</v>
      </c>
      <c r="C15">
        <v>10.298991355474341</v>
      </c>
      <c r="D15">
        <v>15.430670286881201</v>
      </c>
      <c r="E15">
        <v>5.1673124240674673</v>
      </c>
    </row>
    <row r="16" spans="1:5" x14ac:dyDescent="0.25">
      <c r="A16">
        <v>15</v>
      </c>
      <c r="B16">
        <v>9.8800000000000008</v>
      </c>
      <c r="C16">
        <v>10.347450500556169</v>
      </c>
      <c r="D16">
        <v>15.47912943196304</v>
      </c>
      <c r="E16">
        <v>5.215771569149303</v>
      </c>
    </row>
    <row r="17" spans="1:5" x14ac:dyDescent="0.25">
      <c r="A17">
        <v>16</v>
      </c>
      <c r="B17">
        <v>8.8889999999999993</v>
      </c>
      <c r="C17">
        <v>10.351620912124581</v>
      </c>
      <c r="D17">
        <v>15.483299843531441</v>
      </c>
      <c r="E17">
        <v>5.2199419807177092</v>
      </c>
    </row>
    <row r="18" spans="1:5" x14ac:dyDescent="0.25">
      <c r="A18">
        <v>17</v>
      </c>
      <c r="B18">
        <v>5.5190000000000001</v>
      </c>
      <c r="C18">
        <v>10.311502590179559</v>
      </c>
      <c r="D18">
        <v>15.443181521586419</v>
      </c>
      <c r="E18">
        <v>5.1798236587726896</v>
      </c>
    </row>
    <row r="19" spans="1:5" x14ac:dyDescent="0.25">
      <c r="A19">
        <v>18</v>
      </c>
      <c r="B19">
        <v>14.401</v>
      </c>
      <c r="C19">
        <v>10.22709553472111</v>
      </c>
      <c r="D19">
        <v>15.358774466127979</v>
      </c>
      <c r="E19">
        <v>5.0954166033142441</v>
      </c>
    </row>
    <row r="20" spans="1:5" x14ac:dyDescent="0.25">
      <c r="A20">
        <v>19</v>
      </c>
      <c r="B20">
        <v>11.952999999999999</v>
      </c>
      <c r="C20">
        <v>10.098399745749241</v>
      </c>
      <c r="D20">
        <v>15.230078677156101</v>
      </c>
      <c r="E20">
        <v>4.9667208143423691</v>
      </c>
    </row>
    <row r="21" spans="1:5" x14ac:dyDescent="0.25">
      <c r="A21">
        <v>20</v>
      </c>
      <c r="B21">
        <v>16.481999999999999</v>
      </c>
      <c r="C21">
        <v>9.9254152232639363</v>
      </c>
      <c r="D21">
        <v>15.0570941546708</v>
      </c>
      <c r="E21">
        <v>4.7937362918570683</v>
      </c>
    </row>
    <row r="22" spans="1:5" x14ac:dyDescent="0.25">
      <c r="A22">
        <v>21</v>
      </c>
      <c r="B22">
        <v>0.53300000000000003</v>
      </c>
      <c r="C22">
        <v>9.7081419672652043</v>
      </c>
      <c r="D22">
        <v>14.83982089867207</v>
      </c>
      <c r="E22">
        <v>4.5764630358583362</v>
      </c>
    </row>
    <row r="23" spans="1:5" x14ac:dyDescent="0.25">
      <c r="A23">
        <v>22</v>
      </c>
      <c r="B23">
        <v>2.206</v>
      </c>
      <c r="C23">
        <v>9.4465799777530464</v>
      </c>
      <c r="D23">
        <v>14.57825890915991</v>
      </c>
      <c r="E23">
        <v>4.3149010463461783</v>
      </c>
    </row>
    <row r="24" spans="1:5" x14ac:dyDescent="0.25">
      <c r="A24">
        <v>23</v>
      </c>
      <c r="B24">
        <v>8.3879999999999999</v>
      </c>
      <c r="C24">
        <v>9.1407292547274608</v>
      </c>
      <c r="D24">
        <v>14.27240818613433</v>
      </c>
      <c r="E24">
        <v>4.0090503233205927</v>
      </c>
    </row>
    <row r="25" spans="1:5" x14ac:dyDescent="0.25">
      <c r="A25">
        <v>24</v>
      </c>
      <c r="B25">
        <v>11.048999999999999</v>
      </c>
      <c r="C25">
        <v>8.7905897981884475</v>
      </c>
      <c r="D25">
        <v>13.92226872959532</v>
      </c>
      <c r="E25">
        <v>3.65891086678158</v>
      </c>
    </row>
    <row r="26" spans="1:5" x14ac:dyDescent="0.25">
      <c r="A26">
        <v>25</v>
      </c>
      <c r="B26">
        <v>1.9950000000000001</v>
      </c>
      <c r="C26">
        <v>8.3961616081360084</v>
      </c>
      <c r="D26">
        <v>13.527840539542879</v>
      </c>
      <c r="E26">
        <v>3.2644826767291399</v>
      </c>
    </row>
    <row r="27" spans="1:5" x14ac:dyDescent="0.25">
      <c r="A27">
        <v>26</v>
      </c>
      <c r="B27">
        <v>14.693</v>
      </c>
      <c r="C27">
        <v>7.9574446845701381</v>
      </c>
      <c r="D27">
        <v>13.089123615977011</v>
      </c>
      <c r="E27">
        <v>2.8257657531632701</v>
      </c>
    </row>
    <row r="28" spans="1:5" x14ac:dyDescent="0.25">
      <c r="A28">
        <v>27</v>
      </c>
      <c r="B28">
        <v>4.9279999999999999</v>
      </c>
      <c r="C28">
        <v>7.4744390274908437</v>
      </c>
      <c r="D28">
        <v>12.606117958897711</v>
      </c>
      <c r="E28">
        <v>2.3427600960839761</v>
      </c>
    </row>
    <row r="29" spans="1:5" x14ac:dyDescent="0.25">
      <c r="A29">
        <v>28</v>
      </c>
      <c r="B29">
        <v>9.468</v>
      </c>
      <c r="C29">
        <v>6.9471446368981216</v>
      </c>
      <c r="D29">
        <v>12.07882356830499</v>
      </c>
      <c r="E29">
        <v>1.815465705491254</v>
      </c>
    </row>
    <row r="30" spans="1:5" x14ac:dyDescent="0.25">
      <c r="A30">
        <v>29</v>
      </c>
      <c r="B30">
        <v>9.0350000000000001</v>
      </c>
      <c r="C30">
        <v>6.3755615127919656</v>
      </c>
      <c r="D30">
        <v>11.507240444198841</v>
      </c>
      <c r="E30">
        <v>1.243882581385098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14.679</v>
      </c>
      <c r="C2">
        <v>6.0375539135194281</v>
      </c>
      <c r="D2">
        <v>11.572130288549699</v>
      </c>
      <c r="E2">
        <v>0.50297753848915505</v>
      </c>
    </row>
    <row r="3" spans="1:5" x14ac:dyDescent="0.25">
      <c r="A3">
        <v>3</v>
      </c>
      <c r="B3">
        <v>-3.0000000000000001E-3</v>
      </c>
      <c r="C3">
        <v>5.9505970274935764</v>
      </c>
      <c r="D3">
        <v>11.48517340252385</v>
      </c>
      <c r="E3">
        <v>0.41602065246330339</v>
      </c>
    </row>
    <row r="4" spans="1:5" x14ac:dyDescent="0.25">
      <c r="A4">
        <v>4</v>
      </c>
      <c r="B4">
        <v>10.522</v>
      </c>
      <c r="C4">
        <v>5.8719225043156058</v>
      </c>
      <c r="D4">
        <v>11.406498879345881</v>
      </c>
      <c r="E4">
        <v>0.33734612928533281</v>
      </c>
    </row>
    <row r="5" spans="1:5" x14ac:dyDescent="0.25">
      <c r="A5">
        <v>5</v>
      </c>
      <c r="B5">
        <v>-2.3540000000000001</v>
      </c>
      <c r="C5">
        <v>5.8015303439855144</v>
      </c>
      <c r="D5">
        <v>11.33610671901579</v>
      </c>
      <c r="E5">
        <v>0.26695396895524143</v>
      </c>
    </row>
    <row r="6" spans="1:5" x14ac:dyDescent="0.25">
      <c r="A6">
        <v>6</v>
      </c>
      <c r="B6">
        <v>-0.70399999999999996</v>
      </c>
      <c r="C6">
        <v>5.739420546503303</v>
      </c>
      <c r="D6">
        <v>11.27399692153358</v>
      </c>
      <c r="E6">
        <v>0.20484417147303</v>
      </c>
    </row>
    <row r="7" spans="1:5" x14ac:dyDescent="0.25">
      <c r="A7">
        <v>7</v>
      </c>
      <c r="B7">
        <v>13.343999999999999</v>
      </c>
      <c r="C7">
        <v>5.6855931118689726</v>
      </c>
      <c r="D7">
        <v>11.220169486899239</v>
      </c>
      <c r="E7">
        <v>0.15101673683869971</v>
      </c>
    </row>
    <row r="8" spans="1:5" x14ac:dyDescent="0.25">
      <c r="A8">
        <v>8</v>
      </c>
      <c r="B8">
        <v>4.8879999999999999</v>
      </c>
      <c r="C8">
        <v>5.6400480400825206</v>
      </c>
      <c r="D8">
        <v>11.174624415112801</v>
      </c>
      <c r="E8">
        <v>0.1054716650522485</v>
      </c>
    </row>
    <row r="9" spans="1:5" x14ac:dyDescent="0.25">
      <c r="A9">
        <v>9</v>
      </c>
      <c r="B9">
        <v>6.3890000000000002</v>
      </c>
      <c r="C9">
        <v>5.6027853311439504</v>
      </c>
      <c r="D9">
        <v>11.13736170617422</v>
      </c>
      <c r="E9">
        <v>6.8208956113677388E-2</v>
      </c>
    </row>
    <row r="10" spans="1:5" x14ac:dyDescent="0.25">
      <c r="A10">
        <v>10</v>
      </c>
      <c r="B10">
        <v>5.04</v>
      </c>
      <c r="C10">
        <v>5.5738049850532594</v>
      </c>
      <c r="D10">
        <v>11.108381360083531</v>
      </c>
      <c r="E10">
        <v>3.9228610022986388E-2</v>
      </c>
    </row>
    <row r="11" spans="1:5" x14ac:dyDescent="0.25">
      <c r="A11">
        <v>11</v>
      </c>
      <c r="B11">
        <v>7.2960000000000003</v>
      </c>
      <c r="C11">
        <v>5.5531070018104476</v>
      </c>
      <c r="D11">
        <v>11.087683376840721</v>
      </c>
      <c r="E11">
        <v>1.8530626780175471E-2</v>
      </c>
    </row>
    <row r="12" spans="1:5" x14ac:dyDescent="0.25">
      <c r="A12">
        <v>12</v>
      </c>
      <c r="B12">
        <v>3.6909999999999998</v>
      </c>
      <c r="C12">
        <v>5.5406913814155176</v>
      </c>
      <c r="D12">
        <v>11.07526775644579</v>
      </c>
      <c r="E12">
        <v>6.1150063852446479E-3</v>
      </c>
    </row>
    <row r="13" spans="1:5" x14ac:dyDescent="0.25">
      <c r="A13">
        <v>13</v>
      </c>
      <c r="B13">
        <v>-0.27500000000000002</v>
      </c>
      <c r="C13">
        <v>5.5365581238684669</v>
      </c>
      <c r="D13">
        <v>11.07113449889874</v>
      </c>
      <c r="E13">
        <v>1.981748838193909E-3</v>
      </c>
    </row>
    <row r="14" spans="1:5" x14ac:dyDescent="0.25">
      <c r="A14">
        <v>14</v>
      </c>
      <c r="B14">
        <v>10.663</v>
      </c>
      <c r="C14">
        <v>5.5407072291692963</v>
      </c>
      <c r="D14">
        <v>11.075283604199569</v>
      </c>
      <c r="E14">
        <v>6.1308541390232563E-3</v>
      </c>
    </row>
    <row r="15" spans="1:5" x14ac:dyDescent="0.25">
      <c r="A15">
        <v>15</v>
      </c>
      <c r="B15">
        <v>4.6379999999999999</v>
      </c>
      <c r="C15">
        <v>5.5531386973180057</v>
      </c>
      <c r="D15">
        <v>11.08771507234828</v>
      </c>
      <c r="E15">
        <v>1.8562322287732691E-2</v>
      </c>
    </row>
    <row r="16" spans="1:5" x14ac:dyDescent="0.25">
      <c r="A16">
        <v>16</v>
      </c>
      <c r="B16">
        <v>4.2279999999999998</v>
      </c>
      <c r="C16">
        <v>5.5738525283145952</v>
      </c>
      <c r="D16">
        <v>11.108428903344871</v>
      </c>
      <c r="E16">
        <v>3.9276153284322213E-2</v>
      </c>
    </row>
    <row r="17" spans="1:5" x14ac:dyDescent="0.25">
      <c r="A17">
        <v>17</v>
      </c>
      <c r="B17">
        <v>-0.42599999999999999</v>
      </c>
      <c r="C17">
        <v>5.6028487221590648</v>
      </c>
      <c r="D17">
        <v>11.13742509718934</v>
      </c>
      <c r="E17">
        <v>6.8272347128791822E-2</v>
      </c>
    </row>
    <row r="18" spans="1:5" x14ac:dyDescent="0.25">
      <c r="A18">
        <v>18</v>
      </c>
      <c r="B18">
        <v>9.0709999999999997</v>
      </c>
      <c r="C18">
        <v>5.6401272788514154</v>
      </c>
      <c r="D18">
        <v>11.174703653881689</v>
      </c>
      <c r="E18">
        <v>0.1055509038211415</v>
      </c>
    </row>
    <row r="19" spans="1:5" x14ac:dyDescent="0.25">
      <c r="A19">
        <v>19</v>
      </c>
      <c r="B19">
        <v>8.6029999999999998</v>
      </c>
      <c r="C19">
        <v>5.6856881983916434</v>
      </c>
      <c r="D19">
        <v>11.22026457342192</v>
      </c>
      <c r="E19">
        <v>0.15111182336137041</v>
      </c>
    </row>
    <row r="20" spans="1:5" x14ac:dyDescent="0.25">
      <c r="A20">
        <v>20</v>
      </c>
      <c r="B20">
        <v>7.3840000000000003</v>
      </c>
      <c r="C20">
        <v>5.7395314807797533</v>
      </c>
      <c r="D20">
        <v>11.27410785581003</v>
      </c>
      <c r="E20">
        <v>0.20495510574948031</v>
      </c>
    </row>
    <row r="21" spans="1:5" x14ac:dyDescent="0.25">
      <c r="A21">
        <v>21</v>
      </c>
      <c r="B21">
        <v>6.3879999999999999</v>
      </c>
      <c r="C21">
        <v>5.8016571260157423</v>
      </c>
      <c r="D21">
        <v>11.336233501046021</v>
      </c>
      <c r="E21">
        <v>0.26708075098546941</v>
      </c>
    </row>
    <row r="22" spans="1:5" x14ac:dyDescent="0.25">
      <c r="A22">
        <v>22</v>
      </c>
      <c r="B22">
        <v>6.5910000000000002</v>
      </c>
      <c r="C22">
        <v>5.8720651340996124</v>
      </c>
      <c r="D22">
        <v>11.406641509129891</v>
      </c>
      <c r="E22">
        <v>0.33748875906933939</v>
      </c>
    </row>
    <row r="23" spans="1:5" x14ac:dyDescent="0.25">
      <c r="A23">
        <v>23</v>
      </c>
      <c r="B23">
        <v>7.4039999999999999</v>
      </c>
      <c r="C23">
        <v>5.9507555050313616</v>
      </c>
      <c r="D23">
        <v>11.485331880061629</v>
      </c>
      <c r="E23">
        <v>0.41617913000108858</v>
      </c>
    </row>
    <row r="24" spans="1:5" x14ac:dyDescent="0.25">
      <c r="A24">
        <v>24</v>
      </c>
      <c r="B24">
        <v>5.194</v>
      </c>
      <c r="C24">
        <v>6.0377282388109919</v>
      </c>
      <c r="D24">
        <v>11.57230461384126</v>
      </c>
      <c r="E24">
        <v>0.50315186378071886</v>
      </c>
    </row>
    <row r="25" spans="1:5" x14ac:dyDescent="0.25">
      <c r="A25">
        <v>25</v>
      </c>
      <c r="B25">
        <v>9.01</v>
      </c>
      <c r="C25">
        <v>6.1329833354385013</v>
      </c>
      <c r="D25">
        <v>11.667559710468771</v>
      </c>
      <c r="E25">
        <v>0.59840696040822827</v>
      </c>
    </row>
    <row r="26" spans="1:5" x14ac:dyDescent="0.25">
      <c r="A26">
        <v>26</v>
      </c>
      <c r="B26">
        <v>8.2089999999999996</v>
      </c>
      <c r="C26">
        <v>6.2365207949138917</v>
      </c>
      <c r="D26">
        <v>11.771097169944159</v>
      </c>
      <c r="E26">
        <v>0.70194441988361866</v>
      </c>
    </row>
    <row r="27" spans="1:5" x14ac:dyDescent="0.25">
      <c r="A27">
        <v>27</v>
      </c>
      <c r="B27">
        <v>8.3119999999999994</v>
      </c>
      <c r="C27">
        <v>6.3483406172371613</v>
      </c>
      <c r="D27">
        <v>11.882916992267431</v>
      </c>
      <c r="E27">
        <v>0.81376424220688826</v>
      </c>
    </row>
    <row r="28" spans="1:5" x14ac:dyDescent="0.25">
      <c r="A28">
        <v>28</v>
      </c>
      <c r="B28">
        <v>-1.0640000000000001</v>
      </c>
      <c r="C28">
        <v>6.4684428024083118</v>
      </c>
      <c r="D28">
        <v>12.003019177438579</v>
      </c>
      <c r="E28">
        <v>0.93386642737803882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-3.0000000000000001E-3</v>
      </c>
      <c r="C2">
        <v>-0.22042536151279271</v>
      </c>
      <c r="D2">
        <v>2.2567751377959659</v>
      </c>
      <c r="E2">
        <v>-2.6976258608215509</v>
      </c>
    </row>
    <row r="3" spans="1:5" x14ac:dyDescent="0.25">
      <c r="A3">
        <v>2</v>
      </c>
      <c r="B3">
        <v>0.38100000000000001</v>
      </c>
      <c r="C3">
        <v>-0.1046711584300021</v>
      </c>
      <c r="D3">
        <v>2.372529340878756</v>
      </c>
      <c r="E3">
        <v>-2.5818716577387599</v>
      </c>
    </row>
    <row r="4" spans="1:5" x14ac:dyDescent="0.25">
      <c r="A4">
        <v>3</v>
      </c>
      <c r="B4">
        <v>0.59599999999999997</v>
      </c>
      <c r="C4">
        <v>8.499062450341377E-3</v>
      </c>
      <c r="D4">
        <v>2.4856995617591</v>
      </c>
      <c r="E4">
        <v>-2.4687014368584168</v>
      </c>
    </row>
    <row r="5" spans="1:5" x14ac:dyDescent="0.25">
      <c r="A5">
        <v>4</v>
      </c>
      <c r="B5">
        <v>0.60799999999999998</v>
      </c>
      <c r="C5">
        <v>0.11908530112823761</v>
      </c>
      <c r="D5">
        <v>2.5962858004369962</v>
      </c>
      <c r="E5">
        <v>-2.3581151981805211</v>
      </c>
    </row>
    <row r="6" spans="1:5" x14ac:dyDescent="0.25">
      <c r="A6">
        <v>5</v>
      </c>
      <c r="B6">
        <v>0.99099999999999999</v>
      </c>
      <c r="C6">
        <v>0.22708755760368671</v>
      </c>
      <c r="D6">
        <v>2.704288056912445</v>
      </c>
      <c r="E6">
        <v>-2.2501129417050709</v>
      </c>
    </row>
    <row r="7" spans="1:5" x14ac:dyDescent="0.25">
      <c r="A7">
        <v>6</v>
      </c>
      <c r="B7">
        <v>0.08</v>
      </c>
      <c r="C7">
        <v>0.3325058318766887</v>
      </c>
      <c r="D7">
        <v>2.8097063311854469</v>
      </c>
      <c r="E7">
        <v>-2.144694667432069</v>
      </c>
    </row>
    <row r="8" spans="1:5" x14ac:dyDescent="0.25">
      <c r="A8">
        <v>7</v>
      </c>
      <c r="B8">
        <v>-0.48699999999999999</v>
      </c>
      <c r="C8">
        <v>0.43534012394724342</v>
      </c>
      <c r="D8">
        <v>2.9125406232560009</v>
      </c>
      <c r="E8">
        <v>-2.041860375361515</v>
      </c>
    </row>
    <row r="9" spans="1:5" x14ac:dyDescent="0.25">
      <c r="A9">
        <v>8</v>
      </c>
      <c r="B9">
        <v>1.109</v>
      </c>
      <c r="C9">
        <v>0.53559043381535099</v>
      </c>
      <c r="D9">
        <v>3.0127909331241089</v>
      </c>
      <c r="E9">
        <v>-1.941610065493407</v>
      </c>
    </row>
    <row r="10" spans="1:5" x14ac:dyDescent="0.25">
      <c r="A10">
        <v>9</v>
      </c>
      <c r="B10">
        <v>-0.77400000000000002</v>
      </c>
      <c r="C10">
        <v>0.6332567614810114</v>
      </c>
      <c r="D10">
        <v>3.11045726078977</v>
      </c>
      <c r="E10">
        <v>-1.843943737827747</v>
      </c>
    </row>
    <row r="11" spans="1:5" x14ac:dyDescent="0.25">
      <c r="A11">
        <v>10</v>
      </c>
      <c r="B11">
        <v>-0.111</v>
      </c>
      <c r="C11">
        <v>0.72833910694422443</v>
      </c>
      <c r="D11">
        <v>3.2055396062529828</v>
      </c>
      <c r="E11">
        <v>-1.748861392364534</v>
      </c>
    </row>
    <row r="12" spans="1:5" x14ac:dyDescent="0.25">
      <c r="A12">
        <v>11</v>
      </c>
      <c r="B12">
        <v>-0.252</v>
      </c>
      <c r="C12">
        <v>0.82083747020499054</v>
      </c>
      <c r="D12">
        <v>3.2980379695137492</v>
      </c>
      <c r="E12">
        <v>-1.6563630291037681</v>
      </c>
    </row>
    <row r="13" spans="1:5" x14ac:dyDescent="0.25">
      <c r="A13">
        <v>12</v>
      </c>
      <c r="B13">
        <v>0.247</v>
      </c>
      <c r="C13">
        <v>0.91075185126330949</v>
      </c>
      <c r="D13">
        <v>3.3879523505720681</v>
      </c>
      <c r="E13">
        <v>-1.5664486480454489</v>
      </c>
    </row>
    <row r="14" spans="1:5" x14ac:dyDescent="0.25">
      <c r="A14">
        <v>13</v>
      </c>
      <c r="B14">
        <v>-1.4E-2</v>
      </c>
      <c r="C14">
        <v>0.99808225011918106</v>
      </c>
      <c r="D14">
        <v>3.4752827494279388</v>
      </c>
      <c r="E14">
        <v>-1.4791182491895769</v>
      </c>
    </row>
    <row r="15" spans="1:5" x14ac:dyDescent="0.25">
      <c r="A15">
        <v>14</v>
      </c>
      <c r="B15">
        <v>0.252</v>
      </c>
      <c r="C15">
        <v>1.082828666772605</v>
      </c>
      <c r="D15">
        <v>3.5600291660813639</v>
      </c>
      <c r="E15">
        <v>-1.3943718325361529</v>
      </c>
    </row>
    <row r="16" spans="1:5" x14ac:dyDescent="0.25">
      <c r="A16">
        <v>15</v>
      </c>
      <c r="B16">
        <v>0.75900000000000001</v>
      </c>
      <c r="C16">
        <v>1.164991101223583</v>
      </c>
      <c r="D16">
        <v>3.6421916005323411</v>
      </c>
      <c r="E16">
        <v>-1.312209398085175</v>
      </c>
    </row>
    <row r="17" spans="1:5" x14ac:dyDescent="0.25">
      <c r="A17">
        <v>16</v>
      </c>
      <c r="B17">
        <v>1.294</v>
      </c>
      <c r="C17">
        <v>1.2445695534721131</v>
      </c>
      <c r="D17">
        <v>3.721770052780871</v>
      </c>
      <c r="E17">
        <v>-1.2326309458366449</v>
      </c>
    </row>
    <row r="18" spans="1:5" x14ac:dyDescent="0.25">
      <c r="A18">
        <v>17</v>
      </c>
      <c r="B18">
        <v>0.872</v>
      </c>
      <c r="C18">
        <v>1.321564023518196</v>
      </c>
      <c r="D18">
        <v>3.798764522826954</v>
      </c>
      <c r="E18">
        <v>-1.1556364757905619</v>
      </c>
    </row>
    <row r="19" spans="1:5" x14ac:dyDescent="0.25">
      <c r="A19">
        <v>18</v>
      </c>
      <c r="B19">
        <v>1.643</v>
      </c>
      <c r="C19">
        <v>1.395974511361832</v>
      </c>
      <c r="D19">
        <v>3.87317501067059</v>
      </c>
      <c r="E19">
        <v>-1.0812259879469259</v>
      </c>
    </row>
    <row r="20" spans="1:5" x14ac:dyDescent="0.25">
      <c r="A20">
        <v>19</v>
      </c>
      <c r="B20">
        <v>4.407</v>
      </c>
      <c r="C20">
        <v>1.46780101700302</v>
      </c>
      <c r="D20">
        <v>3.9450015163117791</v>
      </c>
      <c r="E20">
        <v>-1.0093994823057379</v>
      </c>
    </row>
    <row r="21" spans="1:5" x14ac:dyDescent="0.25">
      <c r="A21">
        <v>20</v>
      </c>
      <c r="B21">
        <v>7.4359999999999999</v>
      </c>
      <c r="C21">
        <v>1.5370435404417619</v>
      </c>
      <c r="D21">
        <v>4.0142440397505199</v>
      </c>
      <c r="E21">
        <v>-0.94015695886699646</v>
      </c>
    </row>
    <row r="22" spans="1:5" x14ac:dyDescent="0.25">
      <c r="A22">
        <v>21</v>
      </c>
      <c r="B22">
        <v>1.984</v>
      </c>
      <c r="C22">
        <v>1.6037020816780561</v>
      </c>
      <c r="D22">
        <v>4.0809025809868142</v>
      </c>
      <c r="E22">
        <v>-0.87349841763070257</v>
      </c>
    </row>
    <row r="23" spans="1:5" x14ac:dyDescent="0.25">
      <c r="A23">
        <v>22</v>
      </c>
      <c r="B23">
        <v>-1.091</v>
      </c>
      <c r="C23">
        <v>1.667776640711903</v>
      </c>
      <c r="D23">
        <v>4.1449771400206608</v>
      </c>
      <c r="E23">
        <v>-0.80942385859685562</v>
      </c>
    </row>
    <row r="24" spans="1:5" x14ac:dyDescent="0.25">
      <c r="A24">
        <v>23</v>
      </c>
      <c r="B24">
        <v>0.13800000000000001</v>
      </c>
      <c r="C24">
        <v>1.729267217543303</v>
      </c>
      <c r="D24">
        <v>4.2064677168520612</v>
      </c>
      <c r="E24">
        <v>-0.74793328176545515</v>
      </c>
    </row>
    <row r="25" spans="1:5" x14ac:dyDescent="0.25">
      <c r="A25">
        <v>24</v>
      </c>
      <c r="B25">
        <v>3.254</v>
      </c>
      <c r="C25">
        <v>1.7881738121722559</v>
      </c>
      <c r="D25">
        <v>4.2653743114810139</v>
      </c>
      <c r="E25">
        <v>-0.6890266871365025</v>
      </c>
    </row>
    <row r="26" spans="1:5" x14ac:dyDescent="0.25">
      <c r="A26">
        <v>25</v>
      </c>
      <c r="B26">
        <v>0.88</v>
      </c>
      <c r="C26">
        <v>1.844496424598761</v>
      </c>
      <c r="D26">
        <v>4.3216969239075187</v>
      </c>
      <c r="E26">
        <v>-0.63270407470999723</v>
      </c>
    </row>
    <row r="27" spans="1:5" x14ac:dyDescent="0.25">
      <c r="A27">
        <v>26</v>
      </c>
      <c r="B27">
        <v>-1.1240000000000001</v>
      </c>
      <c r="C27">
        <v>1.8982350548228191</v>
      </c>
      <c r="D27">
        <v>4.3754355541315766</v>
      </c>
      <c r="E27">
        <v>-0.5789654444859389</v>
      </c>
    </row>
    <row r="28" spans="1:5" x14ac:dyDescent="0.25">
      <c r="A28">
        <v>27</v>
      </c>
      <c r="B28">
        <v>7.274</v>
      </c>
      <c r="C28">
        <v>1.94938970284443</v>
      </c>
      <c r="D28">
        <v>4.4265902021531884</v>
      </c>
      <c r="E28">
        <v>-0.52781079646432794</v>
      </c>
    </row>
    <row r="29" spans="1:5" x14ac:dyDescent="0.25">
      <c r="A29">
        <v>28</v>
      </c>
      <c r="B29">
        <v>0.36499999999999999</v>
      </c>
      <c r="C29">
        <v>1.9979603686635941</v>
      </c>
      <c r="D29">
        <v>4.4751608679723516</v>
      </c>
      <c r="E29">
        <v>-0.47924013064516391</v>
      </c>
    </row>
    <row r="30" spans="1:5" x14ac:dyDescent="0.25">
      <c r="A30">
        <v>29</v>
      </c>
      <c r="B30">
        <v>0.44800000000000001</v>
      </c>
      <c r="C30">
        <v>2.0439470522803109</v>
      </c>
      <c r="D30">
        <v>4.5211475515890696</v>
      </c>
      <c r="E30">
        <v>-0.43325344702844681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1.863</v>
      </c>
      <c r="C2">
        <v>3.0050133481646291</v>
      </c>
      <c r="D2">
        <v>7.1652269040881791</v>
      </c>
      <c r="E2">
        <v>-1.155200207758921</v>
      </c>
    </row>
    <row r="3" spans="1:5" x14ac:dyDescent="0.25">
      <c r="A3">
        <v>2</v>
      </c>
      <c r="B3">
        <v>2.907</v>
      </c>
      <c r="C3">
        <v>2.623059748927381</v>
      </c>
      <c r="D3">
        <v>6.7832733048509306</v>
      </c>
      <c r="E3">
        <v>-1.537153806996169</v>
      </c>
    </row>
    <row r="4" spans="1:5" x14ac:dyDescent="0.25">
      <c r="A4">
        <v>3</v>
      </c>
      <c r="B4">
        <v>1.4850000000000001</v>
      </c>
      <c r="C4">
        <v>2.2924845772198399</v>
      </c>
      <c r="D4">
        <v>6.4526981331433904</v>
      </c>
      <c r="E4">
        <v>-1.867728978703711</v>
      </c>
    </row>
    <row r="5" spans="1:5" x14ac:dyDescent="0.25">
      <c r="A5">
        <v>4</v>
      </c>
      <c r="B5">
        <v>1.331</v>
      </c>
      <c r="C5">
        <v>2.0132878330420052</v>
      </c>
      <c r="D5">
        <v>6.1735013889655557</v>
      </c>
      <c r="E5">
        <v>-2.1469257228815448</v>
      </c>
    </row>
    <row r="6" spans="1:5" x14ac:dyDescent="0.25">
      <c r="A6">
        <v>5</v>
      </c>
      <c r="B6">
        <v>1.105</v>
      </c>
      <c r="C6">
        <v>1.785469516393877</v>
      </c>
      <c r="D6">
        <v>5.9456830723174274</v>
      </c>
      <c r="E6">
        <v>-2.3747440395296731</v>
      </c>
    </row>
    <row r="7" spans="1:5" x14ac:dyDescent="0.25">
      <c r="A7">
        <v>6</v>
      </c>
      <c r="B7">
        <v>1.5940000000000001</v>
      </c>
      <c r="C7">
        <v>1.609029627275457</v>
      </c>
      <c r="D7">
        <v>5.7692431831990074</v>
      </c>
      <c r="E7">
        <v>-2.551183928648094</v>
      </c>
    </row>
    <row r="8" spans="1:5" x14ac:dyDescent="0.25">
      <c r="A8">
        <v>7</v>
      </c>
      <c r="B8">
        <v>0.88</v>
      </c>
      <c r="C8">
        <v>1.4839681656867421</v>
      </c>
      <c r="D8">
        <v>5.644181721610293</v>
      </c>
      <c r="E8">
        <v>-2.676245390236808</v>
      </c>
    </row>
    <row r="9" spans="1:5" x14ac:dyDescent="0.25">
      <c r="A9">
        <v>8</v>
      </c>
      <c r="B9">
        <v>2.056</v>
      </c>
      <c r="C9">
        <v>1.4102851316277349</v>
      </c>
      <c r="D9">
        <v>5.5704986875512859</v>
      </c>
      <c r="E9">
        <v>-2.749928424295816</v>
      </c>
    </row>
    <row r="10" spans="1:5" x14ac:dyDescent="0.25">
      <c r="A10">
        <v>9</v>
      </c>
      <c r="B10">
        <v>1.726</v>
      </c>
      <c r="C10">
        <v>1.3879805250984341</v>
      </c>
      <c r="D10">
        <v>5.5481940810219843</v>
      </c>
      <c r="E10">
        <v>-2.7722330308251162</v>
      </c>
    </row>
    <row r="11" spans="1:5" x14ac:dyDescent="0.25">
      <c r="A11">
        <v>10</v>
      </c>
      <c r="B11">
        <v>1.345</v>
      </c>
      <c r="C11">
        <v>1.4170543460988401</v>
      </c>
      <c r="D11">
        <v>5.5772679020223901</v>
      </c>
      <c r="E11">
        <v>-2.74315920982471</v>
      </c>
    </row>
    <row r="12" spans="1:5" x14ac:dyDescent="0.25">
      <c r="A12">
        <v>11</v>
      </c>
      <c r="B12">
        <v>4.3899999999999997</v>
      </c>
      <c r="C12">
        <v>1.497506594628953</v>
      </c>
      <c r="D12">
        <v>5.6577201505525032</v>
      </c>
      <c r="E12">
        <v>-2.6627069612945968</v>
      </c>
    </row>
    <row r="13" spans="1:5" x14ac:dyDescent="0.25">
      <c r="A13">
        <v>12</v>
      </c>
      <c r="B13">
        <v>5.7949999999999999</v>
      </c>
      <c r="C13">
        <v>1.629337270688773</v>
      </c>
      <c r="D13">
        <v>5.7895508266123237</v>
      </c>
      <c r="E13">
        <v>-2.5308762852347781</v>
      </c>
    </row>
    <row r="14" spans="1:5" x14ac:dyDescent="0.25">
      <c r="A14">
        <v>13</v>
      </c>
      <c r="B14">
        <v>1.952</v>
      </c>
      <c r="C14">
        <v>1.8125463742782999</v>
      </c>
      <c r="D14">
        <v>5.9727599302018497</v>
      </c>
      <c r="E14">
        <v>-2.3476671816452508</v>
      </c>
    </row>
    <row r="15" spans="1:5" x14ac:dyDescent="0.25">
      <c r="A15">
        <v>14</v>
      </c>
      <c r="B15">
        <v>3.2250000000000001</v>
      </c>
      <c r="C15">
        <v>2.0471339053975321</v>
      </c>
      <c r="D15">
        <v>6.2073474613210831</v>
      </c>
      <c r="E15">
        <v>-2.1130796505260179</v>
      </c>
    </row>
    <row r="16" spans="1:5" x14ac:dyDescent="0.25">
      <c r="A16">
        <v>15</v>
      </c>
      <c r="B16">
        <v>7.7130000000000001</v>
      </c>
      <c r="C16">
        <v>2.3330998640464728</v>
      </c>
      <c r="D16">
        <v>6.4933134199700238</v>
      </c>
      <c r="E16">
        <v>-1.8271136918770781</v>
      </c>
    </row>
    <row r="17" spans="1:5" x14ac:dyDescent="0.25">
      <c r="A17">
        <v>16</v>
      </c>
      <c r="B17">
        <v>-1.3280000000000001</v>
      </c>
      <c r="C17">
        <v>2.6704442502251191</v>
      </c>
      <c r="D17">
        <v>6.83065780614867</v>
      </c>
      <c r="E17">
        <v>-1.4897693056984309</v>
      </c>
    </row>
    <row r="18" spans="1:5" x14ac:dyDescent="0.25">
      <c r="A18">
        <v>17</v>
      </c>
      <c r="B18">
        <v>-2.3879999999999999</v>
      </c>
      <c r="C18">
        <v>3.0591670639334718</v>
      </c>
      <c r="D18">
        <v>7.2193806198570218</v>
      </c>
      <c r="E18">
        <v>-1.1010464919900791</v>
      </c>
    </row>
    <row r="19" spans="1:5" x14ac:dyDescent="0.25">
      <c r="A19">
        <v>18</v>
      </c>
      <c r="B19">
        <v>1.1910000000000001</v>
      </c>
      <c r="C19">
        <v>3.4992683051715332</v>
      </c>
      <c r="D19">
        <v>7.6594818610950828</v>
      </c>
      <c r="E19">
        <v>-0.66094525075201771</v>
      </c>
    </row>
    <row r="20" spans="1:5" x14ac:dyDescent="0.25">
      <c r="A20">
        <v>19</v>
      </c>
      <c r="B20">
        <v>12.353</v>
      </c>
      <c r="C20">
        <v>3.990747973939301</v>
      </c>
      <c r="D20">
        <v>8.1509615298628511</v>
      </c>
      <c r="E20">
        <v>-0.16946558198424941</v>
      </c>
    </row>
    <row r="21" spans="1:5" x14ac:dyDescent="0.25">
      <c r="A21">
        <v>20</v>
      </c>
      <c r="B21">
        <v>3.536</v>
      </c>
      <c r="C21">
        <v>4.5336060702367744</v>
      </c>
      <c r="D21">
        <v>8.6938196261603231</v>
      </c>
      <c r="E21">
        <v>0.37339251431322312</v>
      </c>
    </row>
    <row r="22" spans="1:5" x14ac:dyDescent="0.25">
      <c r="A22">
        <v>21</v>
      </c>
      <c r="B22">
        <v>3.1120000000000001</v>
      </c>
      <c r="C22">
        <v>5.1278425940639547</v>
      </c>
      <c r="D22">
        <v>9.2880561499875043</v>
      </c>
      <c r="E22">
        <v>0.96762903814040424</v>
      </c>
    </row>
    <row r="23" spans="1:5" x14ac:dyDescent="0.25">
      <c r="A23">
        <v>22</v>
      </c>
      <c r="B23">
        <v>1.397</v>
      </c>
      <c r="C23">
        <v>5.7734575454208414</v>
      </c>
      <c r="D23">
        <v>9.933671101344391</v>
      </c>
      <c r="E23">
        <v>1.613243989497291</v>
      </c>
    </row>
    <row r="24" spans="1:5" x14ac:dyDescent="0.25">
      <c r="A24">
        <v>23</v>
      </c>
      <c r="B24">
        <v>-1.1399999999999999</v>
      </c>
      <c r="C24">
        <v>6.4704509243074373</v>
      </c>
      <c r="D24">
        <v>10.63066448023099</v>
      </c>
      <c r="E24">
        <v>2.3102373683838868</v>
      </c>
    </row>
    <row r="25" spans="1:5" x14ac:dyDescent="0.25">
      <c r="A25">
        <v>24</v>
      </c>
      <c r="B25">
        <v>11.284000000000001</v>
      </c>
      <c r="C25">
        <v>7.2188227307237369</v>
      </c>
      <c r="D25">
        <v>11.37903628664729</v>
      </c>
      <c r="E25">
        <v>3.058609174800186</v>
      </c>
    </row>
    <row r="26" spans="1:5" x14ac:dyDescent="0.25">
      <c r="A26">
        <v>25</v>
      </c>
      <c r="B26">
        <v>4.6959999999999997</v>
      </c>
      <c r="C26">
        <v>8.0185729646697439</v>
      </c>
      <c r="D26">
        <v>12.178786520593301</v>
      </c>
      <c r="E26">
        <v>3.858359408746193</v>
      </c>
    </row>
    <row r="27" spans="1:5" x14ac:dyDescent="0.25">
      <c r="A27">
        <v>26</v>
      </c>
      <c r="B27">
        <v>9.0079999999999991</v>
      </c>
      <c r="C27">
        <v>8.86970162614546</v>
      </c>
      <c r="D27">
        <v>13.02991518206901</v>
      </c>
      <c r="E27">
        <v>4.7094880702219104</v>
      </c>
    </row>
    <row r="28" spans="1:5" x14ac:dyDescent="0.25">
      <c r="A28">
        <v>27</v>
      </c>
      <c r="B28">
        <v>12.805999999999999</v>
      </c>
      <c r="C28">
        <v>9.7722087151508799</v>
      </c>
      <c r="D28">
        <v>13.932422271074429</v>
      </c>
      <c r="E28">
        <v>5.6119951592273294</v>
      </c>
    </row>
    <row r="29" spans="1:5" x14ac:dyDescent="0.25">
      <c r="A29">
        <v>28</v>
      </c>
      <c r="B29">
        <v>13.000999999999999</v>
      </c>
      <c r="C29">
        <v>10.726094231686011</v>
      </c>
      <c r="D29">
        <v>14.88630778760956</v>
      </c>
      <c r="E29">
        <v>6.5658806757624566</v>
      </c>
    </row>
    <row r="30" spans="1:5" x14ac:dyDescent="0.25">
      <c r="A30">
        <v>29</v>
      </c>
      <c r="B30">
        <v>12.914</v>
      </c>
      <c r="C30">
        <v>11.73135817575084</v>
      </c>
      <c r="D30">
        <v>15.891571731674389</v>
      </c>
      <c r="E30">
        <v>7.5711446198272929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1.2350000000000001</v>
      </c>
      <c r="C2">
        <v>1.2350000000000001</v>
      </c>
      <c r="D2">
        <v>1.235000000000001</v>
      </c>
      <c r="E2">
        <v>1.234999999999999</v>
      </c>
    </row>
    <row r="3" spans="1:5" x14ac:dyDescent="0.25">
      <c r="A3">
        <v>6</v>
      </c>
      <c r="B3">
        <v>5.0000000000000001E-3</v>
      </c>
      <c r="C3">
        <v>5.0000000000007816E-3</v>
      </c>
      <c r="D3">
        <v>5.0000000000018502E-3</v>
      </c>
      <c r="E3">
        <v>4.999999999999713E-3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-2.8039999999999998</v>
      </c>
      <c r="C2">
        <v>-0.10967915520401079</v>
      </c>
      <c r="D2">
        <v>1.2925121076511279</v>
      </c>
      <c r="E2">
        <v>-1.51187041805915</v>
      </c>
    </row>
    <row r="3" spans="1:5" x14ac:dyDescent="0.25">
      <c r="A3">
        <v>2</v>
      </c>
      <c r="B3">
        <v>1.1910000000000001</v>
      </c>
      <c r="C3">
        <v>-2.1431389095485451E-2</v>
      </c>
      <c r="D3">
        <v>1.380759873759654</v>
      </c>
      <c r="E3">
        <v>-1.423622651950625</v>
      </c>
    </row>
    <row r="4" spans="1:5" x14ac:dyDescent="0.25">
      <c r="A4">
        <v>3</v>
      </c>
      <c r="B4">
        <v>0.34599999999999997</v>
      </c>
      <c r="C4">
        <v>5.8138981816785777E-2</v>
      </c>
      <c r="D4">
        <v>1.4603302446719251</v>
      </c>
      <c r="E4">
        <v>-1.3440522810383539</v>
      </c>
    </row>
    <row r="5" spans="1:5" x14ac:dyDescent="0.25">
      <c r="A5">
        <v>4</v>
      </c>
      <c r="B5">
        <v>0.35599999999999998</v>
      </c>
      <c r="C5">
        <v>0.1290319575328028</v>
      </c>
      <c r="D5">
        <v>1.5312232203879419</v>
      </c>
      <c r="E5">
        <v>-1.273159305322336</v>
      </c>
    </row>
    <row r="6" spans="1:5" x14ac:dyDescent="0.25">
      <c r="A6">
        <v>5</v>
      </c>
      <c r="B6">
        <v>3.8069999999999999</v>
      </c>
      <c r="C6">
        <v>0.1912475380525657</v>
      </c>
      <c r="D6">
        <v>1.593438800907705</v>
      </c>
      <c r="E6">
        <v>-1.210943724802573</v>
      </c>
    </row>
    <row r="7" spans="1:5" x14ac:dyDescent="0.25">
      <c r="A7">
        <v>6</v>
      </c>
      <c r="B7">
        <v>-0.82399999999999995</v>
      </c>
      <c r="C7">
        <v>0.2447857233760746</v>
      </c>
      <c r="D7">
        <v>1.646976986231214</v>
      </c>
      <c r="E7">
        <v>-1.157405539479065</v>
      </c>
    </row>
    <row r="8" spans="1:5" x14ac:dyDescent="0.25">
      <c r="A8">
        <v>7</v>
      </c>
      <c r="B8">
        <v>-0.69299999999999995</v>
      </c>
      <c r="C8">
        <v>0.28964651350332921</v>
      </c>
      <c r="D8">
        <v>1.691837776358468</v>
      </c>
      <c r="E8">
        <v>-1.1125447493518099</v>
      </c>
    </row>
    <row r="9" spans="1:5" x14ac:dyDescent="0.25">
      <c r="A9">
        <v>8</v>
      </c>
      <c r="B9">
        <v>0.57199999999999995</v>
      </c>
      <c r="C9">
        <v>0.32582990843432968</v>
      </c>
      <c r="D9">
        <v>1.7280211712894691</v>
      </c>
      <c r="E9">
        <v>-1.076361354420809</v>
      </c>
    </row>
    <row r="10" spans="1:5" x14ac:dyDescent="0.25">
      <c r="A10">
        <v>9</v>
      </c>
      <c r="B10">
        <v>0.89300000000000002</v>
      </c>
      <c r="C10">
        <v>0.35333590816907617</v>
      </c>
      <c r="D10">
        <v>1.7555271710242151</v>
      </c>
      <c r="E10">
        <v>-1.0488553546860631</v>
      </c>
    </row>
    <row r="11" spans="1:5" x14ac:dyDescent="0.25">
      <c r="A11">
        <v>10</v>
      </c>
      <c r="B11">
        <v>-8.5999999999999993E-2</v>
      </c>
      <c r="C11">
        <v>0.3721645127075684</v>
      </c>
      <c r="D11">
        <v>1.774355775562708</v>
      </c>
      <c r="E11">
        <v>-1.0300267501475711</v>
      </c>
    </row>
    <row r="12" spans="1:5" x14ac:dyDescent="0.25">
      <c r="A12">
        <v>11</v>
      </c>
      <c r="B12">
        <v>0.216</v>
      </c>
      <c r="C12">
        <v>0.38231572204980652</v>
      </c>
      <c r="D12">
        <v>1.784506984904946</v>
      </c>
      <c r="E12">
        <v>-1.019875540805333</v>
      </c>
    </row>
    <row r="13" spans="1:5" x14ac:dyDescent="0.25">
      <c r="A13">
        <v>12</v>
      </c>
      <c r="B13">
        <v>-0.11799999999999999</v>
      </c>
      <c r="C13">
        <v>0.38378953619579081</v>
      </c>
      <c r="D13">
        <v>1.78598079905093</v>
      </c>
      <c r="E13">
        <v>-1.0184017266593479</v>
      </c>
    </row>
    <row r="14" spans="1:5" x14ac:dyDescent="0.25">
      <c r="A14">
        <v>13</v>
      </c>
      <c r="B14">
        <v>0.42</v>
      </c>
      <c r="C14">
        <v>0.37658595514552062</v>
      </c>
      <c r="D14">
        <v>1.77877721800066</v>
      </c>
      <c r="E14">
        <v>-1.025605307709619</v>
      </c>
    </row>
    <row r="15" spans="1:5" x14ac:dyDescent="0.25">
      <c r="A15">
        <v>14</v>
      </c>
      <c r="B15">
        <v>3.5000000000000003E-2</v>
      </c>
      <c r="C15">
        <v>0.36070497889899628</v>
      </c>
      <c r="D15">
        <v>1.762896241754135</v>
      </c>
      <c r="E15">
        <v>-1.041486283956143</v>
      </c>
    </row>
    <row r="16" spans="1:5" x14ac:dyDescent="0.25">
      <c r="A16">
        <v>15</v>
      </c>
      <c r="B16">
        <v>0.246</v>
      </c>
      <c r="C16">
        <v>0.33614660745621811</v>
      </c>
      <c r="D16">
        <v>1.738337870311357</v>
      </c>
      <c r="E16">
        <v>-1.0660446553989209</v>
      </c>
    </row>
    <row r="17" spans="1:5" x14ac:dyDescent="0.25">
      <c r="A17">
        <v>16</v>
      </c>
      <c r="B17">
        <v>0.23599999999999999</v>
      </c>
      <c r="C17">
        <v>0.3029108408171855</v>
      </c>
      <c r="D17">
        <v>1.7051021036723251</v>
      </c>
      <c r="E17">
        <v>-1.099280422037954</v>
      </c>
    </row>
    <row r="18" spans="1:5" x14ac:dyDescent="0.25">
      <c r="A18">
        <v>17</v>
      </c>
      <c r="B18">
        <v>3.6999999999999998E-2</v>
      </c>
      <c r="C18">
        <v>0.26099767898189891</v>
      </c>
      <c r="D18">
        <v>1.663188941837038</v>
      </c>
      <c r="E18">
        <v>-1.1411935838732401</v>
      </c>
    </row>
    <row r="19" spans="1:5" x14ac:dyDescent="0.25">
      <c r="A19">
        <v>18</v>
      </c>
      <c r="B19">
        <v>0.35499999999999998</v>
      </c>
      <c r="C19">
        <v>0.2104071219503581</v>
      </c>
      <c r="D19">
        <v>1.612598384805497</v>
      </c>
      <c r="E19">
        <v>-1.1917841409047809</v>
      </c>
    </row>
    <row r="20" spans="1:5" x14ac:dyDescent="0.25">
      <c r="A20">
        <v>19</v>
      </c>
      <c r="B20">
        <v>-0.01</v>
      </c>
      <c r="C20">
        <v>0.1511391697225633</v>
      </c>
      <c r="D20">
        <v>1.553330432577702</v>
      </c>
      <c r="E20">
        <v>-1.2510520931325759</v>
      </c>
    </row>
    <row r="21" spans="1:5" x14ac:dyDescent="0.25">
      <c r="A21">
        <v>23</v>
      </c>
      <c r="B21">
        <v>-2.1000000000000001E-2</v>
      </c>
      <c r="C21">
        <v>-0.17270659115115761</v>
      </c>
      <c r="D21">
        <v>1.229484671703982</v>
      </c>
      <c r="E21">
        <v>-1.574897854006297</v>
      </c>
    </row>
    <row r="22" spans="1:5" x14ac:dyDescent="0.25">
      <c r="A22">
        <v>24</v>
      </c>
      <c r="B22">
        <v>-4.0000000000000001E-3</v>
      </c>
      <c r="C22">
        <v>-0.27536151936022302</v>
      </c>
      <c r="D22">
        <v>1.1268297434949159</v>
      </c>
      <c r="E22">
        <v>-1.677552782215362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0.17499999999999999</v>
      </c>
      <c r="C2">
        <v>1.397517686318134</v>
      </c>
      <c r="D2">
        <v>2.7493103129282082</v>
      </c>
      <c r="E2">
        <v>4.5725059708059623E-2</v>
      </c>
    </row>
    <row r="3" spans="1:5" x14ac:dyDescent="0.25">
      <c r="A3">
        <v>2</v>
      </c>
      <c r="B3">
        <v>1.718</v>
      </c>
      <c r="C3">
        <v>1.178110694422376</v>
      </c>
      <c r="D3">
        <v>2.52990332103245</v>
      </c>
      <c r="E3">
        <v>-0.17368193218769809</v>
      </c>
    </row>
    <row r="4" spans="1:5" x14ac:dyDescent="0.25">
      <c r="A4">
        <v>3</v>
      </c>
      <c r="B4">
        <v>0.73</v>
      </c>
      <c r="C4">
        <v>0.97699796246270276</v>
      </c>
      <c r="D4">
        <v>2.3287905890727769</v>
      </c>
      <c r="E4">
        <v>-0.37479466414737161</v>
      </c>
    </row>
    <row r="5" spans="1:5" x14ac:dyDescent="0.25">
      <c r="A5">
        <v>4</v>
      </c>
      <c r="B5">
        <v>2.62</v>
      </c>
      <c r="C5">
        <v>0.79417949043911351</v>
      </c>
      <c r="D5">
        <v>2.1459721170491881</v>
      </c>
      <c r="E5">
        <v>-0.55761313617096087</v>
      </c>
    </row>
    <row r="6" spans="1:5" x14ac:dyDescent="0.25">
      <c r="A6">
        <v>5</v>
      </c>
      <c r="B6">
        <v>-0.36599999999999999</v>
      </c>
      <c r="C6">
        <v>0.62965527835160851</v>
      </c>
      <c r="D6">
        <v>1.9814479049616831</v>
      </c>
      <c r="E6">
        <v>-0.72213734825846587</v>
      </c>
    </row>
    <row r="7" spans="1:5" x14ac:dyDescent="0.25">
      <c r="A7">
        <v>6</v>
      </c>
      <c r="B7">
        <v>0.189</v>
      </c>
      <c r="C7">
        <v>0.48342532620018769</v>
      </c>
      <c r="D7">
        <v>1.8352179528102619</v>
      </c>
      <c r="E7">
        <v>-0.86836730040988663</v>
      </c>
    </row>
    <row r="8" spans="1:5" x14ac:dyDescent="0.25">
      <c r="A8">
        <v>7</v>
      </c>
      <c r="B8">
        <v>-0.84099999999999997</v>
      </c>
      <c r="C8">
        <v>0.35548963398485123</v>
      </c>
      <c r="D8">
        <v>1.707282260594926</v>
      </c>
      <c r="E8">
        <v>-0.99630299262522315</v>
      </c>
    </row>
    <row r="9" spans="1:5" x14ac:dyDescent="0.25">
      <c r="A9">
        <v>8</v>
      </c>
      <c r="B9">
        <v>2.6949999999999998</v>
      </c>
      <c r="C9">
        <v>0.24584820170559871</v>
      </c>
      <c r="D9">
        <v>1.5976408283156729</v>
      </c>
      <c r="E9">
        <v>-1.1059444249044761</v>
      </c>
    </row>
    <row r="10" spans="1:5" x14ac:dyDescent="0.25">
      <c r="A10">
        <v>9</v>
      </c>
      <c r="B10">
        <v>1.3560000000000001</v>
      </c>
      <c r="C10">
        <v>0.15450102936243071</v>
      </c>
      <c r="D10">
        <v>1.5062936559725051</v>
      </c>
      <c r="E10">
        <v>-1.1972915972476439</v>
      </c>
    </row>
    <row r="11" spans="1:5" x14ac:dyDescent="0.25">
      <c r="A11">
        <v>10</v>
      </c>
      <c r="B11">
        <v>-0.13700000000000001</v>
      </c>
      <c r="C11">
        <v>8.1448116955346483E-2</v>
      </c>
      <c r="D11">
        <v>1.4332407435654211</v>
      </c>
      <c r="E11">
        <v>-1.2703445096547279</v>
      </c>
    </row>
    <row r="12" spans="1:5" x14ac:dyDescent="0.25">
      <c r="A12">
        <v>11</v>
      </c>
      <c r="B12">
        <v>-0.67500000000000004</v>
      </c>
      <c r="C12">
        <v>2.668946448434717E-2</v>
      </c>
      <c r="D12">
        <v>1.378482091094422</v>
      </c>
      <c r="E12">
        <v>-1.325103162125727</v>
      </c>
    </row>
    <row r="13" spans="1:5" x14ac:dyDescent="0.25">
      <c r="A13">
        <v>12</v>
      </c>
      <c r="B13">
        <v>-2.0539999999999998</v>
      </c>
      <c r="C13">
        <v>-9.7749280505683434E-3</v>
      </c>
      <c r="D13">
        <v>1.342017698559506</v>
      </c>
      <c r="E13">
        <v>-1.3615675546606429</v>
      </c>
    </row>
    <row r="14" spans="1:5" x14ac:dyDescent="0.25">
      <c r="A14">
        <v>13</v>
      </c>
      <c r="B14">
        <v>0.67200000000000004</v>
      </c>
      <c r="C14">
        <v>-2.7945060649399611E-2</v>
      </c>
      <c r="D14">
        <v>1.323847565960675</v>
      </c>
      <c r="E14">
        <v>-1.379737687259474</v>
      </c>
    </row>
    <row r="15" spans="1:5" x14ac:dyDescent="0.25">
      <c r="A15">
        <v>14</v>
      </c>
      <c r="B15">
        <v>-0.628</v>
      </c>
      <c r="C15">
        <v>-2.7820933312146408E-2</v>
      </c>
      <c r="D15">
        <v>1.323971693297928</v>
      </c>
      <c r="E15">
        <v>-1.379613559922221</v>
      </c>
    </row>
    <row r="16" spans="1:5" x14ac:dyDescent="0.25">
      <c r="A16">
        <v>15</v>
      </c>
      <c r="B16">
        <v>0.78600000000000003</v>
      </c>
      <c r="C16">
        <v>-9.4025460388091897E-3</v>
      </c>
      <c r="D16">
        <v>1.342390080571265</v>
      </c>
      <c r="E16">
        <v>-1.361195172648884</v>
      </c>
    </row>
    <row r="17" spans="1:5" x14ac:dyDescent="0.25">
      <c r="A17">
        <v>16</v>
      </c>
      <c r="B17">
        <v>0.873</v>
      </c>
      <c r="C17">
        <v>2.7310101170612059E-2</v>
      </c>
      <c r="D17">
        <v>1.379102727780686</v>
      </c>
      <c r="E17">
        <v>-1.3244825254394621</v>
      </c>
    </row>
    <row r="18" spans="1:5" x14ac:dyDescent="0.25">
      <c r="A18">
        <v>17</v>
      </c>
      <c r="B18">
        <v>-0.26400000000000001</v>
      </c>
      <c r="C18">
        <v>8.2317008316117546E-2</v>
      </c>
      <c r="D18">
        <v>1.4341096349261919</v>
      </c>
      <c r="E18">
        <v>-1.2694756182939571</v>
      </c>
    </row>
    <row r="19" spans="1:5" x14ac:dyDescent="0.25">
      <c r="A19">
        <v>18</v>
      </c>
      <c r="B19">
        <v>0.47399999999999998</v>
      </c>
      <c r="C19">
        <v>0.15561817539770731</v>
      </c>
      <c r="D19">
        <v>1.5074108020077821</v>
      </c>
      <c r="E19">
        <v>-1.1961744512123671</v>
      </c>
    </row>
    <row r="20" spans="1:5" x14ac:dyDescent="0.25">
      <c r="A20">
        <v>19</v>
      </c>
      <c r="B20">
        <v>-1.3620000000000001</v>
      </c>
      <c r="C20">
        <v>0.24721360241538129</v>
      </c>
      <c r="D20">
        <v>1.5990062290254561</v>
      </c>
      <c r="E20">
        <v>-1.1045790241946929</v>
      </c>
    </row>
    <row r="21" spans="1:5" x14ac:dyDescent="0.25">
      <c r="A21">
        <v>20</v>
      </c>
      <c r="B21">
        <v>9.0999999999999998E-2</v>
      </c>
      <c r="C21">
        <v>0.35710328936913949</v>
      </c>
      <c r="D21">
        <v>1.7088959159792141</v>
      </c>
      <c r="E21">
        <v>-0.99468933724093489</v>
      </c>
    </row>
    <row r="22" spans="1:5" x14ac:dyDescent="0.25">
      <c r="A22">
        <v>21</v>
      </c>
      <c r="B22">
        <v>1.1890000000000001</v>
      </c>
      <c r="C22">
        <v>0.48528723625898279</v>
      </c>
      <c r="D22">
        <v>1.837079862869057</v>
      </c>
      <c r="E22">
        <v>-0.86650539035109153</v>
      </c>
    </row>
    <row r="23" spans="1:5" x14ac:dyDescent="0.25">
      <c r="A23">
        <v>22</v>
      </c>
      <c r="B23">
        <v>1.169</v>
      </c>
      <c r="C23">
        <v>0.63176544308490912</v>
      </c>
      <c r="D23">
        <v>1.9835580696949831</v>
      </c>
      <c r="E23">
        <v>-0.72002718352516526</v>
      </c>
    </row>
    <row r="24" spans="1:5" x14ac:dyDescent="0.25">
      <c r="A24">
        <v>23</v>
      </c>
      <c r="B24">
        <v>1.6439999999999999</v>
      </c>
      <c r="C24">
        <v>0.79653790984692052</v>
      </c>
      <c r="D24">
        <v>2.1483305364569949</v>
      </c>
      <c r="E24">
        <v>-0.55525471676315385</v>
      </c>
    </row>
    <row r="25" spans="1:5" x14ac:dyDescent="0.25">
      <c r="A25">
        <v>24</v>
      </c>
      <c r="B25">
        <v>0.995</v>
      </c>
      <c r="C25">
        <v>0.97960463654501528</v>
      </c>
      <c r="D25">
        <v>2.3313972631550901</v>
      </c>
      <c r="E25">
        <v>-0.37218799006505909</v>
      </c>
    </row>
    <row r="26" spans="1:5" x14ac:dyDescent="0.25">
      <c r="A26">
        <v>25</v>
      </c>
      <c r="B26">
        <v>0.86699999999999999</v>
      </c>
      <c r="C26">
        <v>1.1809656231791941</v>
      </c>
      <c r="D26">
        <v>2.5327582497892691</v>
      </c>
      <c r="E26">
        <v>-0.17082700343088009</v>
      </c>
    </row>
    <row r="27" spans="1:5" x14ac:dyDescent="0.25">
      <c r="A27">
        <v>26</v>
      </c>
      <c r="B27">
        <v>0.84399999999999997</v>
      </c>
      <c r="C27">
        <v>1.400620869749458</v>
      </c>
      <c r="D27">
        <v>2.7524134963595328</v>
      </c>
      <c r="E27">
        <v>4.8828243139384053E-2</v>
      </c>
    </row>
    <row r="28" spans="1:5" x14ac:dyDescent="0.25">
      <c r="A28">
        <v>27</v>
      </c>
      <c r="B28">
        <v>0.3</v>
      </c>
      <c r="C28">
        <v>1.6385703762558059</v>
      </c>
      <c r="D28">
        <v>2.9903630028658799</v>
      </c>
      <c r="E28">
        <v>0.28677774964573161</v>
      </c>
    </row>
    <row r="29" spans="1:5" x14ac:dyDescent="0.25">
      <c r="A29">
        <v>28</v>
      </c>
      <c r="B29">
        <v>1.2509999999999999</v>
      </c>
      <c r="C29">
        <v>1.894814142698239</v>
      </c>
      <c r="D29">
        <v>3.2466067693083129</v>
      </c>
      <c r="E29">
        <v>0.54302151608816418</v>
      </c>
    </row>
    <row r="30" spans="1:5" x14ac:dyDescent="0.25">
      <c r="A30">
        <v>29</v>
      </c>
      <c r="B30">
        <v>3.9849999999999999</v>
      </c>
      <c r="C30">
        <v>2.1693521690767552</v>
      </c>
      <c r="D30">
        <v>3.5211447956868298</v>
      </c>
      <c r="E30">
        <v>0.81755954246668083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-0.83099999999999996</v>
      </c>
      <c r="C2">
        <v>-0.28395751497655197</v>
      </c>
      <c r="D2">
        <v>3.261008456837803</v>
      </c>
      <c r="E2">
        <v>-3.8289234867909072</v>
      </c>
    </row>
    <row r="3" spans="1:5" x14ac:dyDescent="0.25">
      <c r="A3">
        <v>4</v>
      </c>
      <c r="B3">
        <v>-0.16600000000000001</v>
      </c>
      <c r="C3">
        <v>-0.28373216673886392</v>
      </c>
      <c r="D3">
        <v>3.261233805075491</v>
      </c>
      <c r="E3">
        <v>-3.8286981385532188</v>
      </c>
    </row>
    <row r="4" spans="1:5" x14ac:dyDescent="0.25">
      <c r="A4">
        <v>5</v>
      </c>
      <c r="B4">
        <v>-0.20899999999999999</v>
      </c>
      <c r="C4">
        <v>-0.27723162051273031</v>
      </c>
      <c r="D4">
        <v>3.267734351301625</v>
      </c>
      <c r="E4">
        <v>-3.8221975923270848</v>
      </c>
    </row>
    <row r="5" spans="1:5" x14ac:dyDescent="0.25">
      <c r="A5">
        <v>6</v>
      </c>
      <c r="B5">
        <v>5.0000000000000001E-3</v>
      </c>
      <c r="C5">
        <v>-0.2675183592131446</v>
      </c>
      <c r="D5">
        <v>3.2774476126012111</v>
      </c>
      <c r="E5">
        <v>-3.8124843310275001</v>
      </c>
    </row>
    <row r="6" spans="1:5" x14ac:dyDescent="0.25">
      <c r="A6">
        <v>7</v>
      </c>
      <c r="B6">
        <v>-0.19600000000000001</v>
      </c>
      <c r="C6">
        <v>-0.25459238284010682</v>
      </c>
      <c r="D6">
        <v>3.2903735889742478</v>
      </c>
      <c r="E6">
        <v>-3.799558354654462</v>
      </c>
    </row>
    <row r="7" spans="1:5" x14ac:dyDescent="0.25">
      <c r="A7">
        <v>8</v>
      </c>
      <c r="B7">
        <v>-0.34599999999999997</v>
      </c>
      <c r="C7">
        <v>-0.23845369139361691</v>
      </c>
      <c r="D7">
        <v>3.3065122804207379</v>
      </c>
      <c r="E7">
        <v>-3.783419663207972</v>
      </c>
    </row>
    <row r="8" spans="1:5" x14ac:dyDescent="0.25">
      <c r="A8">
        <v>9</v>
      </c>
      <c r="B8">
        <v>0.53400000000000003</v>
      </c>
      <c r="C8">
        <v>-0.21910228487367489</v>
      </c>
      <c r="D8">
        <v>3.3258636869406799</v>
      </c>
      <c r="E8">
        <v>-3.7640682566880299</v>
      </c>
    </row>
    <row r="9" spans="1:5" x14ac:dyDescent="0.25">
      <c r="A9">
        <v>10</v>
      </c>
      <c r="B9">
        <v>0.78100000000000003</v>
      </c>
      <c r="C9">
        <v>-0.19653816328028079</v>
      </c>
      <c r="D9">
        <v>3.348427808534074</v>
      </c>
      <c r="E9">
        <v>-3.7415041350946359</v>
      </c>
    </row>
    <row r="10" spans="1:5" x14ac:dyDescent="0.25">
      <c r="A10">
        <v>15</v>
      </c>
      <c r="B10">
        <v>0.54400000000000004</v>
      </c>
      <c r="C10">
        <v>-3.5526829211528943E-2</v>
      </c>
      <c r="D10">
        <v>3.509439142602826</v>
      </c>
      <c r="E10">
        <v>-3.5804928010258839</v>
      </c>
    </row>
    <row r="11" spans="1:5" x14ac:dyDescent="0.25">
      <c r="A11">
        <v>16</v>
      </c>
      <c r="B11">
        <v>-0.57599999999999996</v>
      </c>
      <c r="C11">
        <v>6.3135828225776569E-3</v>
      </c>
      <c r="D11">
        <v>3.5512795546369329</v>
      </c>
      <c r="E11">
        <v>-3.5386523889917769</v>
      </c>
    </row>
    <row r="12" spans="1:5" x14ac:dyDescent="0.25">
      <c r="A12">
        <v>17</v>
      </c>
      <c r="B12">
        <v>-0.95499999999999996</v>
      </c>
      <c r="C12">
        <v>5.1366709930136423E-2</v>
      </c>
      <c r="D12">
        <v>3.5963326817444909</v>
      </c>
      <c r="E12">
        <v>-3.4935992618842189</v>
      </c>
    </row>
    <row r="13" spans="1:5" x14ac:dyDescent="0.25">
      <c r="A13">
        <v>18</v>
      </c>
      <c r="B13">
        <v>0.38300000000000001</v>
      </c>
      <c r="C13">
        <v>9.9632552111147354E-2</v>
      </c>
      <c r="D13">
        <v>3.6445985239255019</v>
      </c>
      <c r="E13">
        <v>-3.4453334197032079</v>
      </c>
    </row>
    <row r="14" spans="1:5" x14ac:dyDescent="0.25">
      <c r="A14">
        <v>19</v>
      </c>
      <c r="B14">
        <v>6.6000000000000003E-2</v>
      </c>
      <c r="C14">
        <v>0.1511111093656102</v>
      </c>
      <c r="D14">
        <v>3.6960770811799648</v>
      </c>
      <c r="E14">
        <v>-3.393854862448745</v>
      </c>
    </row>
    <row r="15" spans="1:5" x14ac:dyDescent="0.25">
      <c r="A15">
        <v>20</v>
      </c>
      <c r="B15">
        <v>-3.294</v>
      </c>
      <c r="C15">
        <v>0.2058023816935253</v>
      </c>
      <c r="D15">
        <v>3.7507683535078811</v>
      </c>
      <c r="E15">
        <v>-3.3391635901208301</v>
      </c>
    </row>
    <row r="16" spans="1:5" x14ac:dyDescent="0.25">
      <c r="A16">
        <v>21</v>
      </c>
      <c r="B16">
        <v>-2.516</v>
      </c>
      <c r="C16">
        <v>0.26370636909489248</v>
      </c>
      <c r="D16">
        <v>3.808672340909248</v>
      </c>
      <c r="E16">
        <v>-3.2812596027194632</v>
      </c>
    </row>
    <row r="17" spans="1:5" x14ac:dyDescent="0.25">
      <c r="A17">
        <v>22</v>
      </c>
      <c r="B17">
        <v>1.524</v>
      </c>
      <c r="C17">
        <v>0.3248230715697118</v>
      </c>
      <c r="D17">
        <v>3.8697890433840669</v>
      </c>
      <c r="E17">
        <v>-3.2201429002446429</v>
      </c>
    </row>
    <row r="18" spans="1:5" x14ac:dyDescent="0.25">
      <c r="A18">
        <v>23</v>
      </c>
      <c r="B18">
        <v>-2.4630000000000001</v>
      </c>
      <c r="C18">
        <v>0.38915248911798322</v>
      </c>
      <c r="D18">
        <v>3.9341184609323379</v>
      </c>
      <c r="E18">
        <v>-3.155813482696372</v>
      </c>
    </row>
    <row r="19" spans="1:5" x14ac:dyDescent="0.25">
      <c r="A19">
        <v>24</v>
      </c>
      <c r="B19">
        <v>2.6070000000000002</v>
      </c>
      <c r="C19">
        <v>0.45669462173970649</v>
      </c>
      <c r="D19">
        <v>4.0016605935540621</v>
      </c>
      <c r="E19">
        <v>-3.088271350074649</v>
      </c>
    </row>
    <row r="20" spans="1:5" x14ac:dyDescent="0.25">
      <c r="A20">
        <v>25</v>
      </c>
      <c r="B20">
        <v>3.5219999999999998</v>
      </c>
      <c r="C20">
        <v>0.52744946943488213</v>
      </c>
      <c r="D20">
        <v>4.0724154412492366</v>
      </c>
      <c r="E20">
        <v>-3.0175165023794732</v>
      </c>
    </row>
    <row r="21" spans="1:5" x14ac:dyDescent="0.25">
      <c r="A21">
        <v>26</v>
      </c>
      <c r="B21">
        <v>2.6829999999999998</v>
      </c>
      <c r="C21">
        <v>0.60141703220350973</v>
      </c>
      <c r="D21">
        <v>4.1463830040178653</v>
      </c>
      <c r="E21">
        <v>-2.943548939610845</v>
      </c>
    </row>
    <row r="22" spans="1:5" x14ac:dyDescent="0.25">
      <c r="A22">
        <v>27</v>
      </c>
      <c r="B22">
        <v>6.2210000000000001</v>
      </c>
      <c r="C22">
        <v>0.67859731004558954</v>
      </c>
      <c r="D22">
        <v>4.2235632818599447</v>
      </c>
      <c r="E22">
        <v>-2.866368661768766</v>
      </c>
    </row>
    <row r="23" spans="1:5" x14ac:dyDescent="0.25">
      <c r="A23">
        <v>28</v>
      </c>
      <c r="B23">
        <v>4.2240000000000002</v>
      </c>
      <c r="C23">
        <v>0.75899030296112135</v>
      </c>
      <c r="D23">
        <v>4.3039562747754756</v>
      </c>
      <c r="E23">
        <v>-2.7859756688532342</v>
      </c>
    </row>
    <row r="24" spans="1:5" x14ac:dyDescent="0.25">
      <c r="A24">
        <v>29</v>
      </c>
      <c r="B24">
        <v>-8.2409999999999997</v>
      </c>
      <c r="C24">
        <v>0.84259601095010517</v>
      </c>
      <c r="D24">
        <v>4.3875619827644599</v>
      </c>
      <c r="E24">
        <v>-2.70236996086425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0.28000000000000003</v>
      </c>
      <c r="C2">
        <v>2.1800631868131291</v>
      </c>
      <c r="D2">
        <v>5.4547754528854986</v>
      </c>
      <c r="E2">
        <v>-1.09464907925924</v>
      </c>
    </row>
    <row r="3" spans="1:5" x14ac:dyDescent="0.25">
      <c r="A3">
        <v>19</v>
      </c>
      <c r="B3">
        <v>0.97599999999999998</v>
      </c>
      <c r="C3">
        <v>1.44998326673322</v>
      </c>
      <c r="D3">
        <v>4.7246955328055904</v>
      </c>
      <c r="E3">
        <v>-1.82472899933915</v>
      </c>
    </row>
    <row r="4" spans="1:5" x14ac:dyDescent="0.25">
      <c r="A4">
        <v>20</v>
      </c>
      <c r="B4">
        <v>2.7120000000000002</v>
      </c>
      <c r="C4">
        <v>0.94305569430564873</v>
      </c>
      <c r="D4">
        <v>4.2177679603780183</v>
      </c>
      <c r="E4">
        <v>-2.3316565717667208</v>
      </c>
    </row>
    <row r="5" spans="1:5" x14ac:dyDescent="0.25">
      <c r="A5">
        <v>21</v>
      </c>
      <c r="B5">
        <v>2.4729999999999999</v>
      </c>
      <c r="C5">
        <v>0.65928046953043662</v>
      </c>
      <c r="D5">
        <v>3.9339927356028062</v>
      </c>
      <c r="E5">
        <v>-2.6154317965419329</v>
      </c>
    </row>
    <row r="6" spans="1:5" x14ac:dyDescent="0.25">
      <c r="A6">
        <v>22</v>
      </c>
      <c r="B6">
        <v>-0.06</v>
      </c>
      <c r="C6">
        <v>0.59865759240757654</v>
      </c>
      <c r="D6">
        <v>3.8733698584799461</v>
      </c>
      <c r="E6">
        <v>-2.676054673664793</v>
      </c>
    </row>
    <row r="7" spans="1:5" x14ac:dyDescent="0.25">
      <c r="A7">
        <v>23</v>
      </c>
      <c r="B7">
        <v>6.0060000000000002</v>
      </c>
      <c r="C7">
        <v>0.76118706293704008</v>
      </c>
      <c r="D7">
        <v>4.0358993290094096</v>
      </c>
      <c r="E7">
        <v>-2.513525203135329</v>
      </c>
    </row>
    <row r="8" spans="1:5" x14ac:dyDescent="0.25">
      <c r="A8">
        <v>24</v>
      </c>
      <c r="B8">
        <v>-3.83</v>
      </c>
      <c r="C8">
        <v>1.146868881118863</v>
      </c>
      <c r="D8">
        <v>4.4215811471912323</v>
      </c>
      <c r="E8">
        <v>-2.1278433849535072</v>
      </c>
    </row>
    <row r="9" spans="1:5" x14ac:dyDescent="0.25">
      <c r="A9">
        <v>25</v>
      </c>
      <c r="B9">
        <v>1.5760000000000001</v>
      </c>
      <c r="C9">
        <v>1.755703046953045</v>
      </c>
      <c r="D9">
        <v>5.0304153130254141</v>
      </c>
      <c r="E9">
        <v>-1.519009219119325</v>
      </c>
    </row>
    <row r="10" spans="1:5" x14ac:dyDescent="0.25">
      <c r="A10">
        <v>26</v>
      </c>
      <c r="B10">
        <v>2.2690000000000001</v>
      </c>
      <c r="C10">
        <v>2.5876895604395571</v>
      </c>
      <c r="D10">
        <v>5.8624018265119267</v>
      </c>
      <c r="E10">
        <v>-0.68702270563281242</v>
      </c>
    </row>
    <row r="11" spans="1:5" x14ac:dyDescent="0.25">
      <c r="A11">
        <v>27</v>
      </c>
      <c r="B11">
        <v>1.972</v>
      </c>
      <c r="C11">
        <v>3.6428284215783999</v>
      </c>
      <c r="D11">
        <v>6.9175406876507699</v>
      </c>
      <c r="E11">
        <v>0.36811615550603077</v>
      </c>
    </row>
    <row r="12" spans="1:5" x14ac:dyDescent="0.25">
      <c r="A12">
        <v>28</v>
      </c>
      <c r="B12">
        <v>3.1739999999999999</v>
      </c>
      <c r="C12">
        <v>4.9211196303696312</v>
      </c>
      <c r="D12">
        <v>8.1958318964420016</v>
      </c>
      <c r="E12">
        <v>1.6464073642972621</v>
      </c>
    </row>
    <row r="13" spans="1:5" x14ac:dyDescent="0.25">
      <c r="A13">
        <v>29</v>
      </c>
      <c r="B13">
        <v>9.5210000000000008</v>
      </c>
      <c r="C13">
        <v>6.4225631868131794</v>
      </c>
      <c r="D13">
        <v>9.6972754528855489</v>
      </c>
      <c r="E13">
        <v>3.147850920740809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-1E-3</v>
      </c>
      <c r="C2">
        <v>-9.999999999999315E-4</v>
      </c>
      <c r="D2">
        <v>-9.9999999999986992E-4</v>
      </c>
      <c r="E2">
        <v>-9.9999999999999308E-4</v>
      </c>
    </row>
    <row r="3" spans="1:5" x14ac:dyDescent="0.25">
      <c r="A3">
        <v>2</v>
      </c>
      <c r="B3">
        <v>-0.14099999999999999</v>
      </c>
      <c r="C3">
        <v>-0.14099999999999999</v>
      </c>
      <c r="D3">
        <v>-0.14099999999999999</v>
      </c>
      <c r="E3">
        <v>-0.1410000000000001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0.112</v>
      </c>
      <c r="C2">
        <v>0.1061191735537175</v>
      </c>
      <c r="D2">
        <v>0.39886858059762947</v>
      </c>
      <c r="E2">
        <v>-0.1866302334901945</v>
      </c>
    </row>
    <row r="3" spans="1:5" x14ac:dyDescent="0.25">
      <c r="A3">
        <v>11</v>
      </c>
      <c r="B3">
        <v>-0.32700000000000001</v>
      </c>
      <c r="C3">
        <v>-0.1152902479338855</v>
      </c>
      <c r="D3">
        <v>0.17745915911002649</v>
      </c>
      <c r="E3">
        <v>-0.40803965497779748</v>
      </c>
    </row>
    <row r="4" spans="1:5" x14ac:dyDescent="0.25">
      <c r="A4">
        <v>12</v>
      </c>
      <c r="B4">
        <v>0.36099999999999999</v>
      </c>
      <c r="C4">
        <v>-9.4920661157054109E-3</v>
      </c>
      <c r="D4">
        <v>0.28325734092820659</v>
      </c>
      <c r="E4">
        <v>-0.30224147315961741</v>
      </c>
    </row>
    <row r="5" spans="1:5" x14ac:dyDescent="0.25">
      <c r="A5">
        <v>13</v>
      </c>
      <c r="B5">
        <v>-3.4000000000000002E-2</v>
      </c>
      <c r="C5">
        <v>0.13066314049586381</v>
      </c>
      <c r="D5">
        <v>0.42341254753977581</v>
      </c>
      <c r="E5">
        <v>-0.1620862665480482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5.0860000000000003</v>
      </c>
      <c r="C2">
        <v>7.0610031145717498</v>
      </c>
      <c r="D2">
        <v>12.732701880907181</v>
      </c>
      <c r="E2">
        <v>1.3893043482363221</v>
      </c>
    </row>
    <row r="3" spans="1:5" x14ac:dyDescent="0.25">
      <c r="A3">
        <v>2</v>
      </c>
      <c r="B3">
        <v>5.0279999999999996</v>
      </c>
      <c r="C3">
        <v>6.6890408708088378</v>
      </c>
      <c r="D3">
        <v>12.36073963714427</v>
      </c>
      <c r="E3">
        <v>1.0173421044734099</v>
      </c>
    </row>
    <row r="4" spans="1:5" x14ac:dyDescent="0.25">
      <c r="A4">
        <v>3</v>
      </c>
      <c r="B4">
        <v>5.8540000000000001</v>
      </c>
      <c r="C4">
        <v>6.3787569468721887</v>
      </c>
      <c r="D4">
        <v>12.05045571320762</v>
      </c>
      <c r="E4">
        <v>0.70705818053676062</v>
      </c>
    </row>
    <row r="5" spans="1:5" x14ac:dyDescent="0.25">
      <c r="A5">
        <v>4</v>
      </c>
      <c r="B5">
        <v>5.8159999999999998</v>
      </c>
      <c r="C5">
        <v>6.1301513427618008</v>
      </c>
      <c r="D5">
        <v>11.801850109097231</v>
      </c>
      <c r="E5">
        <v>0.45845257642637272</v>
      </c>
    </row>
    <row r="6" spans="1:5" x14ac:dyDescent="0.25">
      <c r="A6">
        <v>5</v>
      </c>
      <c r="B6">
        <v>6.0880000000000001</v>
      </c>
      <c r="C6">
        <v>5.943224058477675</v>
      </c>
      <c r="D6">
        <v>11.6149228248131</v>
      </c>
      <c r="E6">
        <v>0.27152529214224691</v>
      </c>
    </row>
    <row r="7" spans="1:5" x14ac:dyDescent="0.25">
      <c r="A7">
        <v>6</v>
      </c>
      <c r="B7">
        <v>5.8440000000000003</v>
      </c>
      <c r="C7">
        <v>5.8179750940198112</v>
      </c>
      <c r="D7">
        <v>11.489673860355239</v>
      </c>
      <c r="E7">
        <v>0.14627632768438301</v>
      </c>
    </row>
    <row r="8" spans="1:5" x14ac:dyDescent="0.25">
      <c r="A8">
        <v>7</v>
      </c>
      <c r="B8">
        <v>4.2969999999999997</v>
      </c>
      <c r="C8">
        <v>5.7544044493882094</v>
      </c>
      <c r="D8">
        <v>11.426103215723639</v>
      </c>
      <c r="E8">
        <v>8.2705683052781254E-2</v>
      </c>
    </row>
    <row r="9" spans="1:5" x14ac:dyDescent="0.25">
      <c r="A9">
        <v>8</v>
      </c>
      <c r="B9">
        <v>4.9880000000000004</v>
      </c>
      <c r="C9">
        <v>5.7525121245828696</v>
      </c>
      <c r="D9">
        <v>11.4242108909183</v>
      </c>
      <c r="E9">
        <v>8.0813358247441514E-2</v>
      </c>
    </row>
    <row r="10" spans="1:5" x14ac:dyDescent="0.25">
      <c r="A10">
        <v>9</v>
      </c>
      <c r="B10">
        <v>9.5820000000000007</v>
      </c>
      <c r="C10">
        <v>5.8122981196037919</v>
      </c>
      <c r="D10">
        <v>11.48399688593922</v>
      </c>
      <c r="E10">
        <v>0.14059935326836381</v>
      </c>
    </row>
    <row r="11" spans="1:5" x14ac:dyDescent="0.25">
      <c r="A11">
        <v>10</v>
      </c>
      <c r="B11">
        <v>11.683999999999999</v>
      </c>
      <c r="C11">
        <v>5.9337624344509763</v>
      </c>
      <c r="D11">
        <v>11.605461200786401</v>
      </c>
      <c r="E11">
        <v>0.26206366811554821</v>
      </c>
    </row>
    <row r="12" spans="1:5" x14ac:dyDescent="0.25">
      <c r="A12">
        <v>11</v>
      </c>
      <c r="B12">
        <v>9.6679999999999993</v>
      </c>
      <c r="C12">
        <v>6.1169050691244227</v>
      </c>
      <c r="D12">
        <v>11.788603835459851</v>
      </c>
      <c r="E12">
        <v>0.44520630278899448</v>
      </c>
    </row>
    <row r="13" spans="1:5" x14ac:dyDescent="0.25">
      <c r="A13">
        <v>12</v>
      </c>
      <c r="B13">
        <v>8.2970000000000006</v>
      </c>
      <c r="C13">
        <v>6.3617260236241329</v>
      </c>
      <c r="D13">
        <v>12.033424789959559</v>
      </c>
      <c r="E13">
        <v>0.69002725728870473</v>
      </c>
    </row>
    <row r="14" spans="1:5" x14ac:dyDescent="0.25">
      <c r="A14">
        <v>13</v>
      </c>
      <c r="B14">
        <v>7.0640000000000001</v>
      </c>
      <c r="C14">
        <v>6.6682252979501033</v>
      </c>
      <c r="D14">
        <v>12.33992406428553</v>
      </c>
      <c r="E14">
        <v>0.99652653161467519</v>
      </c>
    </row>
    <row r="15" spans="1:5" x14ac:dyDescent="0.25">
      <c r="A15">
        <v>14</v>
      </c>
      <c r="B15">
        <v>6.016</v>
      </c>
      <c r="C15">
        <v>7.0364028921023358</v>
      </c>
      <c r="D15">
        <v>12.70810165843776</v>
      </c>
      <c r="E15">
        <v>1.3647041257669079</v>
      </c>
    </row>
    <row r="16" spans="1:5" x14ac:dyDescent="0.25">
      <c r="A16">
        <v>15</v>
      </c>
      <c r="B16">
        <v>6.8979999999999997</v>
      </c>
      <c r="C16">
        <v>7.4662588060808304</v>
      </c>
      <c r="D16">
        <v>13.13795757241626</v>
      </c>
      <c r="E16">
        <v>1.794560039745402</v>
      </c>
    </row>
    <row r="17" spans="1:5" x14ac:dyDescent="0.25">
      <c r="A17">
        <v>16</v>
      </c>
      <c r="B17">
        <v>8.3249999999999993</v>
      </c>
      <c r="C17">
        <v>7.9577930398855869</v>
      </c>
      <c r="D17">
        <v>13.62949180622102</v>
      </c>
      <c r="E17">
        <v>2.2860942735501588</v>
      </c>
    </row>
    <row r="18" spans="1:5" x14ac:dyDescent="0.25">
      <c r="A18">
        <v>17</v>
      </c>
      <c r="B18">
        <v>4.7919999999999998</v>
      </c>
      <c r="C18">
        <v>8.5110055935166056</v>
      </c>
      <c r="D18">
        <v>14.18270435985203</v>
      </c>
      <c r="E18">
        <v>2.839306827181177</v>
      </c>
    </row>
    <row r="19" spans="1:5" x14ac:dyDescent="0.25">
      <c r="A19">
        <v>18</v>
      </c>
      <c r="B19">
        <v>13.387</v>
      </c>
      <c r="C19">
        <v>9.125896466973888</v>
      </c>
      <c r="D19">
        <v>14.79759523330932</v>
      </c>
      <c r="E19">
        <v>3.4541977006384599</v>
      </c>
    </row>
    <row r="20" spans="1:5" x14ac:dyDescent="0.25">
      <c r="A20">
        <v>19</v>
      </c>
      <c r="B20">
        <v>7.3630000000000004</v>
      </c>
      <c r="C20">
        <v>9.8024656602574289</v>
      </c>
      <c r="D20">
        <v>15.474164426592861</v>
      </c>
      <c r="E20">
        <v>4.1307668939220008</v>
      </c>
    </row>
    <row r="21" spans="1:5" x14ac:dyDescent="0.25">
      <c r="A21">
        <v>20</v>
      </c>
      <c r="B21">
        <v>7.1109999999999998</v>
      </c>
      <c r="C21">
        <v>10.54071317336723</v>
      </c>
      <c r="D21">
        <v>16.212411939702658</v>
      </c>
      <c r="E21">
        <v>4.8690144070318064</v>
      </c>
    </row>
    <row r="22" spans="1:5" x14ac:dyDescent="0.25">
      <c r="A22">
        <v>21</v>
      </c>
      <c r="B22">
        <v>6.5750000000000002</v>
      </c>
      <c r="C22">
        <v>11.3406390063033</v>
      </c>
      <c r="D22">
        <v>17.01233777263873</v>
      </c>
      <c r="E22">
        <v>5.6689402399678741</v>
      </c>
    </row>
    <row r="23" spans="1:5" x14ac:dyDescent="0.25">
      <c r="A23">
        <v>22</v>
      </c>
      <c r="B23">
        <v>19.97</v>
      </c>
      <c r="C23">
        <v>12.202243159065629</v>
      </c>
      <c r="D23">
        <v>17.873941925401059</v>
      </c>
      <c r="E23">
        <v>6.5305443927302029</v>
      </c>
    </row>
    <row r="24" spans="1:5" x14ac:dyDescent="0.25">
      <c r="A24">
        <v>23</v>
      </c>
      <c r="B24">
        <v>6.1020000000000003</v>
      </c>
      <c r="C24">
        <v>13.12552563165422</v>
      </c>
      <c r="D24">
        <v>18.797224397989648</v>
      </c>
      <c r="E24">
        <v>7.453826865318792</v>
      </c>
    </row>
    <row r="25" spans="1:5" x14ac:dyDescent="0.25">
      <c r="A25">
        <v>24</v>
      </c>
      <c r="B25">
        <v>13.262</v>
      </c>
      <c r="C25">
        <v>14.11048642406908</v>
      </c>
      <c r="D25">
        <v>19.782185190404501</v>
      </c>
      <c r="E25">
        <v>8.4387876577336485</v>
      </c>
    </row>
    <row r="26" spans="1:5" x14ac:dyDescent="0.25">
      <c r="A26">
        <v>25</v>
      </c>
      <c r="B26">
        <v>8.9440000000000008</v>
      </c>
      <c r="C26">
        <v>15.15712553631019</v>
      </c>
      <c r="D26">
        <v>20.828824302645621</v>
      </c>
      <c r="E26">
        <v>9.4854267699747616</v>
      </c>
    </row>
    <row r="27" spans="1:5" x14ac:dyDescent="0.25">
      <c r="A27">
        <v>26</v>
      </c>
      <c r="B27">
        <v>7.5460000000000003</v>
      </c>
      <c r="C27">
        <v>16.26544296837757</v>
      </c>
      <c r="D27">
        <v>21.937141734712998</v>
      </c>
      <c r="E27">
        <v>10.59374420204214</v>
      </c>
    </row>
    <row r="28" spans="1:5" x14ac:dyDescent="0.25">
      <c r="A28">
        <v>27</v>
      </c>
      <c r="B28">
        <v>31.068000000000001</v>
      </c>
      <c r="C28">
        <v>17.4354387202712</v>
      </c>
      <c r="D28">
        <v>23.107137486606629</v>
      </c>
      <c r="E28">
        <v>11.763739953935779</v>
      </c>
    </row>
    <row r="29" spans="1:5" x14ac:dyDescent="0.25">
      <c r="A29">
        <v>28</v>
      </c>
      <c r="B29">
        <v>21.943000000000001</v>
      </c>
      <c r="C29">
        <v>18.667112791991109</v>
      </c>
      <c r="D29">
        <v>24.33881155832654</v>
      </c>
      <c r="E29">
        <v>12.99541402565568</v>
      </c>
    </row>
    <row r="30" spans="1:5" x14ac:dyDescent="0.25">
      <c r="A30">
        <v>29</v>
      </c>
      <c r="B30">
        <v>20.527000000000001</v>
      </c>
      <c r="C30">
        <v>19.96046518353727</v>
      </c>
      <c r="D30">
        <v>25.632163949872702</v>
      </c>
      <c r="E30">
        <v>14.288766417201851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</v>
      </c>
      <c r="C2">
        <v>-0.13257371561635881</v>
      </c>
      <c r="D2">
        <v>-7.3519209701568056E-2</v>
      </c>
      <c r="E2">
        <v>-0.1916282215311495</v>
      </c>
    </row>
    <row r="3" spans="1:5" x14ac:dyDescent="0.25">
      <c r="A3">
        <v>2</v>
      </c>
      <c r="B3">
        <v>-7.3999999999999996E-2</v>
      </c>
      <c r="C3">
        <v>-9.472158346674435E-2</v>
      </c>
      <c r="D3">
        <v>-3.566707755195362E-2</v>
      </c>
      <c r="E3">
        <v>-0.15377608938153511</v>
      </c>
    </row>
    <row r="4" spans="1:5" x14ac:dyDescent="0.25">
      <c r="A4">
        <v>3</v>
      </c>
      <c r="B4">
        <v>-0.11899999999999999</v>
      </c>
      <c r="C4">
        <v>-6.6518847329355257E-2</v>
      </c>
      <c r="D4">
        <v>-7.4643414145645279E-3</v>
      </c>
      <c r="E4">
        <v>-0.12557335324414601</v>
      </c>
    </row>
    <row r="5" spans="1:5" x14ac:dyDescent="0.25">
      <c r="A5">
        <v>8</v>
      </c>
      <c r="B5">
        <v>-1E-3</v>
      </c>
      <c r="C5">
        <v>-7.0246106825789467E-2</v>
      </c>
      <c r="D5">
        <v>-1.1191600910998739E-2</v>
      </c>
      <c r="E5">
        <v>-0.12930061274058019</v>
      </c>
    </row>
    <row r="6" spans="1:5" x14ac:dyDescent="0.25">
      <c r="A6">
        <v>9</v>
      </c>
      <c r="B6">
        <v>-0.15</v>
      </c>
      <c r="C6">
        <v>-9.9939746761752268E-2</v>
      </c>
      <c r="D6">
        <v>-4.0885240846961539E-2</v>
      </c>
      <c r="E6">
        <v>-0.15899425267654299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</v>
      </c>
      <c r="B2">
        <v>-5.1999999999999998E-2</v>
      </c>
      <c r="C2">
        <v>-5.2000000000002267E-2</v>
      </c>
      <c r="D2">
        <v>-5.2000000000001177E-2</v>
      </c>
      <c r="E2">
        <v>-5.2000000000003349E-2</v>
      </c>
    </row>
    <row r="3" spans="1:5" x14ac:dyDescent="0.25">
      <c r="A3">
        <v>7</v>
      </c>
      <c r="B3">
        <v>-8.1000000000000003E-2</v>
      </c>
      <c r="C3">
        <v>-8.0999999999999517E-2</v>
      </c>
      <c r="D3">
        <v>-8.0999999999998434E-2</v>
      </c>
      <c r="E3">
        <v>-8.1000000000000599E-2</v>
      </c>
    </row>
    <row r="4" spans="1:5" x14ac:dyDescent="0.25">
      <c r="A4">
        <v>8</v>
      </c>
      <c r="B4">
        <v>0.13400000000000001</v>
      </c>
      <c r="C4">
        <v>0.13399999999999951</v>
      </c>
      <c r="D4">
        <v>0.13400000000000051</v>
      </c>
      <c r="E4">
        <v>0.1339999999999984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-6.0000000000000001E-3</v>
      </c>
      <c r="C2">
        <v>-5.9999999999999984E-3</v>
      </c>
      <c r="D2">
        <v>-5.9999999999999932E-3</v>
      </c>
      <c r="E2">
        <v>-6.0000000000000036E-3</v>
      </c>
    </row>
    <row r="3" spans="1:5" x14ac:dyDescent="0.25">
      <c r="A3">
        <v>5</v>
      </c>
      <c r="B3">
        <v>8.0000000000000002E-3</v>
      </c>
      <c r="C3">
        <v>7.9999999999999932E-3</v>
      </c>
      <c r="D3">
        <v>7.9999999999999984E-3</v>
      </c>
      <c r="E3">
        <v>7.999999999999988E-3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-0.17499999999999999</v>
      </c>
      <c r="C2">
        <v>-0.22790000000000041</v>
      </c>
      <c r="D2">
        <v>-7.6491365107534764E-2</v>
      </c>
      <c r="E2">
        <v>-0.37930863489246608</v>
      </c>
    </row>
    <row r="3" spans="1:5" x14ac:dyDescent="0.25">
      <c r="A3">
        <v>5</v>
      </c>
      <c r="B3">
        <v>-0.20399999999999999</v>
      </c>
      <c r="C3">
        <v>-4.529999999999923E-2</v>
      </c>
      <c r="D3">
        <v>0.1061086348924664</v>
      </c>
      <c r="E3">
        <v>-0.1967086348924649</v>
      </c>
    </row>
    <row r="4" spans="1:5" x14ac:dyDescent="0.25">
      <c r="A4">
        <v>6</v>
      </c>
      <c r="B4">
        <v>0.25</v>
      </c>
      <c r="C4">
        <v>9.1300000000001269E-2</v>
      </c>
      <c r="D4">
        <v>0.24270863489246691</v>
      </c>
      <c r="E4">
        <v>-6.0108634892464402E-2</v>
      </c>
    </row>
    <row r="5" spans="1:5" x14ac:dyDescent="0.25">
      <c r="A5">
        <v>7</v>
      </c>
      <c r="B5">
        <v>0.129</v>
      </c>
      <c r="C5">
        <v>0.1819000000000017</v>
      </c>
      <c r="D5">
        <v>0.33330863489246743</v>
      </c>
      <c r="E5">
        <v>3.0491365107536059E-2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-2.1999999999999999E-2</v>
      </c>
      <c r="C2">
        <v>-2.1999999999999988E-2</v>
      </c>
      <c r="D2">
        <v>-2.1999999999999981E-2</v>
      </c>
      <c r="E2">
        <v>-2.1999999999999999E-2</v>
      </c>
    </row>
    <row r="3" spans="1:5" x14ac:dyDescent="0.25">
      <c r="A3">
        <v>5</v>
      </c>
      <c r="B3">
        <v>-3.0000000000000001E-3</v>
      </c>
      <c r="C3">
        <v>-3.0000000000000031E-3</v>
      </c>
      <c r="D3">
        <v>-2.999999999999997E-3</v>
      </c>
      <c r="E3">
        <v>-3.0000000000000092E-3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-0.126</v>
      </c>
      <c r="C2">
        <v>1.0229583785050469</v>
      </c>
      <c r="D2">
        <v>3.6467733120360561</v>
      </c>
      <c r="E2">
        <v>-1.6008565550259619</v>
      </c>
    </row>
    <row r="3" spans="1:5" x14ac:dyDescent="0.25">
      <c r="A3">
        <v>5</v>
      </c>
      <c r="B3">
        <v>-0.112</v>
      </c>
      <c r="C3">
        <v>0.99476698133602504</v>
      </c>
      <c r="D3">
        <v>3.618581914867034</v>
      </c>
      <c r="E3">
        <v>-1.6290479521949841</v>
      </c>
    </row>
    <row r="4" spans="1:5" x14ac:dyDescent="0.25">
      <c r="A4">
        <v>6</v>
      </c>
      <c r="B4">
        <v>-0.125</v>
      </c>
      <c r="C4">
        <v>0.96474448123717915</v>
      </c>
      <c r="D4">
        <v>3.5885594147681878</v>
      </c>
      <c r="E4">
        <v>-1.65907045229383</v>
      </c>
    </row>
    <row r="5" spans="1:5" x14ac:dyDescent="0.25">
      <c r="A5">
        <v>7</v>
      </c>
      <c r="B5">
        <v>-0.124</v>
      </c>
      <c r="C5">
        <v>0.93289087820850947</v>
      </c>
      <c r="D5">
        <v>3.5567058117395178</v>
      </c>
      <c r="E5">
        <v>-1.6909240553224989</v>
      </c>
    </row>
    <row r="6" spans="1:5" x14ac:dyDescent="0.25">
      <c r="A6">
        <v>8</v>
      </c>
      <c r="B6">
        <v>8.9629999999999992</v>
      </c>
      <c r="C6">
        <v>0.89920617225001598</v>
      </c>
      <c r="D6">
        <v>3.5230211057810248</v>
      </c>
      <c r="E6">
        <v>-1.7246087612809931</v>
      </c>
    </row>
    <row r="7" spans="1:5" x14ac:dyDescent="0.25">
      <c r="A7">
        <v>9</v>
      </c>
      <c r="B7">
        <v>-1.4999999999999999E-2</v>
      </c>
      <c r="C7">
        <v>0.86369036336169858</v>
      </c>
      <c r="D7">
        <v>3.4875052968927069</v>
      </c>
      <c r="E7">
        <v>-1.76012457016931</v>
      </c>
    </row>
    <row r="8" spans="1:5" x14ac:dyDescent="0.25">
      <c r="A8">
        <v>10</v>
      </c>
      <c r="B8">
        <v>-0.29299999999999998</v>
      </c>
      <c r="C8">
        <v>0.82634345154355748</v>
      </c>
      <c r="D8">
        <v>3.4501583850745661</v>
      </c>
      <c r="E8">
        <v>-1.7974714819874511</v>
      </c>
    </row>
    <row r="9" spans="1:5" x14ac:dyDescent="0.25">
      <c r="A9">
        <v>11</v>
      </c>
      <c r="B9">
        <v>7.0000000000000007E-2</v>
      </c>
      <c r="C9">
        <v>0.78716543679559259</v>
      </c>
      <c r="D9">
        <v>3.4109803703266008</v>
      </c>
      <c r="E9">
        <v>-1.8366494967354161</v>
      </c>
    </row>
    <row r="10" spans="1:5" x14ac:dyDescent="0.25">
      <c r="A10">
        <v>12</v>
      </c>
      <c r="B10">
        <v>2.0219999999999998</v>
      </c>
      <c r="C10">
        <v>0.74615631911780378</v>
      </c>
      <c r="D10">
        <v>3.369971252648813</v>
      </c>
      <c r="E10">
        <v>-1.877658614413205</v>
      </c>
    </row>
    <row r="11" spans="1:5" x14ac:dyDescent="0.25">
      <c r="A11">
        <v>13</v>
      </c>
      <c r="B11">
        <v>0</v>
      </c>
      <c r="C11">
        <v>0.70331609851019117</v>
      </c>
      <c r="D11">
        <v>3.3271310320412</v>
      </c>
      <c r="E11">
        <v>-1.9204988350208181</v>
      </c>
    </row>
    <row r="12" spans="1:5" x14ac:dyDescent="0.25">
      <c r="A12">
        <v>15</v>
      </c>
      <c r="B12">
        <v>-3.0000000000000001E-3</v>
      </c>
      <c r="C12">
        <v>0.61214234850549465</v>
      </c>
      <c r="D12">
        <v>3.235957282036503</v>
      </c>
      <c r="E12">
        <v>-2.0116725850255142</v>
      </c>
    </row>
    <row r="13" spans="1:5" x14ac:dyDescent="0.25">
      <c r="A13">
        <v>16</v>
      </c>
      <c r="B13">
        <v>-7.0000000000000001E-3</v>
      </c>
      <c r="C13">
        <v>0.56380881910841063</v>
      </c>
      <c r="D13">
        <v>3.18762375263942</v>
      </c>
      <c r="E13">
        <v>-2.0600061144225981</v>
      </c>
    </row>
    <row r="14" spans="1:5" x14ac:dyDescent="0.25">
      <c r="A14">
        <v>17</v>
      </c>
      <c r="B14">
        <v>0.248</v>
      </c>
      <c r="C14">
        <v>0.5136441867815027</v>
      </c>
      <c r="D14">
        <v>3.1374591203125122</v>
      </c>
      <c r="E14">
        <v>-2.1101707467495059</v>
      </c>
    </row>
    <row r="15" spans="1:5" x14ac:dyDescent="0.25">
      <c r="A15">
        <v>18</v>
      </c>
      <c r="B15">
        <v>-1.2E-2</v>
      </c>
      <c r="C15">
        <v>0.46164845152477108</v>
      </c>
      <c r="D15">
        <v>3.08546338505578</v>
      </c>
      <c r="E15">
        <v>-2.1621664820062381</v>
      </c>
    </row>
    <row r="16" spans="1:5" x14ac:dyDescent="0.25">
      <c r="A16">
        <v>25</v>
      </c>
      <c r="B16">
        <v>-0.02</v>
      </c>
      <c r="C16">
        <v>4.64074226925828E-2</v>
      </c>
      <c r="D16">
        <v>2.6702223562235918</v>
      </c>
      <c r="E16">
        <v>-2.5774075108384258</v>
      </c>
    </row>
    <row r="17" spans="1:5" x14ac:dyDescent="0.25">
      <c r="A17">
        <v>27</v>
      </c>
      <c r="B17">
        <v>-3.2000000000000001E-2</v>
      </c>
      <c r="C17">
        <v>-8.871279762788542E-2</v>
      </c>
      <c r="D17">
        <v>2.5351021359031241</v>
      </c>
      <c r="E17">
        <v>-2.712527731158894</v>
      </c>
    </row>
    <row r="18" spans="1:5" x14ac:dyDescent="0.25">
      <c r="A18">
        <v>28</v>
      </c>
      <c r="B18">
        <v>0</v>
      </c>
      <c r="C18">
        <v>-0.15901956218285501</v>
      </c>
      <c r="D18">
        <v>2.4647953713481541</v>
      </c>
      <c r="E18">
        <v>-2.782834495713864</v>
      </c>
    </row>
    <row r="19" spans="1:5" x14ac:dyDescent="0.25">
      <c r="A19">
        <v>29</v>
      </c>
      <c r="B19">
        <v>2.5999999999999999E-2</v>
      </c>
      <c r="C19">
        <v>-0.2311574296676486</v>
      </c>
      <c r="D19">
        <v>2.3926575038633602</v>
      </c>
      <c r="E19">
        <v>-2.854972363198657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0.215</v>
      </c>
      <c r="C2">
        <v>7.5793607607705343E-2</v>
      </c>
      <c r="D2">
        <v>0.18329312915026569</v>
      </c>
      <c r="E2">
        <v>-3.1705913934855022E-2</v>
      </c>
    </row>
    <row r="3" spans="1:5" x14ac:dyDescent="0.25">
      <c r="A3">
        <v>2</v>
      </c>
      <c r="B3">
        <v>-7.6999999999999999E-2</v>
      </c>
      <c r="C3">
        <v>7.3339192256637417E-2</v>
      </c>
      <c r="D3">
        <v>0.1808387137991978</v>
      </c>
      <c r="E3">
        <v>-3.4160329285922941E-2</v>
      </c>
    </row>
    <row r="4" spans="1:5" x14ac:dyDescent="0.25">
      <c r="A4">
        <v>3</v>
      </c>
      <c r="B4">
        <v>0.1</v>
      </c>
      <c r="C4">
        <v>7.0314594544263281E-2</v>
      </c>
      <c r="D4">
        <v>0.1778141160868236</v>
      </c>
      <c r="E4">
        <v>-3.7184926998297077E-2</v>
      </c>
    </row>
    <row r="5" spans="1:5" x14ac:dyDescent="0.25">
      <c r="A5">
        <v>4</v>
      </c>
      <c r="B5">
        <v>3.1E-2</v>
      </c>
      <c r="C5">
        <v>6.671981447058295E-2</v>
      </c>
      <c r="D5">
        <v>0.17421933601314329</v>
      </c>
      <c r="E5">
        <v>-4.0779707071977409E-2</v>
      </c>
    </row>
    <row r="6" spans="1:5" x14ac:dyDescent="0.25">
      <c r="A6">
        <v>6</v>
      </c>
      <c r="B6">
        <v>7.2999999999999995E-2</v>
      </c>
      <c r="C6">
        <v>5.7819707239303672E-2</v>
      </c>
      <c r="D6">
        <v>0.165319228781864</v>
      </c>
      <c r="E6">
        <v>-4.9679814303256693E-2</v>
      </c>
    </row>
    <row r="7" spans="1:5" x14ac:dyDescent="0.25">
      <c r="A7">
        <v>7</v>
      </c>
      <c r="B7">
        <v>-3.2000000000000001E-2</v>
      </c>
      <c r="C7">
        <v>5.2514380081704733E-2</v>
      </c>
      <c r="D7">
        <v>0.1600139016242651</v>
      </c>
      <c r="E7">
        <v>-5.4985141460855633E-2</v>
      </c>
    </row>
    <row r="8" spans="1:5" x14ac:dyDescent="0.25">
      <c r="A8">
        <v>8</v>
      </c>
      <c r="B8">
        <v>2.1000000000000001E-2</v>
      </c>
      <c r="C8">
        <v>4.6638870562799577E-2</v>
      </c>
      <c r="D8">
        <v>0.15413839210536001</v>
      </c>
      <c r="E8">
        <v>-6.0860650979760768E-2</v>
      </c>
    </row>
    <row r="9" spans="1:5" x14ac:dyDescent="0.25">
      <c r="A9">
        <v>9</v>
      </c>
      <c r="B9">
        <v>-1.4E-2</v>
      </c>
      <c r="C9">
        <v>4.0193178682588253E-2</v>
      </c>
      <c r="D9">
        <v>0.1476927002251486</v>
      </c>
      <c r="E9">
        <v>-6.7306342859972113E-2</v>
      </c>
    </row>
    <row r="10" spans="1:5" x14ac:dyDescent="0.25">
      <c r="A10">
        <v>10</v>
      </c>
      <c r="B10">
        <v>0.245</v>
      </c>
      <c r="C10">
        <v>3.3177304441070699E-2</v>
      </c>
      <c r="D10">
        <v>0.1406768259836311</v>
      </c>
      <c r="E10">
        <v>-7.432221710148966E-2</v>
      </c>
    </row>
    <row r="11" spans="1:5" x14ac:dyDescent="0.25">
      <c r="A11">
        <v>11</v>
      </c>
      <c r="B11">
        <v>4.9000000000000002E-2</v>
      </c>
      <c r="C11">
        <v>2.5591247838246942E-2</v>
      </c>
      <c r="D11">
        <v>0.1330907693808073</v>
      </c>
      <c r="E11">
        <v>-8.1908273704313417E-2</v>
      </c>
    </row>
    <row r="12" spans="1:5" x14ac:dyDescent="0.25">
      <c r="A12">
        <v>12</v>
      </c>
      <c r="B12">
        <v>-0.01</v>
      </c>
      <c r="C12">
        <v>1.7435008874116999E-2</v>
      </c>
      <c r="D12">
        <v>0.12493453041667731</v>
      </c>
      <c r="E12">
        <v>-9.0064512668443369E-2</v>
      </c>
    </row>
    <row r="13" spans="1:5" x14ac:dyDescent="0.25">
      <c r="A13">
        <v>13</v>
      </c>
      <c r="B13">
        <v>2.5000000000000001E-2</v>
      </c>
      <c r="C13">
        <v>8.7085875486808406E-3</v>
      </c>
      <c r="D13">
        <v>0.1162081090912412</v>
      </c>
      <c r="E13">
        <v>-9.8790933993879518E-2</v>
      </c>
    </row>
    <row r="14" spans="1:5" x14ac:dyDescent="0.25">
      <c r="A14">
        <v>15</v>
      </c>
      <c r="B14">
        <v>-5.8999999999999997E-2</v>
      </c>
      <c r="C14">
        <v>-1.0454802186110061E-2</v>
      </c>
      <c r="D14">
        <v>9.7044719356450301E-2</v>
      </c>
      <c r="E14">
        <v>-0.1179543237286704</v>
      </c>
    </row>
    <row r="15" spans="1:5" x14ac:dyDescent="0.25">
      <c r="A15">
        <v>16</v>
      </c>
      <c r="B15">
        <v>-5.6000000000000001E-2</v>
      </c>
      <c r="C15">
        <v>-2.089177059546482E-2</v>
      </c>
      <c r="D15">
        <v>8.6607750947095538E-2</v>
      </c>
      <c r="E15">
        <v>-0.12839129213802519</v>
      </c>
    </row>
    <row r="16" spans="1:5" x14ac:dyDescent="0.25">
      <c r="A16">
        <v>17</v>
      </c>
      <c r="B16">
        <v>-6.0000000000000001E-3</v>
      </c>
      <c r="C16">
        <v>-3.1898921366125793E-2</v>
      </c>
      <c r="D16">
        <v>7.5600600176434565E-2</v>
      </c>
      <c r="E16">
        <v>-0.13939844290868611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1.49</v>
      </c>
      <c r="C2">
        <v>0.75727272727272732</v>
      </c>
      <c r="D2">
        <v>1.3299674906409049</v>
      </c>
      <c r="E2">
        <v>0.18457796390454939</v>
      </c>
    </row>
    <row r="3" spans="1:5" x14ac:dyDescent="0.25">
      <c r="A3">
        <v>3</v>
      </c>
      <c r="B3">
        <v>-0.47199999999999998</v>
      </c>
      <c r="C3">
        <v>0.49620606060606037</v>
      </c>
      <c r="D3">
        <v>1.0689008239742379</v>
      </c>
      <c r="E3">
        <v>-7.64887027621175E-2</v>
      </c>
    </row>
    <row r="4" spans="1:5" x14ac:dyDescent="0.25">
      <c r="A4">
        <v>4</v>
      </c>
      <c r="B4">
        <v>0.29299999999999998</v>
      </c>
      <c r="C4">
        <v>0.28436666666666621</v>
      </c>
      <c r="D4">
        <v>0.85706143003484414</v>
      </c>
      <c r="E4">
        <v>-0.28832809670151172</v>
      </c>
    </row>
    <row r="5" spans="1:5" x14ac:dyDescent="0.25">
      <c r="A5">
        <v>5</v>
      </c>
      <c r="B5">
        <v>-0.107</v>
      </c>
      <c r="C5">
        <v>0.1217545454545446</v>
      </c>
      <c r="D5">
        <v>0.69444930882272249</v>
      </c>
      <c r="E5">
        <v>-0.45094021791363342</v>
      </c>
    </row>
    <row r="6" spans="1:5" x14ac:dyDescent="0.25">
      <c r="A6">
        <v>6</v>
      </c>
      <c r="B6">
        <v>7.0000000000000007E-2</v>
      </c>
      <c r="C6">
        <v>8.3696969696960277E-3</v>
      </c>
      <c r="D6">
        <v>0.58106446033787396</v>
      </c>
      <c r="E6">
        <v>-0.5643250663984819</v>
      </c>
    </row>
    <row r="7" spans="1:5" x14ac:dyDescent="0.25">
      <c r="A7">
        <v>7</v>
      </c>
      <c r="B7">
        <v>0.53400000000000003</v>
      </c>
      <c r="C7">
        <v>-5.5787878787880267E-2</v>
      </c>
      <c r="D7">
        <v>0.51690688458029765</v>
      </c>
      <c r="E7">
        <v>-0.6284826421560582</v>
      </c>
    </row>
    <row r="8" spans="1:5" x14ac:dyDescent="0.25">
      <c r="A8">
        <v>8</v>
      </c>
      <c r="B8">
        <v>-5.2999999999999999E-2</v>
      </c>
      <c r="C8">
        <v>-7.0718181818183456E-2</v>
      </c>
      <c r="D8">
        <v>0.50197658154999447</v>
      </c>
      <c r="E8">
        <v>-0.64341294518636138</v>
      </c>
    </row>
    <row r="9" spans="1:5" x14ac:dyDescent="0.25">
      <c r="A9">
        <v>9</v>
      </c>
      <c r="B9">
        <v>-0.26300000000000001</v>
      </c>
      <c r="C9">
        <v>-3.6421212121213957E-2</v>
      </c>
      <c r="D9">
        <v>0.53627355124696396</v>
      </c>
      <c r="E9">
        <v>-0.60911597548939189</v>
      </c>
    </row>
    <row r="10" spans="1:5" x14ac:dyDescent="0.25">
      <c r="A10">
        <v>10</v>
      </c>
      <c r="B10">
        <v>0.24299999999999999</v>
      </c>
      <c r="C10">
        <v>4.710303030302776E-2</v>
      </c>
      <c r="D10">
        <v>0.61979779367120569</v>
      </c>
      <c r="E10">
        <v>-0.52559173306515017</v>
      </c>
    </row>
    <row r="11" spans="1:5" x14ac:dyDescent="0.25">
      <c r="A11">
        <v>11</v>
      </c>
      <c r="B11">
        <v>-3.0000000000000001E-3</v>
      </c>
      <c r="C11">
        <v>0.17985454545454241</v>
      </c>
      <c r="D11">
        <v>0.75254930882272031</v>
      </c>
      <c r="E11">
        <v>-0.39284021791363549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0.47199999999999998</v>
      </c>
      <c r="C2">
        <v>0.30951546162402682</v>
      </c>
      <c r="D2">
        <v>0.65349859166969915</v>
      </c>
      <c r="E2">
        <v>-3.446766842164567E-2</v>
      </c>
    </row>
    <row r="3" spans="1:5" x14ac:dyDescent="0.25">
      <c r="A3">
        <v>2</v>
      </c>
      <c r="B3">
        <v>0.114</v>
      </c>
      <c r="C3">
        <v>0.25830599078341021</v>
      </c>
      <c r="D3">
        <v>0.60228912082908259</v>
      </c>
      <c r="E3">
        <v>-8.5677139262262281E-2</v>
      </c>
    </row>
    <row r="4" spans="1:5" x14ac:dyDescent="0.25">
      <c r="A4">
        <v>3</v>
      </c>
      <c r="B4">
        <v>0.10199999999999999</v>
      </c>
      <c r="C4">
        <v>0.2121953422674224</v>
      </c>
      <c r="D4">
        <v>0.55617847231309481</v>
      </c>
      <c r="E4">
        <v>-0.13178778777825009</v>
      </c>
    </row>
    <row r="5" spans="1:5" x14ac:dyDescent="0.25">
      <c r="A5">
        <v>4</v>
      </c>
      <c r="B5">
        <v>0.10100000000000001</v>
      </c>
      <c r="C5">
        <v>0.17118351607606341</v>
      </c>
      <c r="D5">
        <v>0.51516664612173579</v>
      </c>
      <c r="E5">
        <v>-0.17279961396960911</v>
      </c>
    </row>
    <row r="6" spans="1:5" x14ac:dyDescent="0.25">
      <c r="A6">
        <v>5</v>
      </c>
      <c r="B6">
        <v>5.7000000000000002E-2</v>
      </c>
      <c r="C6">
        <v>0.13527051220933309</v>
      </c>
      <c r="D6">
        <v>0.47925364225500561</v>
      </c>
      <c r="E6">
        <v>-0.20871261783633929</v>
      </c>
    </row>
    <row r="7" spans="1:5" x14ac:dyDescent="0.25">
      <c r="A7">
        <v>6</v>
      </c>
      <c r="B7">
        <v>0.128</v>
      </c>
      <c r="C7">
        <v>0.1044563306672316</v>
      </c>
      <c r="D7">
        <v>0.44843946071290408</v>
      </c>
      <c r="E7">
        <v>-0.23952679937844079</v>
      </c>
    </row>
    <row r="8" spans="1:5" x14ac:dyDescent="0.25">
      <c r="A8">
        <v>7</v>
      </c>
      <c r="B8">
        <v>-3.1E-2</v>
      </c>
      <c r="C8">
        <v>7.8740971449759001E-2</v>
      </c>
      <c r="D8">
        <v>0.42272410149543138</v>
      </c>
      <c r="E8">
        <v>-0.26524215859591338</v>
      </c>
    </row>
    <row r="9" spans="1:5" x14ac:dyDescent="0.25">
      <c r="A9">
        <v>8</v>
      </c>
      <c r="B9">
        <v>0.151</v>
      </c>
      <c r="C9">
        <v>5.8124434556915072E-2</v>
      </c>
      <c r="D9">
        <v>0.40210756460258751</v>
      </c>
      <c r="E9">
        <v>-0.28585869548875742</v>
      </c>
    </row>
    <row r="10" spans="1:5" x14ac:dyDescent="0.25">
      <c r="A10">
        <v>9</v>
      </c>
      <c r="B10">
        <v>0.13400000000000001</v>
      </c>
      <c r="C10">
        <v>4.2606719988699908E-2</v>
      </c>
      <c r="D10">
        <v>0.38658985003437241</v>
      </c>
      <c r="E10">
        <v>-0.30137641005697252</v>
      </c>
    </row>
    <row r="11" spans="1:5" x14ac:dyDescent="0.25">
      <c r="A11">
        <v>10</v>
      </c>
      <c r="B11">
        <v>0.10100000000000001</v>
      </c>
      <c r="C11">
        <v>3.2187827745113529E-2</v>
      </c>
      <c r="D11">
        <v>0.37617095779078602</v>
      </c>
      <c r="E11">
        <v>-0.31179530230055891</v>
      </c>
    </row>
    <row r="12" spans="1:5" x14ac:dyDescent="0.25">
      <c r="A12">
        <v>11</v>
      </c>
      <c r="B12">
        <v>0.122</v>
      </c>
      <c r="C12">
        <v>2.686775782615608E-2</v>
      </c>
      <c r="D12">
        <v>0.37085088787182852</v>
      </c>
      <c r="E12">
        <v>-0.31711537221951641</v>
      </c>
    </row>
    <row r="13" spans="1:5" x14ac:dyDescent="0.25">
      <c r="A13">
        <v>12</v>
      </c>
      <c r="B13">
        <v>0.19600000000000001</v>
      </c>
      <c r="C13">
        <v>2.664651023182724E-2</v>
      </c>
      <c r="D13">
        <v>0.37062964027749967</v>
      </c>
      <c r="E13">
        <v>-0.3173366198138452</v>
      </c>
    </row>
    <row r="14" spans="1:5" x14ac:dyDescent="0.25">
      <c r="A14">
        <v>13</v>
      </c>
      <c r="B14">
        <v>-0.14199999999999999</v>
      </c>
      <c r="C14">
        <v>3.1524084962127219E-2</v>
      </c>
      <c r="D14">
        <v>0.37550721500779971</v>
      </c>
      <c r="E14">
        <v>-0.31245904508354522</v>
      </c>
    </row>
    <row r="15" spans="1:5" x14ac:dyDescent="0.25">
      <c r="A15">
        <v>14</v>
      </c>
      <c r="B15">
        <v>8.4000000000000005E-2</v>
      </c>
      <c r="C15">
        <v>4.1500482017056028E-2</v>
      </c>
      <c r="D15">
        <v>0.38548361206272852</v>
      </c>
      <c r="E15">
        <v>-0.30248264802861641</v>
      </c>
    </row>
    <row r="16" spans="1:5" x14ac:dyDescent="0.25">
      <c r="A16">
        <v>15</v>
      </c>
      <c r="B16">
        <v>4.8000000000000001E-2</v>
      </c>
      <c r="C16">
        <v>5.6575701396613609E-2</v>
      </c>
      <c r="D16">
        <v>0.40055883144228599</v>
      </c>
      <c r="E16">
        <v>-0.28740742864905883</v>
      </c>
    </row>
    <row r="17" spans="1:5" x14ac:dyDescent="0.25">
      <c r="A17">
        <v>16</v>
      </c>
      <c r="B17">
        <v>0.36599999999999999</v>
      </c>
      <c r="C17">
        <v>7.674974310079985E-2</v>
      </c>
      <c r="D17">
        <v>0.42073287314647229</v>
      </c>
      <c r="E17">
        <v>-0.26723338694487259</v>
      </c>
    </row>
    <row r="18" spans="1:5" x14ac:dyDescent="0.25">
      <c r="A18">
        <v>17</v>
      </c>
      <c r="B18">
        <v>0.19900000000000001</v>
      </c>
      <c r="C18">
        <v>0.102022607129615</v>
      </c>
      <c r="D18">
        <v>0.44600573717528741</v>
      </c>
      <c r="E18">
        <v>-0.24196052291605749</v>
      </c>
    </row>
    <row r="19" spans="1:5" x14ac:dyDescent="0.25">
      <c r="A19">
        <v>18</v>
      </c>
      <c r="B19">
        <v>6.5000000000000002E-2</v>
      </c>
      <c r="C19">
        <v>0.13239429348305881</v>
      </c>
      <c r="D19">
        <v>0.47637742352873119</v>
      </c>
      <c r="E19">
        <v>-0.21158883656261371</v>
      </c>
    </row>
    <row r="20" spans="1:5" x14ac:dyDescent="0.25">
      <c r="A20">
        <v>19</v>
      </c>
      <c r="B20">
        <v>5.1999999999999998E-2</v>
      </c>
      <c r="C20">
        <v>0.16786480216113139</v>
      </c>
      <c r="D20">
        <v>0.51184793220680391</v>
      </c>
      <c r="E20">
        <v>-0.17611832788454099</v>
      </c>
    </row>
    <row r="21" spans="1:5" x14ac:dyDescent="0.25">
      <c r="A21">
        <v>20</v>
      </c>
      <c r="B21">
        <v>0.40799999999999997</v>
      </c>
      <c r="C21">
        <v>0.20843413316383269</v>
      </c>
      <c r="D21">
        <v>0.55241726320950524</v>
      </c>
      <c r="E21">
        <v>-0.13554899688183969</v>
      </c>
    </row>
    <row r="22" spans="1:5" x14ac:dyDescent="0.25">
      <c r="A22">
        <v>21</v>
      </c>
      <c r="B22">
        <v>0.312</v>
      </c>
      <c r="C22">
        <v>0.25410228649116318</v>
      </c>
      <c r="D22">
        <v>0.59808541653683567</v>
      </c>
      <c r="E22">
        <v>-8.988084355450926E-2</v>
      </c>
    </row>
    <row r="23" spans="1:5" x14ac:dyDescent="0.25">
      <c r="A23">
        <v>22</v>
      </c>
      <c r="B23">
        <v>0.38500000000000001</v>
      </c>
      <c r="C23">
        <v>0.30486926214312232</v>
      </c>
      <c r="D23">
        <v>0.64885239218879476</v>
      </c>
      <c r="E23">
        <v>-3.911386790255017E-2</v>
      </c>
    </row>
    <row r="24" spans="1:5" x14ac:dyDescent="0.25">
      <c r="A24">
        <v>23</v>
      </c>
      <c r="B24">
        <v>-0.56100000000000005</v>
      </c>
      <c r="C24">
        <v>0.36073506011971002</v>
      </c>
      <c r="D24">
        <v>0.70471819016538251</v>
      </c>
      <c r="E24">
        <v>1.675193007403758E-2</v>
      </c>
    </row>
    <row r="25" spans="1:5" x14ac:dyDescent="0.25">
      <c r="A25">
        <v>24</v>
      </c>
      <c r="B25">
        <v>0.85699999999999998</v>
      </c>
      <c r="C25">
        <v>0.42169968042092643</v>
      </c>
      <c r="D25">
        <v>0.76568281046659892</v>
      </c>
      <c r="E25">
        <v>7.771655037525399E-2</v>
      </c>
    </row>
    <row r="26" spans="1:5" x14ac:dyDescent="0.25">
      <c r="A26">
        <v>25</v>
      </c>
      <c r="B26">
        <v>-3.1E-2</v>
      </c>
      <c r="C26">
        <v>0.48776312304677172</v>
      </c>
      <c r="D26">
        <v>0.83174625309244421</v>
      </c>
      <c r="E26">
        <v>0.14377999300109931</v>
      </c>
    </row>
    <row r="27" spans="1:5" x14ac:dyDescent="0.25">
      <c r="A27">
        <v>26</v>
      </c>
      <c r="B27">
        <v>0.55300000000000005</v>
      </c>
      <c r="C27">
        <v>0.55892538799724589</v>
      </c>
      <c r="D27">
        <v>0.90290851804291838</v>
      </c>
      <c r="E27">
        <v>0.21494225795157351</v>
      </c>
    </row>
    <row r="28" spans="1:5" x14ac:dyDescent="0.25">
      <c r="A28">
        <v>27</v>
      </c>
      <c r="B28">
        <v>0.72399999999999998</v>
      </c>
      <c r="C28">
        <v>0.63518647527234873</v>
      </c>
      <c r="D28">
        <v>0.97916960531802122</v>
      </c>
      <c r="E28">
        <v>0.29120334522667629</v>
      </c>
    </row>
    <row r="29" spans="1:5" x14ac:dyDescent="0.25">
      <c r="A29">
        <v>28</v>
      </c>
      <c r="B29">
        <v>0.441</v>
      </c>
      <c r="C29">
        <v>0.71654638487208044</v>
      </c>
      <c r="D29">
        <v>1.0605295149177529</v>
      </c>
      <c r="E29">
        <v>0.37256325482640801</v>
      </c>
    </row>
    <row r="30" spans="1:5" x14ac:dyDescent="0.25">
      <c r="A30">
        <v>29</v>
      </c>
      <c r="B30">
        <v>1.409</v>
      </c>
      <c r="C30">
        <v>0.80300511679644082</v>
      </c>
      <c r="D30">
        <v>1.1469882468421131</v>
      </c>
      <c r="E30">
        <v>0.45902198675076838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-3.7999999999999999E-2</v>
      </c>
      <c r="C2">
        <v>-0.1001419787690311</v>
      </c>
      <c r="D2">
        <v>6.757335470653672E-2</v>
      </c>
      <c r="E2">
        <v>-0.26785731224459902</v>
      </c>
    </row>
    <row r="3" spans="1:5" x14ac:dyDescent="0.25">
      <c r="A3">
        <v>4</v>
      </c>
      <c r="B3">
        <v>-4.0000000000000001E-3</v>
      </c>
      <c r="C3">
        <v>2.9276202806474139E-3</v>
      </c>
      <c r="D3">
        <v>0.1706429537562153</v>
      </c>
      <c r="E3">
        <v>-0.16478771319492039</v>
      </c>
    </row>
    <row r="4" spans="1:5" x14ac:dyDescent="0.25">
      <c r="A4">
        <v>5</v>
      </c>
      <c r="B4">
        <v>-2E-3</v>
      </c>
      <c r="C4">
        <v>3.1944049960106718E-2</v>
      </c>
      <c r="D4">
        <v>0.1996593834356746</v>
      </c>
      <c r="E4">
        <v>-0.13577128351546111</v>
      </c>
    </row>
    <row r="5" spans="1:5" x14ac:dyDescent="0.25">
      <c r="A5">
        <v>6</v>
      </c>
      <c r="B5">
        <v>-4.0000000000000001E-3</v>
      </c>
      <c r="C5">
        <v>5.8290427971015878E-2</v>
      </c>
      <c r="D5">
        <v>0.22600576144658369</v>
      </c>
      <c r="E5">
        <v>-0.109424905504552</v>
      </c>
    </row>
    <row r="6" spans="1:5" x14ac:dyDescent="0.25">
      <c r="A6">
        <v>22</v>
      </c>
      <c r="B6">
        <v>0.45200000000000001</v>
      </c>
      <c r="C6">
        <v>0.1167054492227473</v>
      </c>
      <c r="D6">
        <v>0.28442078269831522</v>
      </c>
      <c r="E6">
        <v>-5.1009884252820548E-2</v>
      </c>
    </row>
    <row r="7" spans="1:5" x14ac:dyDescent="0.25">
      <c r="A7">
        <v>23</v>
      </c>
      <c r="B7">
        <v>-5.0999999999999997E-2</v>
      </c>
      <c r="C7">
        <v>9.7660948868304703E-2</v>
      </c>
      <c r="D7">
        <v>0.26537628234387262</v>
      </c>
      <c r="E7">
        <v>-7.0054384607263154E-2</v>
      </c>
    </row>
    <row r="8" spans="1:5" x14ac:dyDescent="0.25">
      <c r="A8">
        <v>24</v>
      </c>
      <c r="B8">
        <v>5.5E-2</v>
      </c>
      <c r="C8">
        <v>7.5946396845311709E-2</v>
      </c>
      <c r="D8">
        <v>0.24366173032087959</v>
      </c>
      <c r="E8">
        <v>-9.1768936630256148E-2</v>
      </c>
    </row>
    <row r="9" spans="1:5" x14ac:dyDescent="0.25">
      <c r="A9">
        <v>25</v>
      </c>
      <c r="B9">
        <v>-8.5999999999999993E-2</v>
      </c>
      <c r="C9">
        <v>5.1561793153768659E-2</v>
      </c>
      <c r="D9">
        <v>0.21927712662933649</v>
      </c>
      <c r="E9">
        <v>-0.1161535403217992</v>
      </c>
    </row>
    <row r="10" spans="1:5" x14ac:dyDescent="0.25">
      <c r="A10">
        <v>27</v>
      </c>
      <c r="B10">
        <v>-6.5000000000000002E-2</v>
      </c>
      <c r="C10">
        <v>-5.2175692349674951E-3</v>
      </c>
      <c r="D10">
        <v>0.16249776424060039</v>
      </c>
      <c r="E10">
        <v>-0.17293290271053541</v>
      </c>
    </row>
    <row r="11" spans="1:5" x14ac:dyDescent="0.25">
      <c r="A11">
        <v>29</v>
      </c>
      <c r="B11">
        <v>0</v>
      </c>
      <c r="C11">
        <v>-7.2677138297904315E-2</v>
      </c>
      <c r="D11">
        <v>9.5038195177663543E-2</v>
      </c>
      <c r="E11">
        <v>-0.2403924717734722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-0.80700000000000005</v>
      </c>
      <c r="C2">
        <v>0.28029143492769931</v>
      </c>
      <c r="D2">
        <v>2.0908823079455412</v>
      </c>
      <c r="E2">
        <v>-1.5302994380901429</v>
      </c>
    </row>
    <row r="3" spans="1:5" x14ac:dyDescent="0.25">
      <c r="A3">
        <v>2</v>
      </c>
      <c r="B3">
        <v>0.375</v>
      </c>
      <c r="C3">
        <v>0.16739647227077861</v>
      </c>
      <c r="D3">
        <v>1.977987345288621</v>
      </c>
      <c r="E3">
        <v>-1.6431944007470629</v>
      </c>
    </row>
    <row r="4" spans="1:5" x14ac:dyDescent="0.25">
      <c r="A4">
        <v>3</v>
      </c>
      <c r="B4">
        <v>-0.66100000000000003</v>
      </c>
      <c r="C4">
        <v>6.8466179352721201E-2</v>
      </c>
      <c r="D4">
        <v>1.879057052370563</v>
      </c>
      <c r="E4">
        <v>-1.7421246936651209</v>
      </c>
    </row>
    <row r="5" spans="1:5" x14ac:dyDescent="0.25">
      <c r="A5">
        <v>4</v>
      </c>
      <c r="B5">
        <v>1.1160000000000001</v>
      </c>
      <c r="C5">
        <v>-1.6499443826472889E-2</v>
      </c>
      <c r="D5">
        <v>1.794091429191369</v>
      </c>
      <c r="E5">
        <v>-1.8270903168443151</v>
      </c>
    </row>
    <row r="6" spans="1:5" x14ac:dyDescent="0.25">
      <c r="A6">
        <v>5</v>
      </c>
      <c r="B6">
        <v>0.52500000000000002</v>
      </c>
      <c r="C6">
        <v>-8.7500397266803642E-2</v>
      </c>
      <c r="D6">
        <v>1.7230904757510379</v>
      </c>
      <c r="E6">
        <v>-1.898091270284646</v>
      </c>
    </row>
    <row r="7" spans="1:5" x14ac:dyDescent="0.25">
      <c r="A7">
        <v>6</v>
      </c>
      <c r="B7">
        <v>-0.82299999999999995</v>
      </c>
      <c r="C7">
        <v>-0.14453668096827119</v>
      </c>
      <c r="D7">
        <v>1.6660541920495711</v>
      </c>
      <c r="E7">
        <v>-1.955127553986113</v>
      </c>
    </row>
    <row r="8" spans="1:5" x14ac:dyDescent="0.25">
      <c r="A8">
        <v>7</v>
      </c>
      <c r="B8">
        <v>9.9000000000000005E-2</v>
      </c>
      <c r="C8">
        <v>-0.18760829493087519</v>
      </c>
      <c r="D8">
        <v>1.6229825780869671</v>
      </c>
      <c r="E8">
        <v>-1.998199167948717</v>
      </c>
    </row>
    <row r="9" spans="1:5" x14ac:dyDescent="0.25">
      <c r="A9">
        <v>8</v>
      </c>
      <c r="B9">
        <v>0.999</v>
      </c>
      <c r="C9">
        <v>-0.21671523915461599</v>
      </c>
      <c r="D9">
        <v>1.5938756338632261</v>
      </c>
      <c r="E9">
        <v>-2.0273061121724578</v>
      </c>
    </row>
    <row r="10" spans="1:5" x14ac:dyDescent="0.25">
      <c r="A10">
        <v>9</v>
      </c>
      <c r="B10">
        <v>0.63</v>
      </c>
      <c r="C10">
        <v>-0.23185751363949381</v>
      </c>
      <c r="D10">
        <v>1.5787333593783479</v>
      </c>
      <c r="E10">
        <v>-2.0424483866573362</v>
      </c>
    </row>
    <row r="11" spans="1:5" x14ac:dyDescent="0.25">
      <c r="A11">
        <v>10</v>
      </c>
      <c r="B11">
        <v>-1.3029999999999999</v>
      </c>
      <c r="C11">
        <v>-0.23303511838550781</v>
      </c>
      <c r="D11">
        <v>1.577555754632334</v>
      </c>
      <c r="E11">
        <v>-2.0436259914033501</v>
      </c>
    </row>
    <row r="12" spans="1:5" x14ac:dyDescent="0.25">
      <c r="A12">
        <v>11</v>
      </c>
      <c r="B12">
        <v>1.085</v>
      </c>
      <c r="C12">
        <v>-0.2202480533926586</v>
      </c>
      <c r="D12">
        <v>1.590342819625183</v>
      </c>
      <c r="E12">
        <v>-2.0308389264105</v>
      </c>
    </row>
    <row r="13" spans="1:5" x14ac:dyDescent="0.25">
      <c r="A13">
        <v>12</v>
      </c>
      <c r="B13">
        <v>-0.65300000000000002</v>
      </c>
      <c r="C13">
        <v>-0.19349631866094641</v>
      </c>
      <c r="D13">
        <v>1.617094554356896</v>
      </c>
      <c r="E13">
        <v>-2.0040871916787881</v>
      </c>
    </row>
    <row r="14" spans="1:5" x14ac:dyDescent="0.25">
      <c r="A14">
        <v>13</v>
      </c>
      <c r="B14">
        <v>-1.27</v>
      </c>
      <c r="C14">
        <v>-0.15277991419037071</v>
      </c>
      <c r="D14">
        <v>1.657810958827471</v>
      </c>
      <c r="E14">
        <v>-1.9633707872082129</v>
      </c>
    </row>
    <row r="15" spans="1:5" x14ac:dyDescent="0.25">
      <c r="A15">
        <v>14</v>
      </c>
      <c r="B15">
        <v>-2.8069999999999999</v>
      </c>
      <c r="C15">
        <v>-9.809883998093144E-2</v>
      </c>
      <c r="D15">
        <v>1.71249203303691</v>
      </c>
      <c r="E15">
        <v>-1.908689712998773</v>
      </c>
    </row>
    <row r="16" spans="1:5" x14ac:dyDescent="0.25">
      <c r="A16">
        <v>15</v>
      </c>
      <c r="B16">
        <v>0.51200000000000001</v>
      </c>
      <c r="C16">
        <v>-2.9453096032628859E-2</v>
      </c>
      <c r="D16">
        <v>1.781137776985213</v>
      </c>
      <c r="E16">
        <v>-1.8400439690504711</v>
      </c>
    </row>
    <row r="17" spans="1:5" x14ac:dyDescent="0.25">
      <c r="A17">
        <v>16</v>
      </c>
      <c r="B17">
        <v>1.202</v>
      </c>
      <c r="C17">
        <v>5.3157317654536629E-2</v>
      </c>
      <c r="D17">
        <v>1.863748190672379</v>
      </c>
      <c r="E17">
        <v>-1.7574335553633049</v>
      </c>
    </row>
    <row r="18" spans="1:5" x14ac:dyDescent="0.25">
      <c r="A18">
        <v>17</v>
      </c>
      <c r="B18">
        <v>-1.7090000000000001</v>
      </c>
      <c r="C18">
        <v>0.14973240108056571</v>
      </c>
      <c r="D18">
        <v>1.960323274098408</v>
      </c>
      <c r="E18">
        <v>-1.6608584719372761</v>
      </c>
    </row>
    <row r="19" spans="1:5" x14ac:dyDescent="0.25">
      <c r="A19">
        <v>18</v>
      </c>
      <c r="B19">
        <v>3.359</v>
      </c>
      <c r="C19">
        <v>0.26027215424545758</v>
      </c>
      <c r="D19">
        <v>2.0708630272633002</v>
      </c>
      <c r="E19">
        <v>-1.5503187187723839</v>
      </c>
    </row>
    <row r="20" spans="1:5" x14ac:dyDescent="0.25">
      <c r="A20">
        <v>19</v>
      </c>
      <c r="B20">
        <v>0.97399999999999998</v>
      </c>
      <c r="C20">
        <v>0.38477657714921359</v>
      </c>
      <c r="D20">
        <v>2.1953674501670561</v>
      </c>
      <c r="E20">
        <v>-1.425814295868628</v>
      </c>
    </row>
    <row r="21" spans="1:5" x14ac:dyDescent="0.25">
      <c r="A21">
        <v>20</v>
      </c>
      <c r="B21">
        <v>0.39700000000000002</v>
      </c>
      <c r="C21">
        <v>0.52324566979183262</v>
      </c>
      <c r="D21">
        <v>2.3338365428096739</v>
      </c>
      <c r="E21">
        <v>-1.2873452032260091</v>
      </c>
    </row>
    <row r="22" spans="1:5" x14ac:dyDescent="0.25">
      <c r="A22">
        <v>21</v>
      </c>
      <c r="B22">
        <v>1.4730000000000001</v>
      </c>
      <c r="C22">
        <v>0.67567943217331483</v>
      </c>
      <c r="D22">
        <v>2.486270305191157</v>
      </c>
      <c r="E22">
        <v>-1.1349114408445271</v>
      </c>
    </row>
    <row r="23" spans="1:5" x14ac:dyDescent="0.25">
      <c r="A23">
        <v>22</v>
      </c>
      <c r="B23">
        <v>1.6</v>
      </c>
      <c r="C23">
        <v>0.84207786429366061</v>
      </c>
      <c r="D23">
        <v>2.6526687373115032</v>
      </c>
      <c r="E23">
        <v>-0.96851300872418133</v>
      </c>
    </row>
    <row r="24" spans="1:5" x14ac:dyDescent="0.25">
      <c r="A24">
        <v>23</v>
      </c>
      <c r="B24">
        <v>0.23400000000000001</v>
      </c>
      <c r="C24">
        <v>1.0224409661528699</v>
      </c>
      <c r="D24">
        <v>2.8330318391707121</v>
      </c>
      <c r="E24">
        <v>-0.78814990686497244</v>
      </c>
    </row>
    <row r="25" spans="1:5" x14ac:dyDescent="0.25">
      <c r="A25">
        <v>24</v>
      </c>
      <c r="B25">
        <v>0.33</v>
      </c>
      <c r="C25">
        <v>1.2167687377509411</v>
      </c>
      <c r="D25">
        <v>3.0273596107687828</v>
      </c>
      <c r="E25">
        <v>-0.59382213526690086</v>
      </c>
    </row>
    <row r="26" spans="1:5" x14ac:dyDescent="0.25">
      <c r="A26">
        <v>25</v>
      </c>
      <c r="B26">
        <v>0.78</v>
      </c>
      <c r="C26">
        <v>1.4250611790878771</v>
      </c>
      <c r="D26">
        <v>3.2356520521057188</v>
      </c>
      <c r="E26">
        <v>-0.38552969392996478</v>
      </c>
    </row>
    <row r="27" spans="1:5" x14ac:dyDescent="0.25">
      <c r="A27">
        <v>26</v>
      </c>
      <c r="B27">
        <v>0.78</v>
      </c>
      <c r="C27">
        <v>1.6473182901636749</v>
      </c>
      <c r="D27">
        <v>3.4579091631815171</v>
      </c>
      <c r="E27">
        <v>-0.1632725828541666</v>
      </c>
    </row>
    <row r="28" spans="1:5" x14ac:dyDescent="0.25">
      <c r="A28">
        <v>27</v>
      </c>
      <c r="B28">
        <v>-0.747</v>
      </c>
      <c r="C28">
        <v>1.8835400709783381</v>
      </c>
      <c r="D28">
        <v>3.6941309439961798</v>
      </c>
      <c r="E28">
        <v>7.2949197960496148E-2</v>
      </c>
    </row>
    <row r="29" spans="1:5" x14ac:dyDescent="0.25">
      <c r="A29">
        <v>28</v>
      </c>
      <c r="B29">
        <v>1.4850000000000001</v>
      </c>
      <c r="C29">
        <v>2.1337265215318642</v>
      </c>
      <c r="D29">
        <v>3.9443173945497061</v>
      </c>
      <c r="E29">
        <v>0.32313564851402182</v>
      </c>
    </row>
    <row r="30" spans="1:5" x14ac:dyDescent="0.25">
      <c r="A30">
        <v>29</v>
      </c>
      <c r="B30">
        <v>6.1449999999999996</v>
      </c>
      <c r="C30">
        <v>2.3978776418242518</v>
      </c>
      <c r="D30">
        <v>4.2084685148420942</v>
      </c>
      <c r="E30">
        <v>0.58728676880641029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-11.695</v>
      </c>
      <c r="C2">
        <v>-1.1025501668520501</v>
      </c>
      <c r="D2">
        <v>3.2982716767873379</v>
      </c>
      <c r="E2">
        <v>-5.5033720104914376</v>
      </c>
    </row>
    <row r="3" spans="1:5" x14ac:dyDescent="0.25">
      <c r="A3">
        <v>2</v>
      </c>
      <c r="B3">
        <v>1.1319999999999999</v>
      </c>
      <c r="C3">
        <v>-1.0486987764182361</v>
      </c>
      <c r="D3">
        <v>3.3521230672211519</v>
      </c>
      <c r="E3">
        <v>-5.4495206200576236</v>
      </c>
    </row>
    <row r="4" spans="1:5" x14ac:dyDescent="0.25">
      <c r="A4">
        <v>3</v>
      </c>
      <c r="B4">
        <v>2.3220000000000001</v>
      </c>
      <c r="C4">
        <v>-0.97662700001765168</v>
      </c>
      <c r="D4">
        <v>3.424194843621736</v>
      </c>
      <c r="E4">
        <v>-5.3774488436570396</v>
      </c>
    </row>
    <row r="5" spans="1:5" x14ac:dyDescent="0.25">
      <c r="A5">
        <v>4</v>
      </c>
      <c r="B5">
        <v>0.80300000000000005</v>
      </c>
      <c r="C5">
        <v>-0.88633483765029619</v>
      </c>
      <c r="D5">
        <v>3.5144870059890918</v>
      </c>
      <c r="E5">
        <v>-5.2871566812896846</v>
      </c>
    </row>
    <row r="6" spans="1:5" x14ac:dyDescent="0.25">
      <c r="A6">
        <v>5</v>
      </c>
      <c r="B6">
        <v>1.1739999999999999</v>
      </c>
      <c r="C6">
        <v>-0.7778222893161697</v>
      </c>
      <c r="D6">
        <v>3.622999554323219</v>
      </c>
      <c r="E6">
        <v>-5.1786441329555579</v>
      </c>
    </row>
    <row r="7" spans="1:5" x14ac:dyDescent="0.25">
      <c r="A7">
        <v>6</v>
      </c>
      <c r="B7">
        <v>-0.193</v>
      </c>
      <c r="C7">
        <v>-0.6510893550152721</v>
      </c>
      <c r="D7">
        <v>3.7497324886241161</v>
      </c>
      <c r="E7">
        <v>-5.0519111986546603</v>
      </c>
    </row>
    <row r="8" spans="1:5" x14ac:dyDescent="0.25">
      <c r="A8">
        <v>7</v>
      </c>
      <c r="B8">
        <v>4.7549999999999999</v>
      </c>
      <c r="C8">
        <v>-0.5061360347476036</v>
      </c>
      <c r="D8">
        <v>3.8946858088917851</v>
      </c>
      <c r="E8">
        <v>-4.9069578783869918</v>
      </c>
    </row>
    <row r="9" spans="1:5" x14ac:dyDescent="0.25">
      <c r="A9">
        <v>8</v>
      </c>
      <c r="B9">
        <v>-1.669</v>
      </c>
      <c r="C9">
        <v>-0.34296232851316422</v>
      </c>
      <c r="D9">
        <v>4.057859515126224</v>
      </c>
      <c r="E9">
        <v>-4.7437841721525524</v>
      </c>
    </row>
    <row r="10" spans="1:5" x14ac:dyDescent="0.25">
      <c r="A10">
        <v>9</v>
      </c>
      <c r="B10">
        <v>1.4219999999999999</v>
      </c>
      <c r="C10">
        <v>-0.1615682363119538</v>
      </c>
      <c r="D10">
        <v>4.2392536073274343</v>
      </c>
      <c r="E10">
        <v>-4.5623900799513422</v>
      </c>
    </row>
    <row r="11" spans="1:5" x14ac:dyDescent="0.25">
      <c r="A11">
        <v>10</v>
      </c>
      <c r="B11">
        <v>1.05</v>
      </c>
      <c r="C11">
        <v>3.8046241856027452E-2</v>
      </c>
      <c r="D11">
        <v>4.4388680854954146</v>
      </c>
      <c r="E11">
        <v>-4.362775601783361</v>
      </c>
    </row>
    <row r="12" spans="1:5" x14ac:dyDescent="0.25">
      <c r="A12">
        <v>11</v>
      </c>
      <c r="B12">
        <v>9.9000000000000005E-2</v>
      </c>
      <c r="C12">
        <v>0.25588110599078001</v>
      </c>
      <c r="D12">
        <v>4.6567029496301684</v>
      </c>
      <c r="E12">
        <v>-4.144940737648608</v>
      </c>
    </row>
    <row r="13" spans="1:5" x14ac:dyDescent="0.25">
      <c r="A13">
        <v>12</v>
      </c>
      <c r="B13">
        <v>0.23300000000000001</v>
      </c>
      <c r="C13">
        <v>0.49193635609230307</v>
      </c>
      <c r="D13">
        <v>4.8927581997316913</v>
      </c>
      <c r="E13">
        <v>-3.9088854875470851</v>
      </c>
    </row>
    <row r="14" spans="1:5" x14ac:dyDescent="0.25">
      <c r="A14">
        <v>13</v>
      </c>
      <c r="B14">
        <v>3.7999999999999999E-2</v>
      </c>
      <c r="C14">
        <v>0.74621199216059741</v>
      </c>
      <c r="D14">
        <v>5.1470338357999861</v>
      </c>
      <c r="E14">
        <v>-3.6546098514787908</v>
      </c>
    </row>
    <row r="15" spans="1:5" x14ac:dyDescent="0.25">
      <c r="A15">
        <v>14</v>
      </c>
      <c r="B15">
        <v>1.7170000000000001</v>
      </c>
      <c r="C15">
        <v>1.018708014195663</v>
      </c>
      <c r="D15">
        <v>5.4195298578350508</v>
      </c>
      <c r="E15">
        <v>-3.3821138294437261</v>
      </c>
    </row>
    <row r="16" spans="1:5" x14ac:dyDescent="0.25">
      <c r="A16">
        <v>15</v>
      </c>
      <c r="B16">
        <v>0.84699999999999998</v>
      </c>
      <c r="C16">
        <v>1.3094244221974991</v>
      </c>
      <c r="D16">
        <v>5.7102462658368864</v>
      </c>
      <c r="E16">
        <v>-3.09139742144189</v>
      </c>
    </row>
    <row r="17" spans="1:5" x14ac:dyDescent="0.25">
      <c r="A17">
        <v>16</v>
      </c>
      <c r="B17">
        <v>4.96</v>
      </c>
      <c r="C17">
        <v>1.6183612161661061</v>
      </c>
      <c r="D17">
        <v>6.0191830598054938</v>
      </c>
      <c r="E17">
        <v>-2.7824606274732822</v>
      </c>
    </row>
    <row r="18" spans="1:5" x14ac:dyDescent="0.25">
      <c r="A18">
        <v>17</v>
      </c>
      <c r="B18">
        <v>-0.39300000000000002</v>
      </c>
      <c r="C18">
        <v>1.9455183961014839</v>
      </c>
      <c r="D18">
        <v>6.3463402397408721</v>
      </c>
      <c r="E18">
        <v>-2.4553034475379039</v>
      </c>
    </row>
    <row r="19" spans="1:5" x14ac:dyDescent="0.25">
      <c r="A19">
        <v>18</v>
      </c>
      <c r="B19">
        <v>0.11600000000000001</v>
      </c>
      <c r="C19">
        <v>2.2908959620036331</v>
      </c>
      <c r="D19">
        <v>6.6917178056430213</v>
      </c>
      <c r="E19">
        <v>-2.1099258816357551</v>
      </c>
    </row>
    <row r="20" spans="1:5" x14ac:dyDescent="0.25">
      <c r="A20">
        <v>19</v>
      </c>
      <c r="B20">
        <v>2.6890000000000001</v>
      </c>
      <c r="C20">
        <v>2.6544939138725532</v>
      </c>
      <c r="D20">
        <v>7.0553157575119414</v>
      </c>
      <c r="E20">
        <v>-1.746327929766835</v>
      </c>
    </row>
    <row r="21" spans="1:5" x14ac:dyDescent="0.25">
      <c r="A21">
        <v>20</v>
      </c>
      <c r="B21">
        <v>-1.996</v>
      </c>
      <c r="C21">
        <v>3.0363122517082441</v>
      </c>
      <c r="D21">
        <v>7.4371340953476324</v>
      </c>
      <c r="E21">
        <v>-1.3645095919311441</v>
      </c>
    </row>
    <row r="22" spans="1:5" x14ac:dyDescent="0.25">
      <c r="A22">
        <v>21</v>
      </c>
      <c r="B22">
        <v>2.601</v>
      </c>
      <c r="C22">
        <v>3.4363509755107069</v>
      </c>
      <c r="D22">
        <v>7.8371728191500951</v>
      </c>
      <c r="E22">
        <v>-0.96447086812868132</v>
      </c>
    </row>
    <row r="23" spans="1:5" x14ac:dyDescent="0.25">
      <c r="A23">
        <v>22</v>
      </c>
      <c r="B23">
        <v>2.351</v>
      </c>
      <c r="C23">
        <v>3.8546100852799401</v>
      </c>
      <c r="D23">
        <v>8.2554319289193288</v>
      </c>
      <c r="E23">
        <v>-0.54621175835944857</v>
      </c>
    </row>
    <row r="24" spans="1:5" x14ac:dyDescent="0.25">
      <c r="A24">
        <v>23</v>
      </c>
      <c r="B24">
        <v>1.613</v>
      </c>
      <c r="C24">
        <v>4.2910895810159433</v>
      </c>
      <c r="D24">
        <v>8.6919114246553306</v>
      </c>
      <c r="E24">
        <v>-0.1097322626234449</v>
      </c>
    </row>
    <row r="25" spans="1:5" x14ac:dyDescent="0.25">
      <c r="A25">
        <v>24</v>
      </c>
      <c r="B25">
        <v>1.869</v>
      </c>
      <c r="C25">
        <v>4.7457894627187187</v>
      </c>
      <c r="D25">
        <v>9.1466113063581069</v>
      </c>
      <c r="E25">
        <v>0.34496761907933049</v>
      </c>
    </row>
    <row r="26" spans="1:5" x14ac:dyDescent="0.25">
      <c r="A26">
        <v>25</v>
      </c>
      <c r="B26">
        <v>8.6039999999999992</v>
      </c>
      <c r="C26">
        <v>5.2187097303882641</v>
      </c>
      <c r="D26">
        <v>9.6195315740276524</v>
      </c>
      <c r="E26">
        <v>0.81788788674887591</v>
      </c>
    </row>
    <row r="27" spans="1:5" x14ac:dyDescent="0.25">
      <c r="A27">
        <v>26</v>
      </c>
      <c r="B27">
        <v>4.7290000000000001</v>
      </c>
      <c r="C27">
        <v>5.7098503840245813</v>
      </c>
      <c r="D27">
        <v>10.11067222766397</v>
      </c>
      <c r="E27">
        <v>1.3090285403851929</v>
      </c>
    </row>
    <row r="28" spans="1:5" x14ac:dyDescent="0.25">
      <c r="A28">
        <v>27</v>
      </c>
      <c r="B28">
        <v>12.933</v>
      </c>
      <c r="C28">
        <v>6.2192114236276694</v>
      </c>
      <c r="D28">
        <v>10.620033267267059</v>
      </c>
      <c r="E28">
        <v>1.8183895799882801</v>
      </c>
    </row>
    <row r="29" spans="1:5" x14ac:dyDescent="0.25">
      <c r="A29">
        <v>28</v>
      </c>
      <c r="B29">
        <v>11.964</v>
      </c>
      <c r="C29">
        <v>6.7467928491975284</v>
      </c>
      <c r="D29">
        <v>11.147614692836919</v>
      </c>
      <c r="E29">
        <v>2.3459710055581389</v>
      </c>
    </row>
    <row r="30" spans="1:5" x14ac:dyDescent="0.25">
      <c r="A30">
        <v>29</v>
      </c>
      <c r="B30">
        <v>2.3919999999999999</v>
      </c>
      <c r="C30">
        <v>7.2925946607341574</v>
      </c>
      <c r="D30">
        <v>11.693416504373539</v>
      </c>
      <c r="E30">
        <v>2.8917728170947692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-0.125</v>
      </c>
      <c r="C2">
        <v>0.26804232961259372</v>
      </c>
      <c r="D2">
        <v>1.555067491906976</v>
      </c>
      <c r="E2">
        <v>-1.0189828326817889</v>
      </c>
    </row>
    <row r="3" spans="1:5" x14ac:dyDescent="0.25">
      <c r="A3">
        <v>6</v>
      </c>
      <c r="B3">
        <v>1.504</v>
      </c>
      <c r="C3">
        <v>0.29238603263773522</v>
      </c>
      <c r="D3">
        <v>1.5794111949321179</v>
      </c>
      <c r="E3">
        <v>-0.99463912965664747</v>
      </c>
    </row>
    <row r="4" spans="1:5" x14ac:dyDescent="0.25">
      <c r="A4">
        <v>7</v>
      </c>
      <c r="B4">
        <v>-2.8000000000000001E-2</v>
      </c>
      <c r="C4">
        <v>0.31283391340543049</v>
      </c>
      <c r="D4">
        <v>1.599859075699813</v>
      </c>
      <c r="E4">
        <v>-0.97419124888895214</v>
      </c>
    </row>
    <row r="5" spans="1:5" x14ac:dyDescent="0.25">
      <c r="A5">
        <v>8</v>
      </c>
      <c r="B5">
        <v>-2.8000000000000001E-2</v>
      </c>
      <c r="C5">
        <v>0.32938597191567992</v>
      </c>
      <c r="D5">
        <v>1.6164111342100631</v>
      </c>
      <c r="E5">
        <v>-0.95763919037870271</v>
      </c>
    </row>
    <row r="6" spans="1:5" x14ac:dyDescent="0.25">
      <c r="A6">
        <v>9</v>
      </c>
      <c r="B6">
        <v>0.73899999999999999</v>
      </c>
      <c r="C6">
        <v>0.34204220816848319</v>
      </c>
      <c r="D6">
        <v>1.629067370462866</v>
      </c>
      <c r="E6">
        <v>-0.9449829541258995</v>
      </c>
    </row>
    <row r="7" spans="1:5" x14ac:dyDescent="0.25">
      <c r="A7">
        <v>10</v>
      </c>
      <c r="B7">
        <v>0.73499999999999999</v>
      </c>
      <c r="C7">
        <v>0.35080262216384028</v>
      </c>
      <c r="D7">
        <v>1.637827784458223</v>
      </c>
      <c r="E7">
        <v>-0.9362225401305424</v>
      </c>
    </row>
    <row r="8" spans="1:5" x14ac:dyDescent="0.25">
      <c r="A8">
        <v>12</v>
      </c>
      <c r="B8">
        <v>1.6E-2</v>
      </c>
      <c r="C8">
        <v>0.3566359833822163</v>
      </c>
      <c r="D8">
        <v>1.643661145676599</v>
      </c>
      <c r="E8">
        <v>-0.93038917891216633</v>
      </c>
    </row>
    <row r="9" spans="1:5" x14ac:dyDescent="0.25">
      <c r="A9">
        <v>13</v>
      </c>
      <c r="B9">
        <v>-0.60099999999999998</v>
      </c>
      <c r="C9">
        <v>0.35370893060523517</v>
      </c>
      <c r="D9">
        <v>1.6407340928996179</v>
      </c>
      <c r="E9">
        <v>-0.93331623168914746</v>
      </c>
    </row>
    <row r="10" spans="1:5" x14ac:dyDescent="0.25">
      <c r="A10">
        <v>14</v>
      </c>
      <c r="B10">
        <v>-0.40300000000000002</v>
      </c>
      <c r="C10">
        <v>0.34688605557080793</v>
      </c>
      <c r="D10">
        <v>1.6339112178651909</v>
      </c>
      <c r="E10">
        <v>-0.94013910672357481</v>
      </c>
    </row>
    <row r="11" spans="1:5" x14ac:dyDescent="0.25">
      <c r="A11">
        <v>15</v>
      </c>
      <c r="B11">
        <v>-0.40600000000000003</v>
      </c>
      <c r="C11">
        <v>0.33616735827893462</v>
      </c>
      <c r="D11">
        <v>1.6231925205733171</v>
      </c>
      <c r="E11">
        <v>-0.95085780401544806</v>
      </c>
    </row>
    <row r="12" spans="1:5" x14ac:dyDescent="0.25">
      <c r="A12">
        <v>16</v>
      </c>
      <c r="B12">
        <v>-0.68</v>
      </c>
      <c r="C12">
        <v>0.32155283872961521</v>
      </c>
      <c r="D12">
        <v>1.6085780010239981</v>
      </c>
      <c r="E12">
        <v>-0.96547232356476753</v>
      </c>
    </row>
    <row r="13" spans="1:5" x14ac:dyDescent="0.25">
      <c r="A13">
        <v>17</v>
      </c>
      <c r="B13">
        <v>4.0389999999999997</v>
      </c>
      <c r="C13">
        <v>0.30304249692284968</v>
      </c>
      <c r="D13">
        <v>1.590067659217232</v>
      </c>
      <c r="E13">
        <v>-0.98398266537153301</v>
      </c>
    </row>
    <row r="14" spans="1:5" x14ac:dyDescent="0.25">
      <c r="A14">
        <v>18</v>
      </c>
      <c r="B14">
        <v>-0.245</v>
      </c>
      <c r="C14">
        <v>0.28063633285863809</v>
      </c>
      <c r="D14">
        <v>1.567661495153021</v>
      </c>
      <c r="E14">
        <v>-1.006388829435745</v>
      </c>
    </row>
    <row r="15" spans="1:5" x14ac:dyDescent="0.25">
      <c r="A15">
        <v>19</v>
      </c>
      <c r="B15">
        <v>-0.311</v>
      </c>
      <c r="C15">
        <v>0.25433434653698028</v>
      </c>
      <c r="D15">
        <v>1.541359508831363</v>
      </c>
      <c r="E15">
        <v>-1.032690815757402</v>
      </c>
    </row>
    <row r="16" spans="1:5" x14ac:dyDescent="0.25">
      <c r="A16">
        <v>20</v>
      </c>
      <c r="B16">
        <v>0.33600000000000002</v>
      </c>
      <c r="C16">
        <v>0.2241365379578765</v>
      </c>
      <c r="D16">
        <v>1.511161700252259</v>
      </c>
      <c r="E16">
        <v>-1.0628886243365061</v>
      </c>
    </row>
    <row r="17" spans="1:5" x14ac:dyDescent="0.25">
      <c r="A17">
        <v>21</v>
      </c>
      <c r="B17">
        <v>4.4999999999999998E-2</v>
      </c>
      <c r="C17">
        <v>0.19004290712132671</v>
      </c>
      <c r="D17">
        <v>1.477068069415709</v>
      </c>
      <c r="E17">
        <v>-1.0969822551730559</v>
      </c>
    </row>
    <row r="18" spans="1:5" x14ac:dyDescent="0.25">
      <c r="A18">
        <v>22</v>
      </c>
      <c r="B18">
        <v>0.31900000000000001</v>
      </c>
      <c r="C18">
        <v>0.15205345402733059</v>
      </c>
      <c r="D18">
        <v>1.4390786163217131</v>
      </c>
      <c r="E18">
        <v>-1.1349717082670521</v>
      </c>
    </row>
    <row r="19" spans="1:5" x14ac:dyDescent="0.25">
      <c r="A19">
        <v>23</v>
      </c>
      <c r="B19">
        <v>0.32900000000000001</v>
      </c>
      <c r="C19">
        <v>0.1101681786758886</v>
      </c>
      <c r="D19">
        <v>1.397193340970271</v>
      </c>
      <c r="E19">
        <v>-1.1768569836184939</v>
      </c>
    </row>
    <row r="20" spans="1:5" x14ac:dyDescent="0.25">
      <c r="A20">
        <v>24</v>
      </c>
      <c r="B20">
        <v>-0.36799999999999999</v>
      </c>
      <c r="C20">
        <v>6.4387081067000404E-2</v>
      </c>
      <c r="D20">
        <v>1.3514122433613831</v>
      </c>
      <c r="E20">
        <v>-1.222638081227382</v>
      </c>
    </row>
    <row r="21" spans="1:5" x14ac:dyDescent="0.25">
      <c r="A21">
        <v>25</v>
      </c>
      <c r="B21">
        <v>0.88800000000000001</v>
      </c>
      <c r="C21">
        <v>1.4710161200666139E-2</v>
      </c>
      <c r="D21">
        <v>1.3017353234950491</v>
      </c>
      <c r="E21">
        <v>-1.272315001093717</v>
      </c>
    </row>
    <row r="22" spans="1:5" x14ac:dyDescent="0.25">
      <c r="A22">
        <v>29</v>
      </c>
      <c r="B22">
        <v>-0.77400000000000002</v>
      </c>
      <c r="C22">
        <v>-0.22295574083913211</v>
      </c>
      <c r="D22">
        <v>1.0640694214552511</v>
      </c>
      <c r="E22">
        <v>-1.509980903133515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0.63200000000000001</v>
      </c>
      <c r="C2">
        <v>0.27857769230769341</v>
      </c>
      <c r="D2">
        <v>1.4579954141276681</v>
      </c>
      <c r="E2">
        <v>-0.90084002951228126</v>
      </c>
    </row>
    <row r="3" spans="1:5" x14ac:dyDescent="0.25">
      <c r="A3">
        <v>2</v>
      </c>
      <c r="B3">
        <v>-1.0980000000000001</v>
      </c>
      <c r="C3">
        <v>0.30578264214046907</v>
      </c>
      <c r="D3">
        <v>1.4852003639604441</v>
      </c>
      <c r="E3">
        <v>-0.87363507967950549</v>
      </c>
    </row>
    <row r="4" spans="1:5" x14ac:dyDescent="0.25">
      <c r="A4">
        <v>3</v>
      </c>
      <c r="B4">
        <v>1.0069999999999999</v>
      </c>
      <c r="C4">
        <v>0.33103876254180681</v>
      </c>
      <c r="D4">
        <v>1.5104564843617809</v>
      </c>
      <c r="E4">
        <v>-0.84837895927816787</v>
      </c>
    </row>
    <row r="5" spans="1:5" x14ac:dyDescent="0.25">
      <c r="A5">
        <v>4</v>
      </c>
      <c r="B5">
        <v>-0.315</v>
      </c>
      <c r="C5">
        <v>0.35434605351170628</v>
      </c>
      <c r="D5">
        <v>1.5337637753316811</v>
      </c>
      <c r="E5">
        <v>-0.82507166830826839</v>
      </c>
    </row>
    <row r="6" spans="1:5" x14ac:dyDescent="0.25">
      <c r="A6">
        <v>5</v>
      </c>
      <c r="B6">
        <v>3.0550000000000002</v>
      </c>
      <c r="C6">
        <v>0.37570451505016772</v>
      </c>
      <c r="D6">
        <v>1.5551222368701421</v>
      </c>
      <c r="E6">
        <v>-0.80371320676980695</v>
      </c>
    </row>
    <row r="7" spans="1:5" x14ac:dyDescent="0.25">
      <c r="A7">
        <v>6</v>
      </c>
      <c r="B7">
        <v>-1.143</v>
      </c>
      <c r="C7">
        <v>0.39511414715719101</v>
      </c>
      <c r="D7">
        <v>1.5745318689771659</v>
      </c>
      <c r="E7">
        <v>-0.78430357466278366</v>
      </c>
    </row>
    <row r="8" spans="1:5" x14ac:dyDescent="0.25">
      <c r="A8">
        <v>7</v>
      </c>
      <c r="B8">
        <v>1.012</v>
      </c>
      <c r="C8">
        <v>0.41257494983277609</v>
      </c>
      <c r="D8">
        <v>1.591992671652751</v>
      </c>
      <c r="E8">
        <v>-0.76684277198719852</v>
      </c>
    </row>
    <row r="9" spans="1:5" x14ac:dyDescent="0.25">
      <c r="A9">
        <v>8</v>
      </c>
      <c r="B9">
        <v>0.434</v>
      </c>
      <c r="C9">
        <v>0.4280869230769232</v>
      </c>
      <c r="D9">
        <v>1.6075046448968979</v>
      </c>
      <c r="E9">
        <v>-0.75133079874305142</v>
      </c>
    </row>
    <row r="10" spans="1:5" x14ac:dyDescent="0.25">
      <c r="A10">
        <v>9</v>
      </c>
      <c r="B10">
        <v>9.2999999999999999E-2</v>
      </c>
      <c r="C10">
        <v>0.44165006688963221</v>
      </c>
      <c r="D10">
        <v>1.621067788709607</v>
      </c>
      <c r="E10">
        <v>-0.73776765493034246</v>
      </c>
    </row>
    <row r="11" spans="1:5" x14ac:dyDescent="0.25">
      <c r="A11">
        <v>10</v>
      </c>
      <c r="B11">
        <v>0.63700000000000001</v>
      </c>
      <c r="C11">
        <v>0.45326438127090302</v>
      </c>
      <c r="D11">
        <v>1.632682103090878</v>
      </c>
      <c r="E11">
        <v>-0.72615334054907166</v>
      </c>
    </row>
    <row r="12" spans="1:5" x14ac:dyDescent="0.25">
      <c r="A12">
        <v>11</v>
      </c>
      <c r="B12">
        <v>0.23400000000000001</v>
      </c>
      <c r="C12">
        <v>0.46292986622073562</v>
      </c>
      <c r="D12">
        <v>1.6423475880407099</v>
      </c>
      <c r="E12">
        <v>-0.716487855599239</v>
      </c>
    </row>
    <row r="13" spans="1:5" x14ac:dyDescent="0.25">
      <c r="A13">
        <v>12</v>
      </c>
      <c r="B13">
        <v>0.13900000000000001</v>
      </c>
      <c r="C13">
        <v>0.47064652173913019</v>
      </c>
      <c r="D13">
        <v>1.6500642435591051</v>
      </c>
      <c r="E13">
        <v>-0.70877120008084438</v>
      </c>
    </row>
    <row r="14" spans="1:5" x14ac:dyDescent="0.25">
      <c r="A14">
        <v>13</v>
      </c>
      <c r="B14">
        <v>2.5000000000000001E-2</v>
      </c>
      <c r="C14">
        <v>0.47641434782608671</v>
      </c>
      <c r="D14">
        <v>1.6558320696460611</v>
      </c>
      <c r="E14">
        <v>-0.7030033739938879</v>
      </c>
    </row>
    <row r="15" spans="1:5" x14ac:dyDescent="0.25">
      <c r="A15">
        <v>14</v>
      </c>
      <c r="B15">
        <v>0.46899999999999997</v>
      </c>
      <c r="C15">
        <v>0.48023334448160498</v>
      </c>
      <c r="D15">
        <v>1.65965106630158</v>
      </c>
      <c r="E15">
        <v>-0.69918437733836958</v>
      </c>
    </row>
    <row r="16" spans="1:5" x14ac:dyDescent="0.25">
      <c r="A16">
        <v>15</v>
      </c>
      <c r="B16">
        <v>0.379</v>
      </c>
      <c r="C16">
        <v>0.48210351170568527</v>
      </c>
      <c r="D16">
        <v>1.6615212335256599</v>
      </c>
      <c r="E16">
        <v>-0.69731421011428929</v>
      </c>
    </row>
    <row r="17" spans="1:5" x14ac:dyDescent="0.25">
      <c r="A17">
        <v>16</v>
      </c>
      <c r="B17">
        <v>0.54200000000000004</v>
      </c>
      <c r="C17">
        <v>0.48202484949832752</v>
      </c>
      <c r="D17">
        <v>1.6614425713183021</v>
      </c>
      <c r="E17">
        <v>-0.69739287232164715</v>
      </c>
    </row>
    <row r="18" spans="1:5" x14ac:dyDescent="0.25">
      <c r="A18">
        <v>17</v>
      </c>
      <c r="B18">
        <v>0.35399999999999998</v>
      </c>
      <c r="C18">
        <v>0.47999735785953151</v>
      </c>
      <c r="D18">
        <v>1.659415079679506</v>
      </c>
      <c r="E18">
        <v>-0.69942036396044305</v>
      </c>
    </row>
    <row r="19" spans="1:5" x14ac:dyDescent="0.25">
      <c r="A19">
        <v>18</v>
      </c>
      <c r="B19">
        <v>7.0000000000000007E-2</v>
      </c>
      <c r="C19">
        <v>0.47602103678929741</v>
      </c>
      <c r="D19">
        <v>1.655438758609272</v>
      </c>
      <c r="E19">
        <v>-0.7033966850306772</v>
      </c>
    </row>
    <row r="20" spans="1:5" x14ac:dyDescent="0.25">
      <c r="A20">
        <v>19</v>
      </c>
      <c r="B20">
        <v>1.214</v>
      </c>
      <c r="C20">
        <v>0.47009588628762522</v>
      </c>
      <c r="D20">
        <v>1.6495136081076001</v>
      </c>
      <c r="E20">
        <v>-0.7093218355323494</v>
      </c>
    </row>
    <row r="21" spans="1:5" x14ac:dyDescent="0.25">
      <c r="A21">
        <v>20</v>
      </c>
      <c r="B21">
        <v>1.1859999999999999</v>
      </c>
      <c r="C21">
        <v>0.46222190635451488</v>
      </c>
      <c r="D21">
        <v>1.6416396281744889</v>
      </c>
      <c r="E21">
        <v>-0.71719581546545974</v>
      </c>
    </row>
    <row r="22" spans="1:5" x14ac:dyDescent="0.25">
      <c r="A22">
        <v>21</v>
      </c>
      <c r="B22">
        <v>0.26300000000000001</v>
      </c>
      <c r="C22">
        <v>0.45239909698996628</v>
      </c>
      <c r="D22">
        <v>1.6318168188099409</v>
      </c>
      <c r="E22">
        <v>-0.72701862483000834</v>
      </c>
    </row>
    <row r="23" spans="1:5" x14ac:dyDescent="0.25">
      <c r="A23">
        <v>22</v>
      </c>
      <c r="B23">
        <v>-1.4999999999999999E-2</v>
      </c>
      <c r="C23">
        <v>0.4406274581939798</v>
      </c>
      <c r="D23">
        <v>1.6200451800139539</v>
      </c>
      <c r="E23">
        <v>-0.73879026362599487</v>
      </c>
    </row>
    <row r="24" spans="1:5" x14ac:dyDescent="0.25">
      <c r="A24">
        <v>23</v>
      </c>
      <c r="B24">
        <v>2.19</v>
      </c>
      <c r="C24">
        <v>0.42690698996655507</v>
      </c>
      <c r="D24">
        <v>1.60632471178653</v>
      </c>
      <c r="E24">
        <v>-0.75251073185341943</v>
      </c>
    </row>
    <row r="25" spans="1:5" x14ac:dyDescent="0.25">
      <c r="A25">
        <v>24</v>
      </c>
      <c r="B25">
        <v>-1.1140000000000001</v>
      </c>
      <c r="C25">
        <v>0.4112376923076923</v>
      </c>
      <c r="D25">
        <v>1.590655414127667</v>
      </c>
      <c r="E25">
        <v>-0.76818002951228226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0.30299999999999999</v>
      </c>
      <c r="C2">
        <v>0.36532436040044419</v>
      </c>
      <c r="D2">
        <v>1.8226511480241649</v>
      </c>
      <c r="E2">
        <v>-1.0920024272232769</v>
      </c>
    </row>
    <row r="3" spans="1:5" x14ac:dyDescent="0.25">
      <c r="A3">
        <v>2</v>
      </c>
      <c r="B3">
        <v>-0.21299999999999999</v>
      </c>
      <c r="C3">
        <v>0.46158293341808299</v>
      </c>
      <c r="D3">
        <v>1.918909721041804</v>
      </c>
      <c r="E3">
        <v>-0.99574385420563827</v>
      </c>
    </row>
    <row r="4" spans="1:5" x14ac:dyDescent="0.25">
      <c r="A4">
        <v>3</v>
      </c>
      <c r="B4">
        <v>1.736</v>
      </c>
      <c r="C4">
        <v>0.5532491728022314</v>
      </c>
      <c r="D4">
        <v>2.0105759604259532</v>
      </c>
      <c r="E4">
        <v>-0.90407761482148985</v>
      </c>
    </row>
    <row r="5" spans="1:5" x14ac:dyDescent="0.25">
      <c r="A5">
        <v>4</v>
      </c>
      <c r="B5">
        <v>0.55800000000000005</v>
      </c>
      <c r="C5">
        <v>0.64032307855288928</v>
      </c>
      <c r="D5">
        <v>2.097649866176611</v>
      </c>
      <c r="E5">
        <v>-0.81700370907083197</v>
      </c>
    </row>
    <row r="6" spans="1:5" x14ac:dyDescent="0.25">
      <c r="A6">
        <v>5</v>
      </c>
      <c r="B6">
        <v>0.48299999999999998</v>
      </c>
      <c r="C6">
        <v>0.72280465067005661</v>
      </c>
      <c r="D6">
        <v>2.180131438293778</v>
      </c>
      <c r="E6">
        <v>-0.73452213695366464</v>
      </c>
    </row>
    <row r="7" spans="1:5" x14ac:dyDescent="0.25">
      <c r="A7">
        <v>6</v>
      </c>
      <c r="B7">
        <v>1.2809999999999999</v>
      </c>
      <c r="C7">
        <v>0.80069388915373352</v>
      </c>
      <c r="D7">
        <v>2.2580206767774551</v>
      </c>
      <c r="E7">
        <v>-0.65663289846998774</v>
      </c>
    </row>
    <row r="8" spans="1:5" x14ac:dyDescent="0.25">
      <c r="A8">
        <v>7</v>
      </c>
      <c r="B8">
        <v>0.31900000000000001</v>
      </c>
      <c r="C8">
        <v>0.87399079400391988</v>
      </c>
      <c r="D8">
        <v>2.331317581627641</v>
      </c>
      <c r="E8">
        <v>-0.58333599361980137</v>
      </c>
    </row>
    <row r="9" spans="1:5" x14ac:dyDescent="0.25">
      <c r="A9">
        <v>8</v>
      </c>
      <c r="B9">
        <v>0.57199999999999995</v>
      </c>
      <c r="C9">
        <v>0.94269536522061581</v>
      </c>
      <c r="D9">
        <v>2.4000221528443371</v>
      </c>
      <c r="E9">
        <v>-0.51463142240310544</v>
      </c>
    </row>
    <row r="10" spans="1:5" x14ac:dyDescent="0.25">
      <c r="A10">
        <v>9</v>
      </c>
      <c r="B10">
        <v>1.4630000000000001</v>
      </c>
      <c r="C10">
        <v>1.0068076028038211</v>
      </c>
      <c r="D10">
        <v>2.4641343904275419</v>
      </c>
      <c r="E10">
        <v>-0.45051918481989989</v>
      </c>
    </row>
    <row r="11" spans="1:5" x14ac:dyDescent="0.25">
      <c r="A11">
        <v>10</v>
      </c>
      <c r="B11">
        <v>5.2999999999999999E-2</v>
      </c>
      <c r="C11">
        <v>1.066327506753536</v>
      </c>
      <c r="D11">
        <v>2.5236542943772569</v>
      </c>
      <c r="E11">
        <v>-0.39099928087018498</v>
      </c>
    </row>
    <row r="12" spans="1:5" x14ac:dyDescent="0.25">
      <c r="A12">
        <v>11</v>
      </c>
      <c r="B12">
        <v>3.0110000000000001</v>
      </c>
      <c r="C12">
        <v>1.12125507706976</v>
      </c>
      <c r="D12">
        <v>2.5785818646934819</v>
      </c>
      <c r="E12">
        <v>-0.33607171055396079</v>
      </c>
    </row>
    <row r="13" spans="1:5" x14ac:dyDescent="0.25">
      <c r="A13">
        <v>12</v>
      </c>
      <c r="B13">
        <v>1.1850000000000001</v>
      </c>
      <c r="C13">
        <v>1.171590313752495</v>
      </c>
      <c r="D13">
        <v>2.6289171013762158</v>
      </c>
      <c r="E13">
        <v>-0.28573647387122653</v>
      </c>
    </row>
    <row r="14" spans="1:5" x14ac:dyDescent="0.25">
      <c r="A14">
        <v>13</v>
      </c>
      <c r="B14">
        <v>-0.14199999999999999</v>
      </c>
      <c r="C14">
        <v>1.2173332168017379</v>
      </c>
      <c r="D14">
        <v>2.6746600044254589</v>
      </c>
      <c r="E14">
        <v>-0.23999357082198339</v>
      </c>
    </row>
    <row r="15" spans="1:5" x14ac:dyDescent="0.25">
      <c r="A15">
        <v>14</v>
      </c>
      <c r="B15">
        <v>0.93899999999999995</v>
      </c>
      <c r="C15">
        <v>1.2584837862174909</v>
      </c>
      <c r="D15">
        <v>2.7158105738412122</v>
      </c>
      <c r="E15">
        <v>-0.1988430014062301</v>
      </c>
    </row>
    <row r="16" spans="1:5" x14ac:dyDescent="0.25">
      <c r="A16">
        <v>15</v>
      </c>
      <c r="B16">
        <v>2.2530000000000001</v>
      </c>
      <c r="C16">
        <v>1.295042021999754</v>
      </c>
      <c r="D16">
        <v>2.7523688096234751</v>
      </c>
      <c r="E16">
        <v>-0.16228476562396771</v>
      </c>
    </row>
    <row r="17" spans="1:5" x14ac:dyDescent="0.25">
      <c r="A17">
        <v>16</v>
      </c>
      <c r="B17">
        <v>0.97</v>
      </c>
      <c r="C17">
        <v>1.3270079241485251</v>
      </c>
      <c r="D17">
        <v>2.7843347117722468</v>
      </c>
      <c r="E17">
        <v>-0.13031886347519589</v>
      </c>
    </row>
    <row r="18" spans="1:5" x14ac:dyDescent="0.25">
      <c r="A18">
        <v>17</v>
      </c>
      <c r="B18">
        <v>1.103</v>
      </c>
      <c r="C18">
        <v>1.3543814926638069</v>
      </c>
      <c r="D18">
        <v>2.8117082802875282</v>
      </c>
      <c r="E18">
        <v>-0.1029452949599146</v>
      </c>
    </row>
    <row r="19" spans="1:5" x14ac:dyDescent="0.25">
      <c r="A19">
        <v>18</v>
      </c>
      <c r="B19">
        <v>2.1989999999999998</v>
      </c>
      <c r="C19">
        <v>1.377162727545598</v>
      </c>
      <c r="D19">
        <v>2.8344895151693188</v>
      </c>
      <c r="E19">
        <v>-8.0164060078123489E-2</v>
      </c>
    </row>
    <row r="20" spans="1:5" x14ac:dyDescent="0.25">
      <c r="A20">
        <v>19</v>
      </c>
      <c r="B20">
        <v>0.59499999999999997</v>
      </c>
      <c r="C20">
        <v>1.395351628793899</v>
      </c>
      <c r="D20">
        <v>2.85267841641762</v>
      </c>
      <c r="E20">
        <v>-6.1975158829822741E-2</v>
      </c>
    </row>
    <row r="21" spans="1:5" x14ac:dyDescent="0.25">
      <c r="A21">
        <v>20</v>
      </c>
      <c r="B21">
        <v>0.35</v>
      </c>
      <c r="C21">
        <v>1.4089481964087081</v>
      </c>
      <c r="D21">
        <v>2.86627498403243</v>
      </c>
      <c r="E21">
        <v>-4.8378591215012763E-2</v>
      </c>
    </row>
    <row r="22" spans="1:5" x14ac:dyDescent="0.25">
      <c r="A22">
        <v>21</v>
      </c>
      <c r="B22">
        <v>3.2829999999999999</v>
      </c>
      <c r="C22">
        <v>1.4179524303900279</v>
      </c>
      <c r="D22">
        <v>2.8752792180137492</v>
      </c>
      <c r="E22">
        <v>-3.9374357233693091E-2</v>
      </c>
    </row>
    <row r="23" spans="1:5" x14ac:dyDescent="0.25">
      <c r="A23">
        <v>22</v>
      </c>
      <c r="B23">
        <v>-1.0609999999999999</v>
      </c>
      <c r="C23">
        <v>1.4223643307378571</v>
      </c>
      <c r="D23">
        <v>2.879691118361579</v>
      </c>
      <c r="E23">
        <v>-3.496245688586419E-2</v>
      </c>
    </row>
    <row r="24" spans="1:5" x14ac:dyDescent="0.25">
      <c r="A24">
        <v>23</v>
      </c>
      <c r="B24">
        <v>2.9590000000000001</v>
      </c>
      <c r="C24">
        <v>1.4221838974521961</v>
      </c>
      <c r="D24">
        <v>2.8795106850759171</v>
      </c>
      <c r="E24">
        <v>-3.5142890171525609E-2</v>
      </c>
    </row>
    <row r="25" spans="1:5" x14ac:dyDescent="0.25">
      <c r="A25">
        <v>24</v>
      </c>
      <c r="B25">
        <v>3</v>
      </c>
      <c r="C25">
        <v>1.4174111305330439</v>
      </c>
      <c r="D25">
        <v>2.8747379181567649</v>
      </c>
      <c r="E25">
        <v>-3.9915657090677348E-2</v>
      </c>
    </row>
    <row r="26" spans="1:5" x14ac:dyDescent="0.25">
      <c r="A26">
        <v>25</v>
      </c>
      <c r="B26">
        <v>-1.7000000000000001E-2</v>
      </c>
      <c r="C26">
        <v>1.408046029980401</v>
      </c>
      <c r="D26">
        <v>2.8653728176041229</v>
      </c>
      <c r="E26">
        <v>-4.928075764331985E-2</v>
      </c>
    </row>
    <row r="27" spans="1:5" x14ac:dyDescent="0.25">
      <c r="A27">
        <v>26</v>
      </c>
      <c r="B27">
        <v>0.93</v>
      </c>
      <c r="C27">
        <v>1.394088595794269</v>
      </c>
      <c r="D27">
        <v>2.8514153834179901</v>
      </c>
      <c r="E27">
        <v>-6.3238191829452672E-2</v>
      </c>
    </row>
    <row r="28" spans="1:5" x14ac:dyDescent="0.25">
      <c r="A28">
        <v>27</v>
      </c>
      <c r="B28">
        <v>2.2410000000000001</v>
      </c>
      <c r="C28">
        <v>1.375538827974645</v>
      </c>
      <c r="D28">
        <v>2.832865615598366</v>
      </c>
      <c r="E28">
        <v>-8.1787959649076258E-2</v>
      </c>
    </row>
    <row r="29" spans="1:5" x14ac:dyDescent="0.25">
      <c r="A29">
        <v>28</v>
      </c>
      <c r="B29">
        <v>3.1789999999999998</v>
      </c>
      <c r="C29">
        <v>1.3523967265215311</v>
      </c>
      <c r="D29">
        <v>2.809723514145253</v>
      </c>
      <c r="E29">
        <v>-0.10493006110219021</v>
      </c>
    </row>
    <row r="30" spans="1:5" x14ac:dyDescent="0.25">
      <c r="A30">
        <v>29</v>
      </c>
      <c r="B30">
        <v>-0.63700000000000001</v>
      </c>
      <c r="C30">
        <v>1.324662291434926</v>
      </c>
      <c r="D30">
        <v>2.7819890790586479</v>
      </c>
      <c r="E30">
        <v>-0.13266449618879481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-0.125</v>
      </c>
      <c r="C2">
        <v>-0.12500000000000019</v>
      </c>
      <c r="D2">
        <v>-0.125</v>
      </c>
      <c r="E2">
        <v>-0.12500000000000031</v>
      </c>
    </row>
    <row r="3" spans="1:5" x14ac:dyDescent="0.25">
      <c r="A3">
        <v>2</v>
      </c>
      <c r="B3">
        <v>1.2999999999999999E-2</v>
      </c>
      <c r="C3">
        <v>1.3000000000000039E-2</v>
      </c>
      <c r="D3">
        <v>1.3000000000000169E-2</v>
      </c>
      <c r="E3">
        <v>1.2999999999999909E-2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12.513999999999999</v>
      </c>
      <c r="C2">
        <v>6.7888062291435034</v>
      </c>
      <c r="D2">
        <v>19.280214911325938</v>
      </c>
      <c r="E2">
        <v>-5.7026024530389332</v>
      </c>
    </row>
    <row r="3" spans="1:5" x14ac:dyDescent="0.25">
      <c r="A3">
        <v>2</v>
      </c>
      <c r="B3">
        <v>-7.4589999999999996</v>
      </c>
      <c r="C3">
        <v>6.2438689337359046</v>
      </c>
      <c r="D3">
        <v>18.735277615918339</v>
      </c>
      <c r="E3">
        <v>-6.2475397484465311</v>
      </c>
    </row>
    <row r="4" spans="1:5" x14ac:dyDescent="0.25">
      <c r="A4">
        <v>3</v>
      </c>
      <c r="B4">
        <v>16.536000000000001</v>
      </c>
      <c r="C4">
        <v>5.7852724049649593</v>
      </c>
      <c r="D4">
        <v>18.276681087147399</v>
      </c>
      <c r="E4">
        <v>-6.7061362772174773</v>
      </c>
    </row>
    <row r="5" spans="1:5" x14ac:dyDescent="0.25">
      <c r="A5">
        <v>4</v>
      </c>
      <c r="B5">
        <v>16.106999999999999</v>
      </c>
      <c r="C5">
        <v>5.4130166428306641</v>
      </c>
      <c r="D5">
        <v>17.904425325013101</v>
      </c>
      <c r="E5">
        <v>-7.0783920393517734</v>
      </c>
    </row>
    <row r="6" spans="1:5" x14ac:dyDescent="0.25">
      <c r="A6">
        <v>5</v>
      </c>
      <c r="B6">
        <v>4.8250000000000002</v>
      </c>
      <c r="C6">
        <v>5.1271016473330198</v>
      </c>
      <c r="D6">
        <v>17.618510329515459</v>
      </c>
      <c r="E6">
        <v>-7.3643070348494168</v>
      </c>
    </row>
    <row r="7" spans="1:5" x14ac:dyDescent="0.25">
      <c r="A7">
        <v>6</v>
      </c>
      <c r="B7">
        <v>4.2249999999999996</v>
      </c>
      <c r="C7">
        <v>4.9275274184720264</v>
      </c>
      <c r="D7">
        <v>17.418936100654459</v>
      </c>
      <c r="E7">
        <v>-7.5638812637104103</v>
      </c>
    </row>
    <row r="8" spans="1:5" x14ac:dyDescent="0.25">
      <c r="A8">
        <v>7</v>
      </c>
      <c r="B8">
        <v>4.5629999999999997</v>
      </c>
      <c r="C8">
        <v>4.8142939562476847</v>
      </c>
      <c r="D8">
        <v>17.30570263843012</v>
      </c>
      <c r="E8">
        <v>-7.6771147259347519</v>
      </c>
    </row>
    <row r="9" spans="1:5" x14ac:dyDescent="0.25">
      <c r="A9">
        <v>8</v>
      </c>
      <c r="B9">
        <v>5.069</v>
      </c>
      <c r="C9">
        <v>4.7874012606599932</v>
      </c>
      <c r="D9">
        <v>17.278809942842429</v>
      </c>
      <c r="E9">
        <v>-7.7040074215224434</v>
      </c>
    </row>
    <row r="10" spans="1:5" x14ac:dyDescent="0.25">
      <c r="A10">
        <v>9</v>
      </c>
      <c r="B10">
        <v>-13.673999999999999</v>
      </c>
      <c r="C10">
        <v>4.8468493317089534</v>
      </c>
      <c r="D10">
        <v>17.338258013891391</v>
      </c>
      <c r="E10">
        <v>-7.6445593504734832</v>
      </c>
    </row>
    <row r="11" spans="1:5" x14ac:dyDescent="0.25">
      <c r="A11">
        <v>10</v>
      </c>
      <c r="B11">
        <v>-1.333</v>
      </c>
      <c r="C11">
        <v>4.9926381693945654</v>
      </c>
      <c r="D11">
        <v>17.484046851576998</v>
      </c>
      <c r="E11">
        <v>-7.4987705127878721</v>
      </c>
    </row>
    <row r="12" spans="1:5" x14ac:dyDescent="0.25">
      <c r="A12">
        <v>11</v>
      </c>
      <c r="B12">
        <v>1.24</v>
      </c>
      <c r="C12">
        <v>5.2247677737168274</v>
      </c>
      <c r="D12">
        <v>17.716176455899259</v>
      </c>
      <c r="E12">
        <v>-7.2666409084656101</v>
      </c>
    </row>
    <row r="13" spans="1:5" x14ac:dyDescent="0.25">
      <c r="A13">
        <v>12</v>
      </c>
      <c r="B13">
        <v>25.495999999999999</v>
      </c>
      <c r="C13">
        <v>5.5432381446757404</v>
      </c>
      <c r="D13">
        <v>18.034646826858179</v>
      </c>
      <c r="E13">
        <v>-6.9481705375066962</v>
      </c>
    </row>
    <row r="14" spans="1:5" x14ac:dyDescent="0.25">
      <c r="A14">
        <v>13</v>
      </c>
      <c r="B14">
        <v>-5.78</v>
      </c>
      <c r="C14">
        <v>5.9480492822713034</v>
      </c>
      <c r="D14">
        <v>18.439457964453741</v>
      </c>
      <c r="E14">
        <v>-6.5433593999111332</v>
      </c>
    </row>
    <row r="15" spans="1:5" x14ac:dyDescent="0.25">
      <c r="A15">
        <v>14</v>
      </c>
      <c r="B15">
        <v>1.7649999999999999</v>
      </c>
      <c r="C15">
        <v>6.4392011865035208</v>
      </c>
      <c r="D15">
        <v>18.930609868685959</v>
      </c>
      <c r="E15">
        <v>-6.0522074956789158</v>
      </c>
    </row>
    <row r="16" spans="1:5" x14ac:dyDescent="0.25">
      <c r="A16">
        <v>15</v>
      </c>
      <c r="B16">
        <v>10.587999999999999</v>
      </c>
      <c r="C16">
        <v>7.0166938573723883</v>
      </c>
      <c r="D16">
        <v>19.50810253955483</v>
      </c>
      <c r="E16">
        <v>-5.4747148248100483</v>
      </c>
    </row>
    <row r="17" spans="1:5" x14ac:dyDescent="0.25">
      <c r="A17">
        <v>16</v>
      </c>
      <c r="B17">
        <v>3.5369999999999999</v>
      </c>
      <c r="C17">
        <v>7.6805272948779049</v>
      </c>
      <c r="D17">
        <v>20.17193597706034</v>
      </c>
      <c r="E17">
        <v>-4.8108813873045317</v>
      </c>
    </row>
    <row r="18" spans="1:5" x14ac:dyDescent="0.25">
      <c r="A18">
        <v>17</v>
      </c>
      <c r="B18">
        <v>9.7240000000000002</v>
      </c>
      <c r="C18">
        <v>8.4307014990200724</v>
      </c>
      <c r="D18">
        <v>20.922110181202509</v>
      </c>
      <c r="E18">
        <v>-4.0607071831623642</v>
      </c>
    </row>
    <row r="19" spans="1:5" x14ac:dyDescent="0.25">
      <c r="A19">
        <v>18</v>
      </c>
      <c r="B19">
        <v>11.077</v>
      </c>
      <c r="C19">
        <v>9.2672164697988944</v>
      </c>
      <c r="D19">
        <v>21.758625151981331</v>
      </c>
      <c r="E19">
        <v>-3.2241922123835418</v>
      </c>
    </row>
    <row r="20" spans="1:5" x14ac:dyDescent="0.25">
      <c r="A20">
        <v>19</v>
      </c>
      <c r="B20">
        <v>9.7449999999999992</v>
      </c>
      <c r="C20">
        <v>10.190072207214371</v>
      </c>
      <c r="D20">
        <v>22.681480889396799</v>
      </c>
      <c r="E20">
        <v>-2.3013364749680711</v>
      </c>
    </row>
    <row r="21" spans="1:5" x14ac:dyDescent="0.25">
      <c r="A21">
        <v>20</v>
      </c>
      <c r="B21">
        <v>13.6</v>
      </c>
      <c r="C21">
        <v>11.199268711266489</v>
      </c>
      <c r="D21">
        <v>23.690677393448919</v>
      </c>
      <c r="E21">
        <v>-1.2921399709159489</v>
      </c>
    </row>
    <row r="22" spans="1:5" x14ac:dyDescent="0.25">
      <c r="A22">
        <v>21</v>
      </c>
      <c r="B22">
        <v>23.17</v>
      </c>
      <c r="C22">
        <v>12.29480598195526</v>
      </c>
      <c r="D22">
        <v>24.786214664137699</v>
      </c>
      <c r="E22">
        <v>-0.19660270022717621</v>
      </c>
    </row>
    <row r="23" spans="1:5" x14ac:dyDescent="0.25">
      <c r="A23">
        <v>22</v>
      </c>
      <c r="B23">
        <v>-5.3739999999999997</v>
      </c>
      <c r="C23">
        <v>13.476684019280681</v>
      </c>
      <c r="D23">
        <v>25.968092701463121</v>
      </c>
      <c r="E23">
        <v>0.98527533709824766</v>
      </c>
    </row>
    <row r="24" spans="1:5" x14ac:dyDescent="0.25">
      <c r="A24">
        <v>23</v>
      </c>
      <c r="B24">
        <v>41.933999999999997</v>
      </c>
      <c r="C24">
        <v>14.744902823242761</v>
      </c>
      <c r="D24">
        <v>27.236311505425199</v>
      </c>
      <c r="E24">
        <v>2.2534941410603242</v>
      </c>
    </row>
    <row r="25" spans="1:5" x14ac:dyDescent="0.25">
      <c r="A25">
        <v>24</v>
      </c>
      <c r="B25">
        <v>21.724</v>
      </c>
      <c r="C25">
        <v>16.099462393841488</v>
      </c>
      <c r="D25">
        <v>28.59087107602392</v>
      </c>
      <c r="E25">
        <v>3.6080537116590521</v>
      </c>
    </row>
    <row r="26" spans="1:5" x14ac:dyDescent="0.25">
      <c r="A26">
        <v>25</v>
      </c>
      <c r="B26">
        <v>14.085000000000001</v>
      </c>
      <c r="C26">
        <v>17.540362731076861</v>
      </c>
      <c r="D26">
        <v>30.0317714132593</v>
      </c>
      <c r="E26">
        <v>5.0489540488944282</v>
      </c>
    </row>
    <row r="27" spans="1:5" x14ac:dyDescent="0.25">
      <c r="A27">
        <v>26</v>
      </c>
      <c r="B27">
        <v>18.545999999999999</v>
      </c>
      <c r="C27">
        <v>19.067603834948891</v>
      </c>
      <c r="D27">
        <v>31.559012517131329</v>
      </c>
      <c r="E27">
        <v>6.5761951527664539</v>
      </c>
    </row>
    <row r="28" spans="1:5" x14ac:dyDescent="0.25">
      <c r="A28">
        <v>27</v>
      </c>
      <c r="B28">
        <v>15.499000000000001</v>
      </c>
      <c r="C28">
        <v>20.68118570545758</v>
      </c>
      <c r="D28">
        <v>33.172594387640011</v>
      </c>
      <c r="E28">
        <v>8.1897770232751395</v>
      </c>
    </row>
    <row r="29" spans="1:5" x14ac:dyDescent="0.25">
      <c r="A29">
        <v>28</v>
      </c>
      <c r="B29">
        <v>19.834</v>
      </c>
      <c r="C29">
        <v>22.381108342602911</v>
      </c>
      <c r="D29">
        <v>34.872517024785353</v>
      </c>
      <c r="E29">
        <v>9.8896996604204706</v>
      </c>
    </row>
    <row r="30" spans="1:5" x14ac:dyDescent="0.25">
      <c r="A30">
        <v>29</v>
      </c>
      <c r="B30">
        <v>19.337</v>
      </c>
      <c r="C30">
        <v>24.16737174638488</v>
      </c>
      <c r="D30">
        <v>36.658780428567319</v>
      </c>
      <c r="E30">
        <v>11.675963064202451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</v>
      </c>
      <c r="B2">
        <v>5.3999999999999999E-2</v>
      </c>
      <c r="C2">
        <v>5.4000000000000013E-2</v>
      </c>
      <c r="D2">
        <v>5.4000000000000013E-2</v>
      </c>
      <c r="E2">
        <v>5.4000000000000013E-2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-0.01</v>
      </c>
      <c r="C2">
        <v>-1.198641395988077E-2</v>
      </c>
      <c r="D2">
        <v>-9.4181954184015503E-3</v>
      </c>
      <c r="E2">
        <v>-1.455463250135999E-2</v>
      </c>
    </row>
    <row r="3" spans="1:5" x14ac:dyDescent="0.25">
      <c r="A3">
        <v>4</v>
      </c>
      <c r="B3">
        <v>-1.0999999999999999E-2</v>
      </c>
      <c r="C3">
        <v>-7.427147677222668E-3</v>
      </c>
      <c r="D3">
        <v>-4.8589291357434491E-3</v>
      </c>
      <c r="E3">
        <v>-9.9953662187018868E-3</v>
      </c>
    </row>
    <row r="4" spans="1:5" x14ac:dyDescent="0.25">
      <c r="A4">
        <v>6</v>
      </c>
      <c r="B4">
        <v>-5.0000000000000001E-3</v>
      </c>
      <c r="C4">
        <v>-4.8904914665704111E-3</v>
      </c>
      <c r="D4">
        <v>-2.3222729250911918E-3</v>
      </c>
      <c r="E4">
        <v>-7.4587100080496299E-3</v>
      </c>
    </row>
    <row r="5" spans="1:5" x14ac:dyDescent="0.25">
      <c r="A5">
        <v>9</v>
      </c>
      <c r="B5">
        <v>0</v>
      </c>
      <c r="C5">
        <v>-1.8397891172717421E-3</v>
      </c>
      <c r="D5">
        <v>7.2842942420747649E-4</v>
      </c>
      <c r="E5">
        <v>-4.4080076587509611E-3</v>
      </c>
    </row>
    <row r="6" spans="1:5" x14ac:dyDescent="0.25">
      <c r="A6">
        <v>25</v>
      </c>
      <c r="B6">
        <v>-1E-3</v>
      </c>
      <c r="C6">
        <v>-8.5615777905441275E-4</v>
      </c>
      <c r="D6">
        <v>1.7120607624248061E-3</v>
      </c>
      <c r="E6">
        <v>-3.424376320533632E-3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-0.46400000000000002</v>
      </c>
      <c r="C2">
        <v>-0.94403181608477837</v>
      </c>
      <c r="D2">
        <v>0.31736063462195813</v>
      </c>
      <c r="E2">
        <v>-2.2054242667915149</v>
      </c>
    </row>
    <row r="3" spans="1:5" x14ac:dyDescent="0.25">
      <c r="A3">
        <v>2</v>
      </c>
      <c r="B3">
        <v>-1.2589999999999999</v>
      </c>
      <c r="C3">
        <v>-0.7012691923235217</v>
      </c>
      <c r="D3">
        <v>0.56012325838321475</v>
      </c>
      <c r="E3">
        <v>-1.9626616430302579</v>
      </c>
    </row>
    <row r="4" spans="1:5" x14ac:dyDescent="0.25">
      <c r="A4">
        <v>3</v>
      </c>
      <c r="B4">
        <v>-0.13600000000000001</v>
      </c>
      <c r="C4">
        <v>-0.47449925709323182</v>
      </c>
      <c r="D4">
        <v>0.78689319361350463</v>
      </c>
      <c r="E4">
        <v>-1.735891707799968</v>
      </c>
    </row>
    <row r="5" spans="1:5" x14ac:dyDescent="0.25">
      <c r="A5">
        <v>4</v>
      </c>
      <c r="B5">
        <v>-5.5E-2</v>
      </c>
      <c r="C5">
        <v>-0.26372201039390902</v>
      </c>
      <c r="D5">
        <v>0.99767044031282748</v>
      </c>
      <c r="E5">
        <v>-1.525114461100646</v>
      </c>
    </row>
    <row r="6" spans="1:5" x14ac:dyDescent="0.25">
      <c r="A6">
        <v>5</v>
      </c>
      <c r="B6">
        <v>-5.0999999999999997E-2</v>
      </c>
      <c r="C6">
        <v>-6.8937452225553031E-2</v>
      </c>
      <c r="D6">
        <v>1.192454998481183</v>
      </c>
      <c r="E6">
        <v>-1.330329902932289</v>
      </c>
    </row>
    <row r="7" spans="1:5" x14ac:dyDescent="0.25">
      <c r="A7">
        <v>6</v>
      </c>
      <c r="B7">
        <v>-3.0000000000000001E-3</v>
      </c>
      <c r="C7">
        <v>0.1098544174118361</v>
      </c>
      <c r="D7">
        <v>1.371246868118573</v>
      </c>
      <c r="E7">
        <v>-1.1515380332948999</v>
      </c>
    </row>
    <row r="8" spans="1:5" x14ac:dyDescent="0.25">
      <c r="A8">
        <v>7</v>
      </c>
      <c r="B8">
        <v>-1E-3</v>
      </c>
      <c r="C8">
        <v>0.27265359851825832</v>
      </c>
      <c r="D8">
        <v>1.534046049224995</v>
      </c>
      <c r="E8">
        <v>-0.98873885218847812</v>
      </c>
    </row>
    <row r="9" spans="1:5" x14ac:dyDescent="0.25">
      <c r="A9">
        <v>8</v>
      </c>
      <c r="B9">
        <v>-7.0000000000000001E-3</v>
      </c>
      <c r="C9">
        <v>0.41946009109371363</v>
      </c>
      <c r="D9">
        <v>1.6808525418004501</v>
      </c>
      <c r="E9">
        <v>-0.84193235961302282</v>
      </c>
    </row>
    <row r="10" spans="1:5" x14ac:dyDescent="0.25">
      <c r="A10">
        <v>17</v>
      </c>
      <c r="B10">
        <v>-1.9E-2</v>
      </c>
      <c r="C10">
        <v>1.0210475403793009</v>
      </c>
      <c r="D10">
        <v>2.2824399910860369</v>
      </c>
      <c r="E10">
        <v>-0.24034491032743549</v>
      </c>
    </row>
    <row r="11" spans="1:5" x14ac:dyDescent="0.25">
      <c r="A11">
        <v>19</v>
      </c>
      <c r="B11">
        <v>2.3239999999999998</v>
      </c>
      <c r="C11">
        <v>0.97881406637990653</v>
      </c>
      <c r="D11">
        <v>2.240206517086643</v>
      </c>
      <c r="E11">
        <v>-0.28257838432682991</v>
      </c>
    </row>
    <row r="12" spans="1:5" x14ac:dyDescent="0.25">
      <c r="A12">
        <v>20</v>
      </c>
      <c r="B12">
        <v>2.4729999999999999</v>
      </c>
      <c r="C12">
        <v>0.93370829658375887</v>
      </c>
      <c r="D12">
        <v>2.1951007472904949</v>
      </c>
      <c r="E12">
        <v>-0.32768415412297758</v>
      </c>
    </row>
    <row r="13" spans="1:5" x14ac:dyDescent="0.25">
      <c r="A13">
        <v>21</v>
      </c>
      <c r="B13">
        <v>1.1120000000000001</v>
      </c>
      <c r="C13">
        <v>0.87260983825664451</v>
      </c>
      <c r="D13">
        <v>2.134002288963381</v>
      </c>
      <c r="E13">
        <v>-0.38878261245009188</v>
      </c>
    </row>
    <row r="14" spans="1:5" x14ac:dyDescent="0.25">
      <c r="A14">
        <v>22</v>
      </c>
      <c r="B14">
        <v>-1.532</v>
      </c>
      <c r="C14">
        <v>0.79551869139856346</v>
      </c>
      <c r="D14">
        <v>2.0569111421052999</v>
      </c>
      <c r="E14">
        <v>-0.46587375930817299</v>
      </c>
    </row>
    <row r="15" spans="1:5" x14ac:dyDescent="0.25">
      <c r="A15">
        <v>23</v>
      </c>
      <c r="B15">
        <v>2.149</v>
      </c>
      <c r="C15">
        <v>0.70243485600951527</v>
      </c>
      <c r="D15">
        <v>1.9638273067162519</v>
      </c>
      <c r="E15">
        <v>-0.55895759469722117</v>
      </c>
    </row>
    <row r="16" spans="1:5" x14ac:dyDescent="0.25">
      <c r="A16">
        <v>24</v>
      </c>
      <c r="B16">
        <v>-0.28399999999999997</v>
      </c>
      <c r="C16">
        <v>0.59335833208949951</v>
      </c>
      <c r="D16">
        <v>1.854750782796236</v>
      </c>
      <c r="E16">
        <v>-0.66803411861723694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1.901</v>
      </c>
      <c r="C2">
        <v>1.071849206123054</v>
      </c>
      <c r="D2">
        <v>3.38830349926512</v>
      </c>
      <c r="E2">
        <v>-1.2446050870190131</v>
      </c>
    </row>
    <row r="3" spans="1:5" x14ac:dyDescent="0.25">
      <c r="A3">
        <v>2</v>
      </c>
      <c r="B3">
        <v>2.1629999999999998</v>
      </c>
      <c r="C3">
        <v>0.6251233267016052</v>
      </c>
      <c r="D3">
        <v>2.9415776198436721</v>
      </c>
      <c r="E3">
        <v>-1.6913309664404621</v>
      </c>
    </row>
    <row r="4" spans="1:5" x14ac:dyDescent="0.25">
      <c r="A4">
        <v>3</v>
      </c>
      <c r="B4">
        <v>-0.55400000000000005</v>
      </c>
      <c r="C4">
        <v>0.21554740273738909</v>
      </c>
      <c r="D4">
        <v>2.532001695879456</v>
      </c>
      <c r="E4">
        <v>-2.1009068904046782</v>
      </c>
    </row>
    <row r="5" spans="1:5" x14ac:dyDescent="0.25">
      <c r="A5">
        <v>4</v>
      </c>
      <c r="B5">
        <v>0.92100000000000004</v>
      </c>
      <c r="C5">
        <v>-0.15687856576959461</v>
      </c>
      <c r="D5">
        <v>2.1595757273724718</v>
      </c>
      <c r="E5">
        <v>-2.473332858911661</v>
      </c>
    </row>
    <row r="6" spans="1:5" x14ac:dyDescent="0.25">
      <c r="A6">
        <v>5</v>
      </c>
      <c r="B6">
        <v>2.4870000000000001</v>
      </c>
      <c r="C6">
        <v>-0.49215457881934599</v>
      </c>
      <c r="D6">
        <v>1.8242997143227211</v>
      </c>
      <c r="E6">
        <v>-2.8086088719614128</v>
      </c>
    </row>
    <row r="7" spans="1:5" x14ac:dyDescent="0.25">
      <c r="A7">
        <v>6</v>
      </c>
      <c r="B7">
        <v>-1.0880000000000001</v>
      </c>
      <c r="C7">
        <v>-0.79028063641186508</v>
      </c>
      <c r="D7">
        <v>1.526173656730202</v>
      </c>
      <c r="E7">
        <v>-3.1067349295539319</v>
      </c>
    </row>
    <row r="8" spans="1:5" x14ac:dyDescent="0.25">
      <c r="A8">
        <v>7</v>
      </c>
      <c r="B8">
        <v>-3.64</v>
      </c>
      <c r="C8">
        <v>-1.0512567385471521</v>
      </c>
      <c r="D8">
        <v>1.265197554594915</v>
      </c>
      <c r="E8">
        <v>-3.3677110316892191</v>
      </c>
    </row>
    <row r="9" spans="1:5" x14ac:dyDescent="0.25">
      <c r="A9">
        <v>8</v>
      </c>
      <c r="B9">
        <v>-2.6819999999999999</v>
      </c>
      <c r="C9">
        <v>-1.2750828852252061</v>
      </c>
      <c r="D9">
        <v>1.041371407916861</v>
      </c>
      <c r="E9">
        <v>-3.5915371783672732</v>
      </c>
    </row>
    <row r="10" spans="1:5" x14ac:dyDescent="0.25">
      <c r="A10">
        <v>9</v>
      </c>
      <c r="B10">
        <v>-5.2750000000000004</v>
      </c>
      <c r="C10">
        <v>-1.461759076446028</v>
      </c>
      <c r="D10">
        <v>0.85469521669603843</v>
      </c>
      <c r="E10">
        <v>-3.7782133695880948</v>
      </c>
    </row>
    <row r="11" spans="1:5" x14ac:dyDescent="0.25">
      <c r="A11">
        <v>10</v>
      </c>
      <c r="B11">
        <v>-4.3849999999999998</v>
      </c>
      <c r="C11">
        <v>-1.611285312209618</v>
      </c>
      <c r="D11">
        <v>0.70516898093244862</v>
      </c>
      <c r="E11">
        <v>-3.9277396053516851</v>
      </c>
    </row>
    <row r="12" spans="1:5" x14ac:dyDescent="0.25">
      <c r="A12">
        <v>11</v>
      </c>
      <c r="B12">
        <v>-4.0419999999999998</v>
      </c>
      <c r="C12">
        <v>-1.7236615925159759</v>
      </c>
      <c r="D12">
        <v>0.59279270062609069</v>
      </c>
      <c r="E12">
        <v>-4.040115885658043</v>
      </c>
    </row>
    <row r="13" spans="1:5" x14ac:dyDescent="0.25">
      <c r="A13">
        <v>12</v>
      </c>
      <c r="B13">
        <v>-2.403</v>
      </c>
      <c r="C13">
        <v>-1.7988879173651009</v>
      </c>
      <c r="D13">
        <v>0.51756637577696551</v>
      </c>
      <c r="E13">
        <v>-4.1153422105071682</v>
      </c>
    </row>
    <row r="14" spans="1:5" x14ac:dyDescent="0.25">
      <c r="A14">
        <v>13</v>
      </c>
      <c r="B14">
        <v>3.6999999999999998E-2</v>
      </c>
      <c r="C14">
        <v>-1.836964286756994</v>
      </c>
      <c r="D14">
        <v>0.47949000638507272</v>
      </c>
      <c r="E14">
        <v>-4.1534185798990606</v>
      </c>
    </row>
    <row r="15" spans="1:5" x14ac:dyDescent="0.25">
      <c r="A15">
        <v>14</v>
      </c>
      <c r="B15">
        <v>-0.42599999999999999</v>
      </c>
      <c r="C15">
        <v>-1.8378907006916561</v>
      </c>
      <c r="D15">
        <v>0.47856359245041119</v>
      </c>
      <c r="E15">
        <v>-4.1543449938337229</v>
      </c>
    </row>
    <row r="16" spans="1:5" x14ac:dyDescent="0.25">
      <c r="A16">
        <v>15</v>
      </c>
      <c r="B16">
        <v>4.5999999999999999E-2</v>
      </c>
      <c r="C16">
        <v>-1.8016671591690829</v>
      </c>
      <c r="D16">
        <v>0.51478713397298348</v>
      </c>
      <c r="E16">
        <v>-4.1181214523111507</v>
      </c>
    </row>
    <row r="17" spans="1:5" x14ac:dyDescent="0.25">
      <c r="A17">
        <v>16</v>
      </c>
      <c r="B17">
        <v>0.35799999999999998</v>
      </c>
      <c r="C17">
        <v>-1.728293662189279</v>
      </c>
      <c r="D17">
        <v>0.58816063095278759</v>
      </c>
      <c r="E17">
        <v>-4.0447479553313457</v>
      </c>
    </row>
    <row r="18" spans="1:5" x14ac:dyDescent="0.25">
      <c r="A18">
        <v>18</v>
      </c>
      <c r="B18">
        <v>0.23799999999999999</v>
      </c>
      <c r="C18">
        <v>-1.4700968018579741</v>
      </c>
      <c r="D18">
        <v>0.84635749128409321</v>
      </c>
      <c r="E18">
        <v>-3.7865510950000409</v>
      </c>
    </row>
    <row r="19" spans="1:5" x14ac:dyDescent="0.25">
      <c r="A19">
        <v>20</v>
      </c>
      <c r="B19">
        <v>-2E-3</v>
      </c>
      <c r="C19">
        <v>-1.0633001196977401</v>
      </c>
      <c r="D19">
        <v>1.253154173444327</v>
      </c>
      <c r="E19">
        <v>-3.379754412839806</v>
      </c>
    </row>
    <row r="20" spans="1:5" x14ac:dyDescent="0.25">
      <c r="A20">
        <v>21</v>
      </c>
      <c r="B20">
        <v>0.35499999999999998</v>
      </c>
      <c r="C20">
        <v>-0.80417684543177437</v>
      </c>
      <c r="D20">
        <v>1.512277447710292</v>
      </c>
      <c r="E20">
        <v>-3.1206311385738408</v>
      </c>
    </row>
    <row r="21" spans="1:5" x14ac:dyDescent="0.25">
      <c r="A21">
        <v>23</v>
      </c>
      <c r="B21">
        <v>0.29599999999999999</v>
      </c>
      <c r="C21">
        <v>-0.1744804305281473</v>
      </c>
      <c r="D21">
        <v>2.14197386261392</v>
      </c>
      <c r="E21">
        <v>-2.4909347236702142</v>
      </c>
    </row>
    <row r="22" spans="1:5" x14ac:dyDescent="0.25">
      <c r="A22">
        <v>24</v>
      </c>
      <c r="B22">
        <v>-0.182</v>
      </c>
      <c r="C22">
        <v>0.19609271010951621</v>
      </c>
      <c r="D22">
        <v>2.5125470032515831</v>
      </c>
      <c r="E22">
        <v>-2.1203615830325511</v>
      </c>
    </row>
    <row r="23" spans="1:5" x14ac:dyDescent="0.25">
      <c r="A23">
        <v>25</v>
      </c>
      <c r="B23">
        <v>-1.6830000000000001</v>
      </c>
      <c r="C23">
        <v>0.60381580620441078</v>
      </c>
      <c r="D23">
        <v>2.9202700993464781</v>
      </c>
      <c r="E23">
        <v>-1.7126384869376561</v>
      </c>
    </row>
    <row r="24" spans="1:5" x14ac:dyDescent="0.25">
      <c r="A24">
        <v>26</v>
      </c>
      <c r="B24">
        <v>0.24299999999999999</v>
      </c>
      <c r="C24">
        <v>1.0486888577565381</v>
      </c>
      <c r="D24">
        <v>3.3651431508986049</v>
      </c>
      <c r="E24">
        <v>-1.267765435385529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-5.0000000000000001E-3</v>
      </c>
      <c r="C2">
        <v>1.7550286033207751E-2</v>
      </c>
      <c r="D2">
        <v>4.5222342720052343E-2</v>
      </c>
      <c r="E2">
        <v>-1.012177065363684E-2</v>
      </c>
    </row>
    <row r="3" spans="1:5" x14ac:dyDescent="0.25">
      <c r="A3">
        <v>2</v>
      </c>
      <c r="B3">
        <v>2.7E-2</v>
      </c>
      <c r="C3">
        <v>7.3016743407283147E-3</v>
      </c>
      <c r="D3">
        <v>3.497373102757291E-2</v>
      </c>
      <c r="E3">
        <v>-2.0370382346116281E-2</v>
      </c>
    </row>
    <row r="4" spans="1:5" x14ac:dyDescent="0.25">
      <c r="A4">
        <v>3</v>
      </c>
      <c r="B4">
        <v>3.2000000000000001E-2</v>
      </c>
      <c r="C4">
        <v>-1.1417329426538639E-3</v>
      </c>
      <c r="D4">
        <v>2.6530323744190731E-2</v>
      </c>
      <c r="E4">
        <v>-2.881378962949846E-2</v>
      </c>
    </row>
    <row r="5" spans="1:5" x14ac:dyDescent="0.25">
      <c r="A5">
        <v>4</v>
      </c>
      <c r="B5">
        <v>-3.5999999999999997E-2</v>
      </c>
      <c r="C5">
        <v>-7.7799358169387892E-3</v>
      </c>
      <c r="D5">
        <v>1.9892120869905799E-2</v>
      </c>
      <c r="E5">
        <v>-3.5451992503783378E-2</v>
      </c>
    </row>
    <row r="6" spans="1:5" x14ac:dyDescent="0.25">
      <c r="A6">
        <v>6</v>
      </c>
      <c r="B6">
        <v>-1.9E-2</v>
      </c>
      <c r="C6">
        <v>-1.5640728338216881E-2</v>
      </c>
      <c r="D6">
        <v>1.2031328348627709E-2</v>
      </c>
      <c r="E6">
        <v>-4.3312785025061473E-2</v>
      </c>
    </row>
    <row r="7" spans="1:5" x14ac:dyDescent="0.25">
      <c r="A7">
        <v>13</v>
      </c>
      <c r="B7">
        <v>1.4999999999999999E-2</v>
      </c>
      <c r="C7">
        <v>1.3710436723873291E-2</v>
      </c>
      <c r="D7">
        <v>4.1382493410717883E-2</v>
      </c>
      <c r="E7">
        <v>-1.39616199629713E-2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2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2.6840000000000002</v>
      </c>
      <c r="C2">
        <v>1.3052697044334971</v>
      </c>
      <c r="D2">
        <v>3.2483618296497072</v>
      </c>
      <c r="E2">
        <v>-0.63782242078271212</v>
      </c>
    </row>
    <row r="3" spans="1:5" x14ac:dyDescent="0.25">
      <c r="A3">
        <v>3</v>
      </c>
      <c r="B3">
        <v>-0.32900000000000001</v>
      </c>
      <c r="C3">
        <v>1.096695539135194</v>
      </c>
      <c r="D3">
        <v>3.0397876643514041</v>
      </c>
      <c r="E3">
        <v>-0.8463965860810152</v>
      </c>
    </row>
    <row r="4" spans="1:5" x14ac:dyDescent="0.25">
      <c r="A4">
        <v>4</v>
      </c>
      <c r="B4">
        <v>0.46</v>
      </c>
      <c r="C4">
        <v>0.90138159445918087</v>
      </c>
      <c r="D4">
        <v>2.8444737196753902</v>
      </c>
      <c r="E4">
        <v>-1.0417105307570289</v>
      </c>
    </row>
    <row r="5" spans="1:5" x14ac:dyDescent="0.25">
      <c r="A5">
        <v>5</v>
      </c>
      <c r="B5">
        <v>-0.107</v>
      </c>
      <c r="C5">
        <v>0.71932787040545687</v>
      </c>
      <c r="D5">
        <v>2.6624199956216659</v>
      </c>
      <c r="E5">
        <v>-1.223764254810753</v>
      </c>
    </row>
    <row r="6" spans="1:5" x14ac:dyDescent="0.25">
      <c r="A6">
        <v>6</v>
      </c>
      <c r="B6">
        <v>0.61299999999999999</v>
      </c>
      <c r="C6">
        <v>0.5505343669740228</v>
      </c>
      <c r="D6">
        <v>2.493626492190232</v>
      </c>
      <c r="E6">
        <v>-1.3925577582421871</v>
      </c>
    </row>
    <row r="7" spans="1:5" x14ac:dyDescent="0.25">
      <c r="A7">
        <v>7</v>
      </c>
      <c r="B7">
        <v>4.0739999999999998</v>
      </c>
      <c r="C7">
        <v>0.39500108416487789</v>
      </c>
      <c r="D7">
        <v>2.3380932093810869</v>
      </c>
      <c r="E7">
        <v>-1.548091041051332</v>
      </c>
    </row>
    <row r="8" spans="1:5" x14ac:dyDescent="0.25">
      <c r="A8">
        <v>8</v>
      </c>
      <c r="B8">
        <v>-3.6909999999999998</v>
      </c>
      <c r="C8">
        <v>0.2527280219780228</v>
      </c>
      <c r="D8">
        <v>2.1958201471942318</v>
      </c>
      <c r="E8">
        <v>-1.6903641032381871</v>
      </c>
    </row>
    <row r="9" spans="1:5" x14ac:dyDescent="0.25">
      <c r="A9">
        <v>9</v>
      </c>
      <c r="B9">
        <v>0.69899999999999995</v>
      </c>
      <c r="C9">
        <v>0.1237151804134573</v>
      </c>
      <c r="D9">
        <v>2.0668073056296672</v>
      </c>
      <c r="E9">
        <v>-1.8193769448027519</v>
      </c>
    </row>
    <row r="10" spans="1:5" x14ac:dyDescent="0.25">
      <c r="A10">
        <v>10</v>
      </c>
      <c r="B10">
        <v>0.55900000000000005</v>
      </c>
      <c r="C10">
        <v>7.9625594711809633E-3</v>
      </c>
      <c r="D10">
        <v>1.95105468468739</v>
      </c>
      <c r="E10">
        <v>-1.935129565745028</v>
      </c>
    </row>
    <row r="11" spans="1:5" x14ac:dyDescent="0.25">
      <c r="A11">
        <v>11</v>
      </c>
      <c r="B11">
        <v>0.371</v>
      </c>
      <c r="C11">
        <v>-9.4529840848805335E-2</v>
      </c>
      <c r="D11">
        <v>1.8485622843674041</v>
      </c>
      <c r="E11">
        <v>-2.0376219660650148</v>
      </c>
    </row>
    <row r="12" spans="1:5" x14ac:dyDescent="0.25">
      <c r="A12">
        <v>12</v>
      </c>
      <c r="B12">
        <v>-0.17799999999999999</v>
      </c>
      <c r="C12">
        <v>-0.18376202054650179</v>
      </c>
      <c r="D12">
        <v>1.7593301046697081</v>
      </c>
      <c r="E12">
        <v>-2.126854145762711</v>
      </c>
    </row>
    <row r="13" spans="1:5" x14ac:dyDescent="0.25">
      <c r="A13">
        <v>13</v>
      </c>
      <c r="B13">
        <v>-0.77400000000000002</v>
      </c>
      <c r="C13">
        <v>-0.25973397962190908</v>
      </c>
      <c r="D13">
        <v>1.6833581455943001</v>
      </c>
      <c r="E13">
        <v>-2.202826104838119</v>
      </c>
    </row>
    <row r="14" spans="1:5" x14ac:dyDescent="0.25">
      <c r="A14">
        <v>14</v>
      </c>
      <c r="B14">
        <v>3.3220000000000001</v>
      </c>
      <c r="C14">
        <v>-0.32244571807502659</v>
      </c>
      <c r="D14">
        <v>1.620646407141183</v>
      </c>
      <c r="E14">
        <v>-2.2655378432912361</v>
      </c>
    </row>
    <row r="15" spans="1:5" x14ac:dyDescent="0.25">
      <c r="A15">
        <v>15</v>
      </c>
      <c r="B15">
        <v>-3.7</v>
      </c>
      <c r="C15">
        <v>-0.37189723590585499</v>
      </c>
      <c r="D15">
        <v>1.571194889310354</v>
      </c>
      <c r="E15">
        <v>-2.314989361122064</v>
      </c>
    </row>
    <row r="16" spans="1:5" x14ac:dyDescent="0.25">
      <c r="A16">
        <v>16</v>
      </c>
      <c r="B16">
        <v>-0.55400000000000005</v>
      </c>
      <c r="C16">
        <v>-0.4080885331143933</v>
      </c>
      <c r="D16">
        <v>1.5350035921018159</v>
      </c>
      <c r="E16">
        <v>-2.3511806583306032</v>
      </c>
    </row>
    <row r="17" spans="1:5" x14ac:dyDescent="0.25">
      <c r="A17">
        <v>17</v>
      </c>
      <c r="B17">
        <v>-0.58299999999999996</v>
      </c>
      <c r="C17">
        <v>-0.43101960970064251</v>
      </c>
      <c r="D17">
        <v>1.512072515515567</v>
      </c>
      <c r="E17">
        <v>-2.3741117349168519</v>
      </c>
    </row>
    <row r="18" spans="1:5" x14ac:dyDescent="0.25">
      <c r="A18">
        <v>18</v>
      </c>
      <c r="B18">
        <v>-3.5999999999999997E-2</v>
      </c>
      <c r="C18">
        <v>-0.44069046566460163</v>
      </c>
      <c r="D18">
        <v>1.5024016595516081</v>
      </c>
      <c r="E18">
        <v>-2.383782590880811</v>
      </c>
    </row>
    <row r="19" spans="1:5" x14ac:dyDescent="0.25">
      <c r="A19">
        <v>19</v>
      </c>
      <c r="B19">
        <v>-0.621</v>
      </c>
      <c r="C19">
        <v>-0.43710110100627148</v>
      </c>
      <c r="D19">
        <v>1.5059910242099379</v>
      </c>
      <c r="E19">
        <v>-2.380193226222481</v>
      </c>
    </row>
    <row r="20" spans="1:5" x14ac:dyDescent="0.25">
      <c r="A20">
        <v>20</v>
      </c>
      <c r="B20">
        <v>-0.34399999999999997</v>
      </c>
      <c r="C20">
        <v>-0.42025151572565189</v>
      </c>
      <c r="D20">
        <v>1.522840609490558</v>
      </c>
      <c r="E20">
        <v>-2.3633436409418609</v>
      </c>
    </row>
    <row r="21" spans="1:5" x14ac:dyDescent="0.25">
      <c r="A21">
        <v>21</v>
      </c>
      <c r="B21">
        <v>-1.7000000000000001E-2</v>
      </c>
      <c r="C21">
        <v>-0.39014170982274182</v>
      </c>
      <c r="D21">
        <v>1.5529504153934679</v>
      </c>
      <c r="E21">
        <v>-2.3332338350389512</v>
      </c>
    </row>
    <row r="22" spans="1:5" x14ac:dyDescent="0.25">
      <c r="A22">
        <v>22</v>
      </c>
      <c r="B22">
        <v>-8.2000000000000003E-2</v>
      </c>
      <c r="C22">
        <v>-0.34677168329754338</v>
      </c>
      <c r="D22">
        <v>1.5963204419186661</v>
      </c>
      <c r="E22">
        <v>-2.2898638085137528</v>
      </c>
    </row>
    <row r="23" spans="1:5" x14ac:dyDescent="0.25">
      <c r="A23">
        <v>23</v>
      </c>
      <c r="B23">
        <v>-0.38</v>
      </c>
      <c r="C23">
        <v>-0.29014143615005489</v>
      </c>
      <c r="D23">
        <v>1.6529506890661541</v>
      </c>
      <c r="E23">
        <v>-2.2332335613662639</v>
      </c>
    </row>
    <row r="24" spans="1:5" x14ac:dyDescent="0.25">
      <c r="A24">
        <v>24</v>
      </c>
      <c r="B24">
        <v>0.56999999999999995</v>
      </c>
      <c r="C24">
        <v>-0.220250968380276</v>
      </c>
      <c r="D24">
        <v>1.722841156835933</v>
      </c>
      <c r="E24">
        <v>-2.163343093596485</v>
      </c>
    </row>
    <row r="25" spans="1:5" x14ac:dyDescent="0.25">
      <c r="A25">
        <v>25</v>
      </c>
      <c r="B25">
        <v>-1.6679999999999999</v>
      </c>
      <c r="C25">
        <v>-0.1371002799882084</v>
      </c>
      <c r="D25">
        <v>1.805991845228001</v>
      </c>
      <c r="E25">
        <v>-2.0801924052044178</v>
      </c>
    </row>
    <row r="26" spans="1:5" x14ac:dyDescent="0.25">
      <c r="A26">
        <v>26</v>
      </c>
      <c r="B26">
        <v>0.113</v>
      </c>
      <c r="C26">
        <v>-4.0689370973851613E-2</v>
      </c>
      <c r="D26">
        <v>1.9024027542423581</v>
      </c>
      <c r="E26">
        <v>-1.9837814961900611</v>
      </c>
    </row>
    <row r="27" spans="1:5" x14ac:dyDescent="0.25">
      <c r="A27">
        <v>27</v>
      </c>
      <c r="B27">
        <v>-0.29599999999999999</v>
      </c>
      <c r="C27">
        <v>6.8981758662795212E-2</v>
      </c>
      <c r="D27">
        <v>2.0120738838790051</v>
      </c>
      <c r="E27">
        <v>-1.874110366553414</v>
      </c>
    </row>
    <row r="28" spans="1:5" x14ac:dyDescent="0.25">
      <c r="A28">
        <v>28</v>
      </c>
      <c r="B28">
        <v>-0.39</v>
      </c>
      <c r="C28">
        <v>0.19191310892173211</v>
      </c>
      <c r="D28">
        <v>2.135005234137942</v>
      </c>
      <c r="E28">
        <v>-1.7511790162944769</v>
      </c>
    </row>
    <row r="29" spans="1:5" x14ac:dyDescent="0.25">
      <c r="A29">
        <v>29</v>
      </c>
      <c r="B29">
        <v>1.4319999999999999</v>
      </c>
      <c r="C29">
        <v>0.3281046798029581</v>
      </c>
      <c r="D29">
        <v>2.271196805019168</v>
      </c>
      <c r="E29">
        <v>-1.6149874454132509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</v>
      </c>
      <c r="B2">
        <v>0.189</v>
      </c>
      <c r="C2">
        <v>2.204126862472822E-2</v>
      </c>
      <c r="D2">
        <v>0.7869770945602399</v>
      </c>
      <c r="E2">
        <v>-0.74289455731078347</v>
      </c>
    </row>
    <row r="3" spans="1:5" x14ac:dyDescent="0.25">
      <c r="A3">
        <v>4</v>
      </c>
      <c r="B3">
        <v>0.48599999999999999</v>
      </c>
      <c r="C3">
        <v>0.1172915208338647</v>
      </c>
      <c r="D3">
        <v>0.88222734676937642</v>
      </c>
      <c r="E3">
        <v>-0.64764430510164694</v>
      </c>
    </row>
    <row r="4" spans="1:5" x14ac:dyDescent="0.25">
      <c r="A4">
        <v>5</v>
      </c>
      <c r="B4">
        <v>0.20799999999999999</v>
      </c>
      <c r="C4">
        <v>0.20683536945728831</v>
      </c>
      <c r="D4">
        <v>0.97177119539279999</v>
      </c>
      <c r="E4">
        <v>-0.55810045647822337</v>
      </c>
    </row>
    <row r="5" spans="1:5" x14ac:dyDescent="0.25">
      <c r="A5">
        <v>6</v>
      </c>
      <c r="B5">
        <v>-0.316</v>
      </c>
      <c r="C5">
        <v>0.29067281449499921</v>
      </c>
      <c r="D5">
        <v>1.0556086404305109</v>
      </c>
      <c r="E5">
        <v>-0.47426301144051253</v>
      </c>
    </row>
    <row r="6" spans="1:5" x14ac:dyDescent="0.25">
      <c r="A6">
        <v>7</v>
      </c>
      <c r="B6">
        <v>0.67900000000000005</v>
      </c>
      <c r="C6">
        <v>0.36880385594699722</v>
      </c>
      <c r="D6">
        <v>1.133739681882509</v>
      </c>
      <c r="E6">
        <v>-0.39613196998851452</v>
      </c>
    </row>
    <row r="7" spans="1:5" x14ac:dyDescent="0.25">
      <c r="A7">
        <v>8</v>
      </c>
      <c r="B7">
        <v>0.34699999999999998</v>
      </c>
      <c r="C7">
        <v>0.44122849381328239</v>
      </c>
      <c r="D7">
        <v>1.2061643197487939</v>
      </c>
      <c r="E7">
        <v>-0.32370733212222919</v>
      </c>
    </row>
    <row r="8" spans="1:5" x14ac:dyDescent="0.25">
      <c r="A8">
        <v>9</v>
      </c>
      <c r="B8">
        <v>0.32300000000000001</v>
      </c>
      <c r="C8">
        <v>0.50794672809385477</v>
      </c>
      <c r="D8">
        <v>1.272882554029366</v>
      </c>
      <c r="E8">
        <v>-0.25698909784165691</v>
      </c>
    </row>
    <row r="9" spans="1:5" x14ac:dyDescent="0.25">
      <c r="A9">
        <v>10</v>
      </c>
      <c r="B9">
        <v>0.56299999999999994</v>
      </c>
      <c r="C9">
        <v>0.56895855878871437</v>
      </c>
      <c r="D9">
        <v>1.3338943847242259</v>
      </c>
      <c r="E9">
        <v>-0.19597726714679731</v>
      </c>
    </row>
    <row r="10" spans="1:5" x14ac:dyDescent="0.25">
      <c r="A10">
        <v>11</v>
      </c>
      <c r="B10">
        <v>0.40799999999999997</v>
      </c>
      <c r="C10">
        <v>0.62426398589786125</v>
      </c>
      <c r="D10">
        <v>1.389199811833373</v>
      </c>
      <c r="E10">
        <v>-0.1406718400376504</v>
      </c>
    </row>
    <row r="11" spans="1:5" x14ac:dyDescent="0.25">
      <c r="A11">
        <v>12</v>
      </c>
      <c r="B11">
        <v>0.75700000000000001</v>
      </c>
      <c r="C11">
        <v>0.67386300942129529</v>
      </c>
      <c r="D11">
        <v>1.4387988353568071</v>
      </c>
      <c r="E11">
        <v>-9.1072816514216393E-2</v>
      </c>
    </row>
    <row r="12" spans="1:5" x14ac:dyDescent="0.25">
      <c r="A12">
        <v>14</v>
      </c>
      <c r="B12">
        <v>0.78500000000000003</v>
      </c>
      <c r="C12">
        <v>0.75594184571102507</v>
      </c>
      <c r="D12">
        <v>1.5208776716465371</v>
      </c>
      <c r="E12">
        <v>-8.9939802244866085E-3</v>
      </c>
    </row>
    <row r="13" spans="1:5" x14ac:dyDescent="0.25">
      <c r="A13">
        <v>15</v>
      </c>
      <c r="B13">
        <v>-0.21099999999999999</v>
      </c>
      <c r="C13">
        <v>0.78842165847732082</v>
      </c>
      <c r="D13">
        <v>1.5533574844128331</v>
      </c>
      <c r="E13">
        <v>2.3485832541809141E-2</v>
      </c>
    </row>
    <row r="14" spans="1:5" x14ac:dyDescent="0.25">
      <c r="A14">
        <v>16</v>
      </c>
      <c r="B14">
        <v>0.61899999999999999</v>
      </c>
      <c r="C14">
        <v>0.8151950676579035</v>
      </c>
      <c r="D14">
        <v>1.5801308935934151</v>
      </c>
      <c r="E14">
        <v>5.0259241722391823E-2</v>
      </c>
    </row>
    <row r="15" spans="1:5" x14ac:dyDescent="0.25">
      <c r="A15">
        <v>17</v>
      </c>
      <c r="B15">
        <v>1.1539999999999999</v>
      </c>
      <c r="C15">
        <v>0.8362620732527738</v>
      </c>
      <c r="D15">
        <v>1.601197899188286</v>
      </c>
      <c r="E15">
        <v>7.1326247317262115E-2</v>
      </c>
    </row>
    <row r="16" spans="1:5" x14ac:dyDescent="0.25">
      <c r="A16">
        <v>18</v>
      </c>
      <c r="B16">
        <v>2.1669999999999998</v>
      </c>
      <c r="C16">
        <v>0.85162267526193081</v>
      </c>
      <c r="D16">
        <v>1.616558501197443</v>
      </c>
      <c r="E16">
        <v>8.6686849326419124E-2</v>
      </c>
    </row>
    <row r="17" spans="1:5" x14ac:dyDescent="0.25">
      <c r="A17">
        <v>19</v>
      </c>
      <c r="B17">
        <v>0.70699999999999996</v>
      </c>
      <c r="C17">
        <v>0.86127687368537542</v>
      </c>
      <c r="D17">
        <v>1.626212699620887</v>
      </c>
      <c r="E17">
        <v>9.634104774986374E-2</v>
      </c>
    </row>
    <row r="18" spans="1:5" x14ac:dyDescent="0.25">
      <c r="A18">
        <v>20</v>
      </c>
      <c r="B18">
        <v>0.97899999999999998</v>
      </c>
      <c r="C18">
        <v>0.86522466852310698</v>
      </c>
      <c r="D18">
        <v>1.630160494458619</v>
      </c>
      <c r="E18">
        <v>0.10028884258759529</v>
      </c>
    </row>
    <row r="19" spans="1:5" x14ac:dyDescent="0.25">
      <c r="A19">
        <v>21</v>
      </c>
      <c r="B19">
        <v>0.80300000000000005</v>
      </c>
      <c r="C19">
        <v>0.86346605977512592</v>
      </c>
      <c r="D19">
        <v>1.628401885710637</v>
      </c>
      <c r="E19">
        <v>9.8530233839614234E-2</v>
      </c>
    </row>
    <row r="20" spans="1:5" x14ac:dyDescent="0.25">
      <c r="A20">
        <v>22</v>
      </c>
      <c r="B20">
        <v>1.1950000000000001</v>
      </c>
      <c r="C20">
        <v>0.85600104744143179</v>
      </c>
      <c r="D20">
        <v>1.620936873376944</v>
      </c>
      <c r="E20">
        <v>9.1065221505920113E-2</v>
      </c>
    </row>
    <row r="21" spans="1:5" x14ac:dyDescent="0.25">
      <c r="A21">
        <v>23</v>
      </c>
      <c r="B21">
        <v>1.196</v>
      </c>
      <c r="C21">
        <v>0.8428296315220255</v>
      </c>
      <c r="D21">
        <v>1.6077654574575371</v>
      </c>
      <c r="E21">
        <v>7.789380558651382E-2</v>
      </c>
    </row>
    <row r="22" spans="1:5" x14ac:dyDescent="0.25">
      <c r="A22">
        <v>24</v>
      </c>
      <c r="B22">
        <v>1.7170000000000001</v>
      </c>
      <c r="C22">
        <v>0.8239518120169057</v>
      </c>
      <c r="D22">
        <v>1.5888876379524171</v>
      </c>
      <c r="E22">
        <v>5.9015986081394023E-2</v>
      </c>
    </row>
    <row r="23" spans="1:5" x14ac:dyDescent="0.25">
      <c r="A23">
        <v>25</v>
      </c>
      <c r="B23">
        <v>-1.115</v>
      </c>
      <c r="C23">
        <v>0.79936758892607351</v>
      </c>
      <c r="D23">
        <v>1.5643034148615851</v>
      </c>
      <c r="E23">
        <v>3.4431762990561832E-2</v>
      </c>
    </row>
    <row r="24" spans="1:5" x14ac:dyDescent="0.25">
      <c r="A24">
        <v>26</v>
      </c>
      <c r="B24">
        <v>0.498</v>
      </c>
      <c r="C24">
        <v>0.76907696224952826</v>
      </c>
      <c r="D24">
        <v>1.5340127881850401</v>
      </c>
      <c r="E24">
        <v>4.1411363140165802E-3</v>
      </c>
    </row>
    <row r="25" spans="1:5" x14ac:dyDescent="0.25">
      <c r="A25">
        <v>27</v>
      </c>
      <c r="B25">
        <v>0.47399999999999998</v>
      </c>
      <c r="C25">
        <v>0.73307993198727062</v>
      </c>
      <c r="D25">
        <v>1.498015757922782</v>
      </c>
      <c r="E25">
        <v>-3.1855893948241072E-2</v>
      </c>
    </row>
    <row r="26" spans="1:5" x14ac:dyDescent="0.25">
      <c r="A26">
        <v>28</v>
      </c>
      <c r="B26">
        <v>1.363</v>
      </c>
      <c r="C26">
        <v>0.69137649813929969</v>
      </c>
      <c r="D26">
        <v>1.456312324074811</v>
      </c>
      <c r="E26">
        <v>-7.3559327796211993E-2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0.55200000000000005</v>
      </c>
      <c r="C2">
        <v>0.52209565856657947</v>
      </c>
      <c r="D2">
        <v>1.133631332093098</v>
      </c>
      <c r="E2">
        <v>-8.9440014959938918E-2</v>
      </c>
    </row>
    <row r="3" spans="1:5" x14ac:dyDescent="0.25">
      <c r="A3">
        <v>7</v>
      </c>
      <c r="B3">
        <v>-1.4E-2</v>
      </c>
      <c r="C3">
        <v>0.2900021524201577</v>
      </c>
      <c r="D3">
        <v>0.90153782594667609</v>
      </c>
      <c r="E3">
        <v>-0.32153352110636069</v>
      </c>
    </row>
    <row r="4" spans="1:5" x14ac:dyDescent="0.25">
      <c r="A4">
        <v>8</v>
      </c>
      <c r="B4">
        <v>-0.115</v>
      </c>
      <c r="C4">
        <v>0.18811861693058371</v>
      </c>
      <c r="D4">
        <v>0.79965429045710212</v>
      </c>
      <c r="E4">
        <v>-0.42341705659593459</v>
      </c>
    </row>
    <row r="5" spans="1:5" x14ac:dyDescent="0.25">
      <c r="A5">
        <v>9</v>
      </c>
      <c r="B5">
        <v>0.379</v>
      </c>
      <c r="C5">
        <v>9.5677226496767576E-2</v>
      </c>
      <c r="D5">
        <v>0.70721290002328596</v>
      </c>
      <c r="E5">
        <v>-0.51585844702975081</v>
      </c>
    </row>
    <row r="6" spans="1:5" x14ac:dyDescent="0.25">
      <c r="A6">
        <v>10</v>
      </c>
      <c r="B6">
        <v>1.3360000000000001</v>
      </c>
      <c r="C6">
        <v>1.267798111870921E-2</v>
      </c>
      <c r="D6">
        <v>0.6242136546452276</v>
      </c>
      <c r="E6">
        <v>-0.59885769240780917</v>
      </c>
    </row>
    <row r="7" spans="1:5" x14ac:dyDescent="0.25">
      <c r="A7">
        <v>11</v>
      </c>
      <c r="B7">
        <v>-0.112</v>
      </c>
      <c r="C7">
        <v>-6.0879119203591132E-2</v>
      </c>
      <c r="D7">
        <v>0.55065655432292726</v>
      </c>
      <c r="E7">
        <v>-0.67241479273010951</v>
      </c>
    </row>
    <row r="8" spans="1:5" x14ac:dyDescent="0.25">
      <c r="A8">
        <v>12</v>
      </c>
      <c r="B8">
        <v>-1.27</v>
      </c>
      <c r="C8">
        <v>-0.1249940744701339</v>
      </c>
      <c r="D8">
        <v>0.4865415990563845</v>
      </c>
      <c r="E8">
        <v>-0.73652974799665227</v>
      </c>
    </row>
    <row r="9" spans="1:5" x14ac:dyDescent="0.25">
      <c r="A9">
        <v>13</v>
      </c>
      <c r="B9">
        <v>-0.13500000000000001</v>
      </c>
      <c r="C9">
        <v>-0.17966688468091879</v>
      </c>
      <c r="D9">
        <v>0.43186878884559948</v>
      </c>
      <c r="E9">
        <v>-0.79120255820743723</v>
      </c>
    </row>
    <row r="10" spans="1:5" x14ac:dyDescent="0.25">
      <c r="A10">
        <v>14</v>
      </c>
      <c r="B10">
        <v>-0.36899999999999999</v>
      </c>
      <c r="C10">
        <v>-0.22489754983594601</v>
      </c>
      <c r="D10">
        <v>0.38663812369057238</v>
      </c>
      <c r="E10">
        <v>-0.8364332233624644</v>
      </c>
    </row>
    <row r="11" spans="1:5" x14ac:dyDescent="0.25">
      <c r="A11">
        <v>15</v>
      </c>
      <c r="B11">
        <v>-0.2</v>
      </c>
      <c r="C11">
        <v>-0.26068606993521493</v>
      </c>
      <c r="D11">
        <v>0.35084960359130352</v>
      </c>
      <c r="E11">
        <v>-0.87222174346173331</v>
      </c>
    </row>
    <row r="12" spans="1:5" x14ac:dyDescent="0.25">
      <c r="A12">
        <v>16</v>
      </c>
      <c r="B12">
        <v>-7.1999999999999995E-2</v>
      </c>
      <c r="C12">
        <v>-0.28703244497872632</v>
      </c>
      <c r="D12">
        <v>0.32450322854779212</v>
      </c>
      <c r="E12">
        <v>-0.89856811850524465</v>
      </c>
    </row>
    <row r="13" spans="1:5" x14ac:dyDescent="0.25">
      <c r="A13">
        <v>17</v>
      </c>
      <c r="B13">
        <v>-6.6000000000000003E-2</v>
      </c>
      <c r="C13">
        <v>-0.3039366749664798</v>
      </c>
      <c r="D13">
        <v>0.30759899856003858</v>
      </c>
      <c r="E13">
        <v>-0.91547234849299819</v>
      </c>
    </row>
    <row r="14" spans="1:5" x14ac:dyDescent="0.25">
      <c r="A14">
        <v>18</v>
      </c>
      <c r="B14">
        <v>-0.33500000000000002</v>
      </c>
      <c r="C14">
        <v>-0.3113987598984751</v>
      </c>
      <c r="D14">
        <v>0.30013691362804329</v>
      </c>
      <c r="E14">
        <v>-0.92293443342499348</v>
      </c>
    </row>
    <row r="15" spans="1:5" x14ac:dyDescent="0.25">
      <c r="A15">
        <v>19</v>
      </c>
      <c r="B15">
        <v>-1.016</v>
      </c>
      <c r="C15">
        <v>-0.30941869977471298</v>
      </c>
      <c r="D15">
        <v>0.30211697375180541</v>
      </c>
      <c r="E15">
        <v>-0.92095437330123142</v>
      </c>
    </row>
    <row r="16" spans="1:5" x14ac:dyDescent="0.25">
      <c r="A16">
        <v>20</v>
      </c>
      <c r="B16">
        <v>-3.7999999999999999E-2</v>
      </c>
      <c r="C16">
        <v>-0.29799649459519317</v>
      </c>
      <c r="D16">
        <v>0.31353917893132521</v>
      </c>
      <c r="E16">
        <v>-0.90953216812171156</v>
      </c>
    </row>
    <row r="17" spans="1:5" x14ac:dyDescent="0.25">
      <c r="A17">
        <v>23</v>
      </c>
      <c r="B17">
        <v>-6.0000000000000001E-3</v>
      </c>
      <c r="C17">
        <v>-0.2070770087220859</v>
      </c>
      <c r="D17">
        <v>0.40445866480443249</v>
      </c>
      <c r="E17">
        <v>-0.81861268224860428</v>
      </c>
    </row>
    <row r="18" spans="1:5" x14ac:dyDescent="0.25">
      <c r="A18">
        <v>24</v>
      </c>
      <c r="B18">
        <v>-4.0000000000000001E-3</v>
      </c>
      <c r="C18">
        <v>-0.1578862233195342</v>
      </c>
      <c r="D18">
        <v>0.45364945020698422</v>
      </c>
      <c r="E18">
        <v>-0.76942189684605256</v>
      </c>
    </row>
    <row r="19" spans="1:5" x14ac:dyDescent="0.25">
      <c r="A19">
        <v>28</v>
      </c>
      <c r="B19">
        <v>1E-3</v>
      </c>
      <c r="C19">
        <v>0.13329836884824939</v>
      </c>
      <c r="D19">
        <v>0.7448340423747678</v>
      </c>
      <c r="E19">
        <v>-0.47823730467826903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2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</v>
      </c>
      <c r="B2">
        <v>0.1</v>
      </c>
      <c r="C2">
        <v>-3.9221995189182117E-2</v>
      </c>
      <c r="D2">
        <v>0.82749491758105975</v>
      </c>
      <c r="E2">
        <v>-0.905938907959424</v>
      </c>
    </row>
    <row r="3" spans="1:5" x14ac:dyDescent="0.25">
      <c r="A3">
        <v>10</v>
      </c>
      <c r="B3">
        <v>0.14499999999999999</v>
      </c>
      <c r="C3">
        <v>8.5346067865840203E-2</v>
      </c>
      <c r="D3">
        <v>0.95206298063608208</v>
      </c>
      <c r="E3">
        <v>-0.78137084490440167</v>
      </c>
    </row>
    <row r="4" spans="1:5" x14ac:dyDescent="0.25">
      <c r="A4">
        <v>11</v>
      </c>
      <c r="B4">
        <v>-4.2000000000000003E-2</v>
      </c>
      <c r="C4">
        <v>0.1979514499730195</v>
      </c>
      <c r="D4">
        <v>1.0646683627432609</v>
      </c>
      <c r="E4">
        <v>-0.66876546279722238</v>
      </c>
    </row>
    <row r="5" spans="1:5" x14ac:dyDescent="0.25">
      <c r="A5">
        <v>12</v>
      </c>
      <c r="B5">
        <v>0.59399999999999997</v>
      </c>
      <c r="C5">
        <v>0.29859415113235638</v>
      </c>
      <c r="D5">
        <v>1.1653110639025981</v>
      </c>
      <c r="E5">
        <v>-0.56812276163788544</v>
      </c>
    </row>
    <row r="6" spans="1:5" x14ac:dyDescent="0.25">
      <c r="A6">
        <v>15</v>
      </c>
      <c r="B6">
        <v>-0.35899999999999999</v>
      </c>
      <c r="C6">
        <v>0.5287461689233135</v>
      </c>
      <c r="D6">
        <v>1.3954630816935549</v>
      </c>
      <c r="E6">
        <v>-0.33797074384692838</v>
      </c>
    </row>
    <row r="7" spans="1:5" x14ac:dyDescent="0.25">
      <c r="A7">
        <v>16</v>
      </c>
      <c r="B7">
        <v>1.02</v>
      </c>
      <c r="C7">
        <v>0.58153814629128098</v>
      </c>
      <c r="D7">
        <v>1.4482550590615231</v>
      </c>
      <c r="E7">
        <v>-0.2851787664789609</v>
      </c>
    </row>
    <row r="8" spans="1:5" x14ac:dyDescent="0.25">
      <c r="A8">
        <v>17</v>
      </c>
      <c r="B8">
        <v>0.219</v>
      </c>
      <c r="C8">
        <v>0.62236744271140632</v>
      </c>
      <c r="D8">
        <v>1.489084355481648</v>
      </c>
      <c r="E8">
        <v>-0.24434947005883559</v>
      </c>
    </row>
    <row r="9" spans="1:5" x14ac:dyDescent="0.25">
      <c r="A9">
        <v>18</v>
      </c>
      <c r="B9">
        <v>0.32200000000000001</v>
      </c>
      <c r="C9">
        <v>0.65123405818368818</v>
      </c>
      <c r="D9">
        <v>1.5179509709539301</v>
      </c>
      <c r="E9">
        <v>-0.2154828545865537</v>
      </c>
    </row>
    <row r="10" spans="1:5" x14ac:dyDescent="0.25">
      <c r="A10">
        <v>19</v>
      </c>
      <c r="B10">
        <v>0.14799999999999999</v>
      </c>
      <c r="C10">
        <v>0.66813799270812835</v>
      </c>
      <c r="D10">
        <v>1.53485490547837</v>
      </c>
      <c r="E10">
        <v>-0.1985789200621135</v>
      </c>
    </row>
    <row r="11" spans="1:5" x14ac:dyDescent="0.25">
      <c r="A11">
        <v>20</v>
      </c>
      <c r="B11">
        <v>2.508</v>
      </c>
      <c r="C11">
        <v>0.67307924628472637</v>
      </c>
      <c r="D11">
        <v>1.539796159054968</v>
      </c>
      <c r="E11">
        <v>-0.1936376664855155</v>
      </c>
    </row>
    <row r="12" spans="1:5" x14ac:dyDescent="0.25">
      <c r="A12">
        <v>21</v>
      </c>
      <c r="B12">
        <v>1.149</v>
      </c>
      <c r="C12">
        <v>0.66605781891348137</v>
      </c>
      <c r="D12">
        <v>1.532774731683723</v>
      </c>
      <c r="E12">
        <v>-0.20065909385676051</v>
      </c>
    </row>
    <row r="13" spans="1:5" x14ac:dyDescent="0.25">
      <c r="A13">
        <v>22</v>
      </c>
      <c r="B13">
        <v>9.6000000000000002E-2</v>
      </c>
      <c r="C13">
        <v>0.64707371059439422</v>
      </c>
      <c r="D13">
        <v>1.5137906233646361</v>
      </c>
      <c r="E13">
        <v>-0.21964320217584771</v>
      </c>
    </row>
    <row r="14" spans="1:5" x14ac:dyDescent="0.25">
      <c r="A14">
        <v>23</v>
      </c>
      <c r="B14">
        <v>1.655</v>
      </c>
      <c r="C14">
        <v>0.61612692132746494</v>
      </c>
      <c r="D14">
        <v>1.482843834097707</v>
      </c>
      <c r="E14">
        <v>-0.25058999144277688</v>
      </c>
    </row>
    <row r="15" spans="1:5" x14ac:dyDescent="0.25">
      <c r="A15">
        <v>24</v>
      </c>
      <c r="B15">
        <v>0.38400000000000001</v>
      </c>
      <c r="C15">
        <v>0.57321745111269218</v>
      </c>
      <c r="D15">
        <v>1.4399343638829341</v>
      </c>
      <c r="E15">
        <v>-0.2934994616575497</v>
      </c>
    </row>
    <row r="16" spans="1:5" x14ac:dyDescent="0.25">
      <c r="A16">
        <v>25</v>
      </c>
      <c r="B16">
        <v>-0.10299999999999999</v>
      </c>
      <c r="C16">
        <v>0.51834529995007816</v>
      </c>
      <c r="D16">
        <v>1.38506221272032</v>
      </c>
      <c r="E16">
        <v>-0.34837161282016371</v>
      </c>
    </row>
    <row r="17" spans="1:5" x14ac:dyDescent="0.25">
      <c r="A17">
        <v>26</v>
      </c>
      <c r="B17">
        <v>-0.501</v>
      </c>
      <c r="C17">
        <v>0.45151046783962112</v>
      </c>
      <c r="D17">
        <v>1.318227380609863</v>
      </c>
      <c r="E17">
        <v>-0.41520644493062081</v>
      </c>
    </row>
    <row r="18" spans="1:5" x14ac:dyDescent="0.25">
      <c r="A18">
        <v>27</v>
      </c>
      <c r="B18">
        <v>-0.13400000000000001</v>
      </c>
      <c r="C18">
        <v>0.37271295478132238</v>
      </c>
      <c r="D18">
        <v>1.239429867551564</v>
      </c>
      <c r="E18">
        <v>-0.4940039579889195</v>
      </c>
    </row>
    <row r="19" spans="1:5" x14ac:dyDescent="0.25">
      <c r="A19">
        <v>28</v>
      </c>
      <c r="B19">
        <v>0.60199999999999998</v>
      </c>
      <c r="C19">
        <v>0.28195276077518022</v>
      </c>
      <c r="D19">
        <v>1.148669673545422</v>
      </c>
      <c r="E19">
        <v>-0.58476415199506171</v>
      </c>
    </row>
    <row r="20" spans="1:5" x14ac:dyDescent="0.25">
      <c r="A20">
        <v>29</v>
      </c>
      <c r="B20">
        <v>0.77100000000000002</v>
      </c>
      <c r="C20">
        <v>0.17922988582119631</v>
      </c>
      <c r="D20">
        <v>1.0459467985914379</v>
      </c>
      <c r="E20">
        <v>-0.68748702694904562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>
        <v>0.13200000000000001</v>
      </c>
      <c r="C2">
        <v>7.245938375350186E-2</v>
      </c>
      <c r="D2">
        <v>0.2139635642818622</v>
      </c>
      <c r="E2">
        <v>-6.9044796774858502E-2</v>
      </c>
    </row>
    <row r="3" spans="1:5" x14ac:dyDescent="0.25">
      <c r="A3">
        <v>15</v>
      </c>
      <c r="B3">
        <v>0.128</v>
      </c>
      <c r="C3">
        <v>7.3147058823529287E-2</v>
      </c>
      <c r="D3">
        <v>0.21465123935188959</v>
      </c>
      <c r="E3">
        <v>-6.8357121704831075E-2</v>
      </c>
    </row>
    <row r="4" spans="1:5" x14ac:dyDescent="0.25">
      <c r="A4">
        <v>16</v>
      </c>
      <c r="B4">
        <v>-0.19700000000000001</v>
      </c>
      <c r="C4">
        <v>7.139635854341686E-2</v>
      </c>
      <c r="D4">
        <v>0.2129005390717772</v>
      </c>
      <c r="E4">
        <v>-7.0107821984943502E-2</v>
      </c>
    </row>
    <row r="5" spans="1:5" x14ac:dyDescent="0.25">
      <c r="A5">
        <v>17</v>
      </c>
      <c r="B5">
        <v>0.11600000000000001</v>
      </c>
      <c r="C5">
        <v>6.7207282913164523E-2</v>
      </c>
      <c r="D5">
        <v>0.20871146344152491</v>
      </c>
      <c r="E5">
        <v>-7.4296897615195839E-2</v>
      </c>
    </row>
    <row r="6" spans="1:5" x14ac:dyDescent="0.25">
      <c r="A6">
        <v>18</v>
      </c>
      <c r="B6">
        <v>0.14499999999999999</v>
      </c>
      <c r="C6">
        <v>6.0579831932772277E-2</v>
      </c>
      <c r="D6">
        <v>0.20208401246113261</v>
      </c>
      <c r="E6">
        <v>-8.0924348595588086E-2</v>
      </c>
    </row>
    <row r="7" spans="1:5" x14ac:dyDescent="0.25">
      <c r="A7">
        <v>19</v>
      </c>
      <c r="B7">
        <v>0.13700000000000001</v>
      </c>
      <c r="C7">
        <v>5.151400560224012E-2</v>
      </c>
      <c r="D7">
        <v>0.19301818613060051</v>
      </c>
      <c r="E7">
        <v>-8.9990174926120242E-2</v>
      </c>
    </row>
    <row r="8" spans="1:5" x14ac:dyDescent="0.25">
      <c r="A8">
        <v>20</v>
      </c>
      <c r="B8">
        <v>-4.0000000000000001E-3</v>
      </c>
      <c r="C8">
        <v>4.0009803921568048E-2</v>
      </c>
      <c r="D8">
        <v>0.18151398444992839</v>
      </c>
      <c r="E8">
        <v>-0.10149437660679229</v>
      </c>
    </row>
    <row r="9" spans="1:5" x14ac:dyDescent="0.25">
      <c r="A9">
        <v>22</v>
      </c>
      <c r="B9">
        <v>-1.0999999999999999E-2</v>
      </c>
      <c r="C9">
        <v>9.6862745098041381E-3</v>
      </c>
      <c r="D9">
        <v>0.1511904550381645</v>
      </c>
      <c r="E9">
        <v>-0.1318179060185562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</v>
      </c>
      <c r="B2">
        <v>2.331</v>
      </c>
      <c r="C2">
        <v>1.5319289689714319</v>
      </c>
      <c r="D2">
        <v>2.2163704231840349</v>
      </c>
      <c r="E2">
        <v>0.84748751475882844</v>
      </c>
    </row>
    <row r="3" spans="1:5" x14ac:dyDescent="0.25">
      <c r="A3">
        <v>11</v>
      </c>
      <c r="B3">
        <v>1.4930000000000001</v>
      </c>
      <c r="C3">
        <v>1.215709473991275</v>
      </c>
      <c r="D3">
        <v>1.900150928203878</v>
      </c>
      <c r="E3">
        <v>0.53126801977867177</v>
      </c>
    </row>
    <row r="4" spans="1:5" x14ac:dyDescent="0.25">
      <c r="A4">
        <v>12</v>
      </c>
      <c r="B4">
        <v>-3.0000000000000001E-3</v>
      </c>
      <c r="C4">
        <v>0.9352723670539218</v>
      </c>
      <c r="D4">
        <v>1.619713821266525</v>
      </c>
      <c r="E4">
        <v>0.25083091284131848</v>
      </c>
    </row>
    <row r="5" spans="1:5" x14ac:dyDescent="0.25">
      <c r="A5">
        <v>13</v>
      </c>
      <c r="B5">
        <v>-0.21299999999999999</v>
      </c>
      <c r="C5">
        <v>0.69061764815937288</v>
      </c>
      <c r="D5">
        <v>1.375059102371976</v>
      </c>
      <c r="E5">
        <v>6.1761939467696036E-3</v>
      </c>
    </row>
    <row r="6" spans="1:5" x14ac:dyDescent="0.25">
      <c r="A6">
        <v>14</v>
      </c>
      <c r="B6">
        <v>0.13600000000000001</v>
      </c>
      <c r="C6">
        <v>0.4817453173076256</v>
      </c>
      <c r="D6">
        <v>1.166186771520229</v>
      </c>
      <c r="E6">
        <v>-0.2026961369049777</v>
      </c>
    </row>
    <row r="7" spans="1:5" x14ac:dyDescent="0.25">
      <c r="A7">
        <v>15</v>
      </c>
      <c r="B7">
        <v>0.55800000000000005</v>
      </c>
      <c r="C7">
        <v>0.30865537449868441</v>
      </c>
      <c r="D7">
        <v>0.99309682871128768</v>
      </c>
      <c r="E7">
        <v>-0.37578607971391892</v>
      </c>
    </row>
    <row r="8" spans="1:5" x14ac:dyDescent="0.25">
      <c r="A8">
        <v>16</v>
      </c>
      <c r="B8">
        <v>0.68100000000000005</v>
      </c>
      <c r="C8">
        <v>0.17134781973254659</v>
      </c>
      <c r="D8">
        <v>0.85578927394514992</v>
      </c>
      <c r="E8">
        <v>-0.51309363448005663</v>
      </c>
    </row>
    <row r="9" spans="1:5" x14ac:dyDescent="0.25">
      <c r="A9">
        <v>17</v>
      </c>
      <c r="B9">
        <v>-2.7E-2</v>
      </c>
      <c r="C9">
        <v>6.9822653009213198E-2</v>
      </c>
      <c r="D9">
        <v>0.75426410722181647</v>
      </c>
      <c r="E9">
        <v>-0.61461880120339007</v>
      </c>
    </row>
    <row r="10" spans="1:5" x14ac:dyDescent="0.25">
      <c r="A10">
        <v>18</v>
      </c>
      <c r="B10">
        <v>0.88500000000000001</v>
      </c>
      <c r="C10">
        <v>4.0798743286831751E-3</v>
      </c>
      <c r="D10">
        <v>0.68852132854128645</v>
      </c>
      <c r="E10">
        <v>-0.6803615798839201</v>
      </c>
    </row>
    <row r="11" spans="1:5" x14ac:dyDescent="0.25">
      <c r="A11">
        <v>19</v>
      </c>
      <c r="B11">
        <v>-0.17699999999999999</v>
      </c>
      <c r="C11">
        <v>-2.5880516309045198E-2</v>
      </c>
      <c r="D11">
        <v>0.65856093790355807</v>
      </c>
      <c r="E11">
        <v>-0.71032197052164847</v>
      </c>
    </row>
    <row r="12" spans="1:5" x14ac:dyDescent="0.25">
      <c r="A12">
        <v>21</v>
      </c>
      <c r="B12">
        <v>-4.0000000000000001E-3</v>
      </c>
      <c r="C12">
        <v>2.1545866543913661E-2</v>
      </c>
      <c r="D12">
        <v>0.70598732075651693</v>
      </c>
      <c r="E12">
        <v>-0.66289558766868961</v>
      </c>
    </row>
    <row r="13" spans="1:5" x14ac:dyDescent="0.25">
      <c r="A13">
        <v>23</v>
      </c>
      <c r="B13">
        <v>-0.02</v>
      </c>
      <c r="C13">
        <v>0.21210180156808711</v>
      </c>
      <c r="D13">
        <v>0.89654325578069038</v>
      </c>
      <c r="E13">
        <v>-0.47233965264451622</v>
      </c>
    </row>
    <row r="14" spans="1:5" x14ac:dyDescent="0.25">
      <c r="A14">
        <v>24</v>
      </c>
      <c r="B14">
        <v>0.33800000000000002</v>
      </c>
      <c r="C14">
        <v>0.36105335114437942</v>
      </c>
      <c r="D14">
        <v>1.045494805356983</v>
      </c>
      <c r="E14">
        <v>-0.32338810306822391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-0.375</v>
      </c>
      <c r="C2">
        <v>0.40397207686314079</v>
      </c>
      <c r="D2">
        <v>1.1942536716039269</v>
      </c>
      <c r="E2">
        <v>-0.38630951787764528</v>
      </c>
    </row>
    <row r="3" spans="1:5" x14ac:dyDescent="0.25">
      <c r="A3">
        <v>3</v>
      </c>
      <c r="B3">
        <v>0.84499999999999997</v>
      </c>
      <c r="C3">
        <v>0.34820623595407912</v>
      </c>
      <c r="D3">
        <v>1.1384878306948649</v>
      </c>
      <c r="E3">
        <v>-0.44207535878670701</v>
      </c>
    </row>
    <row r="4" spans="1:5" x14ac:dyDescent="0.25">
      <c r="A4">
        <v>4</v>
      </c>
      <c r="B4">
        <v>0.69699999999999995</v>
      </c>
      <c r="C4">
        <v>0.2958613905928279</v>
      </c>
      <c r="D4">
        <v>1.086142985333614</v>
      </c>
      <c r="E4">
        <v>-0.49442020414795818</v>
      </c>
    </row>
    <row r="5" spans="1:5" x14ac:dyDescent="0.25">
      <c r="A5">
        <v>5</v>
      </c>
      <c r="B5">
        <v>-1.016</v>
      </c>
      <c r="C5">
        <v>0.2469375407793872</v>
      </c>
      <c r="D5">
        <v>1.037219135520173</v>
      </c>
      <c r="E5">
        <v>-0.54334405396139884</v>
      </c>
    </row>
    <row r="6" spans="1:5" x14ac:dyDescent="0.25">
      <c r="A6">
        <v>6</v>
      </c>
      <c r="B6">
        <v>2.2029999999999998</v>
      </c>
      <c r="C6">
        <v>0.20143468651375721</v>
      </c>
      <c r="D6">
        <v>0.99171628125454325</v>
      </c>
      <c r="E6">
        <v>-0.5888469082270289</v>
      </c>
    </row>
    <row r="7" spans="1:5" x14ac:dyDescent="0.25">
      <c r="A7">
        <v>7</v>
      </c>
      <c r="B7">
        <v>9.8000000000000004E-2</v>
      </c>
      <c r="C7">
        <v>0.15935282779593751</v>
      </c>
      <c r="D7">
        <v>0.94963442253672359</v>
      </c>
      <c r="E7">
        <v>-0.63092876694484856</v>
      </c>
    </row>
    <row r="8" spans="1:5" x14ac:dyDescent="0.25">
      <c r="A8">
        <v>8</v>
      </c>
      <c r="B8">
        <v>-0.28899999999999998</v>
      </c>
      <c r="C8">
        <v>0.12069196462592841</v>
      </c>
      <c r="D8">
        <v>0.91097355936671454</v>
      </c>
      <c r="E8">
        <v>-0.66958963011485761</v>
      </c>
    </row>
    <row r="9" spans="1:5" x14ac:dyDescent="0.25">
      <c r="A9">
        <v>9</v>
      </c>
      <c r="B9">
        <v>4.2999999999999997E-2</v>
      </c>
      <c r="C9">
        <v>8.545209700372991E-2</v>
      </c>
      <c r="D9">
        <v>0.87573369174451599</v>
      </c>
      <c r="E9">
        <v>-0.70482949773705617</v>
      </c>
    </row>
    <row r="10" spans="1:5" x14ac:dyDescent="0.25">
      <c r="A10">
        <v>10</v>
      </c>
      <c r="B10">
        <v>-3.7999999999999999E-2</v>
      </c>
      <c r="C10">
        <v>5.363322492934175E-2</v>
      </c>
      <c r="D10">
        <v>0.84391481967012782</v>
      </c>
      <c r="E10">
        <v>-0.73664836981144433</v>
      </c>
    </row>
    <row r="11" spans="1:5" x14ac:dyDescent="0.25">
      <c r="A11">
        <v>11</v>
      </c>
      <c r="B11">
        <v>-0.10299999999999999</v>
      </c>
      <c r="C11">
        <v>2.5235348402764309E-2</v>
      </c>
      <c r="D11">
        <v>0.81551694314355039</v>
      </c>
      <c r="E11">
        <v>-0.76504624633802176</v>
      </c>
    </row>
    <row r="12" spans="1:5" x14ac:dyDescent="0.25">
      <c r="A12">
        <v>12</v>
      </c>
      <c r="B12">
        <v>0.06</v>
      </c>
      <c r="C12">
        <v>2.5846742399737721E-4</v>
      </c>
      <c r="D12">
        <v>0.79054006216478345</v>
      </c>
      <c r="E12">
        <v>-0.7900231273167887</v>
      </c>
    </row>
    <row r="13" spans="1:5" x14ac:dyDescent="0.25">
      <c r="A13">
        <v>13</v>
      </c>
      <c r="B13">
        <v>-0.13800000000000001</v>
      </c>
      <c r="C13">
        <v>-2.1297418006959171E-2</v>
      </c>
      <c r="D13">
        <v>0.76898417673382691</v>
      </c>
      <c r="E13">
        <v>-0.81157901274774524</v>
      </c>
    </row>
    <row r="14" spans="1:5" x14ac:dyDescent="0.25">
      <c r="A14">
        <v>14</v>
      </c>
      <c r="B14">
        <v>-0.16700000000000001</v>
      </c>
      <c r="C14">
        <v>-3.9432307890104989E-2</v>
      </c>
      <c r="D14">
        <v>0.75084928685068109</v>
      </c>
      <c r="E14">
        <v>-0.82971390263089106</v>
      </c>
    </row>
    <row r="15" spans="1:5" x14ac:dyDescent="0.25">
      <c r="A15">
        <v>15</v>
      </c>
      <c r="B15">
        <v>-0.14099999999999999</v>
      </c>
      <c r="C15">
        <v>-5.4146202225440532E-2</v>
      </c>
      <c r="D15">
        <v>0.73613539251534554</v>
      </c>
      <c r="E15">
        <v>-0.84442779696622661</v>
      </c>
    </row>
    <row r="16" spans="1:5" x14ac:dyDescent="0.25">
      <c r="A16">
        <v>17</v>
      </c>
      <c r="B16">
        <v>-6.0999999999999999E-2</v>
      </c>
      <c r="C16">
        <v>-7.3311004252679779E-2</v>
      </c>
      <c r="D16">
        <v>0.7169705904881063</v>
      </c>
      <c r="E16">
        <v>-0.86359259899346585</v>
      </c>
    </row>
    <row r="17" spans="1:5" x14ac:dyDescent="0.25">
      <c r="A17">
        <v>19</v>
      </c>
      <c r="B17">
        <v>-3.3000000000000002E-2</v>
      </c>
      <c r="C17">
        <v>-7.8791824088676909E-2</v>
      </c>
      <c r="D17">
        <v>0.71148977065210917</v>
      </c>
      <c r="E17">
        <v>-0.86907341882946298</v>
      </c>
    </row>
    <row r="18" spans="1:5" x14ac:dyDescent="0.25">
      <c r="A18">
        <v>22</v>
      </c>
      <c r="B18">
        <v>-7.0000000000000001E-3</v>
      </c>
      <c r="C18">
        <v>-6.1355587234093727E-2</v>
      </c>
      <c r="D18">
        <v>0.72892600750669234</v>
      </c>
      <c r="E18">
        <v>-0.85163718197487981</v>
      </c>
    </row>
    <row r="19" spans="1:5" x14ac:dyDescent="0.25">
      <c r="A19">
        <v>23</v>
      </c>
      <c r="B19">
        <v>-1.4E-2</v>
      </c>
      <c r="C19">
        <v>-4.8701517186945043E-2</v>
      </c>
      <c r="D19">
        <v>0.74158007755384103</v>
      </c>
      <c r="E19">
        <v>-0.83898311192773112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0.61599999999999999</v>
      </c>
      <c r="C2">
        <v>0.90873604563454902</v>
      </c>
      <c r="D2">
        <v>1.241300933869149</v>
      </c>
      <c r="E2">
        <v>0.57617115739994906</v>
      </c>
    </row>
    <row r="3" spans="1:5" x14ac:dyDescent="0.25">
      <c r="A3">
        <v>16</v>
      </c>
      <c r="B3">
        <v>1.2270000000000001</v>
      </c>
      <c r="C3">
        <v>0.83827325727575652</v>
      </c>
      <c r="D3">
        <v>1.170838145510356</v>
      </c>
      <c r="E3">
        <v>0.50570836904115657</v>
      </c>
    </row>
    <row r="4" spans="1:5" x14ac:dyDescent="0.25">
      <c r="A4">
        <v>17</v>
      </c>
      <c r="B4">
        <v>0.65900000000000003</v>
      </c>
      <c r="C4">
        <v>0.7608511220064107</v>
      </c>
      <c r="D4">
        <v>1.0934160102410111</v>
      </c>
      <c r="E4">
        <v>0.4282862337718108</v>
      </c>
    </row>
    <row r="5" spans="1:5" x14ac:dyDescent="0.25">
      <c r="A5">
        <v>18</v>
      </c>
      <c r="B5">
        <v>0.624</v>
      </c>
      <c r="C5">
        <v>0.67646963982651132</v>
      </c>
      <c r="D5">
        <v>1.009034528061111</v>
      </c>
      <c r="E5">
        <v>0.34390475159191142</v>
      </c>
    </row>
    <row r="6" spans="1:5" x14ac:dyDescent="0.25">
      <c r="A6">
        <v>19</v>
      </c>
      <c r="B6">
        <v>0.94699999999999995</v>
      </c>
      <c r="C6">
        <v>0.58512881073605882</v>
      </c>
      <c r="D6">
        <v>0.91769369897065878</v>
      </c>
      <c r="E6">
        <v>0.25256392250145893</v>
      </c>
    </row>
    <row r="7" spans="1:5" x14ac:dyDescent="0.25">
      <c r="A7">
        <v>21</v>
      </c>
      <c r="B7">
        <v>-1E-3</v>
      </c>
      <c r="C7">
        <v>0.38156911182349351</v>
      </c>
      <c r="D7">
        <v>0.71413400005809335</v>
      </c>
      <c r="E7">
        <v>4.9004223588893607E-2</v>
      </c>
    </row>
    <row r="8" spans="1:5" x14ac:dyDescent="0.25">
      <c r="A8">
        <v>24</v>
      </c>
      <c r="B8">
        <v>-6.0000000000000001E-3</v>
      </c>
      <c r="C8">
        <v>2.403446162549527E-2</v>
      </c>
      <c r="D8">
        <v>0.35659934986009523</v>
      </c>
      <c r="E8">
        <v>-0.30853042660910462</v>
      </c>
    </row>
    <row r="9" spans="1:5" x14ac:dyDescent="0.25">
      <c r="A9">
        <v>25</v>
      </c>
      <c r="B9">
        <v>0</v>
      </c>
      <c r="C9">
        <v>-0.1090624489282777</v>
      </c>
      <c r="D9">
        <v>0.22350243930632219</v>
      </c>
      <c r="E9">
        <v>-0.44162733716287761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1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>
        <v>0.1</v>
      </c>
      <c r="C2">
        <v>0.1102038888581994</v>
      </c>
      <c r="D2">
        <v>0.96741055357124273</v>
      </c>
      <c r="E2">
        <v>-0.74700277585484387</v>
      </c>
    </row>
    <row r="3" spans="1:5" x14ac:dyDescent="0.25">
      <c r="A3">
        <v>13</v>
      </c>
      <c r="B3">
        <v>0.24</v>
      </c>
      <c r="C3">
        <v>0.4773228036394917</v>
      </c>
      <c r="D3">
        <v>1.3345294683525351</v>
      </c>
      <c r="E3">
        <v>-0.3798838610735516</v>
      </c>
    </row>
    <row r="4" spans="1:5" x14ac:dyDescent="0.25">
      <c r="A4">
        <v>14</v>
      </c>
      <c r="B4">
        <v>0.66600000000000004</v>
      </c>
      <c r="C4">
        <v>0.54715429231874047</v>
      </c>
      <c r="D4">
        <v>1.4043609570317841</v>
      </c>
      <c r="E4">
        <v>-0.31005237239430278</v>
      </c>
    </row>
    <row r="5" spans="1:5" x14ac:dyDescent="0.25">
      <c r="A5">
        <v>15</v>
      </c>
      <c r="B5">
        <v>0.63200000000000001</v>
      </c>
      <c r="C5">
        <v>0.62230614196056433</v>
      </c>
      <c r="D5">
        <v>1.4795128066736081</v>
      </c>
      <c r="E5">
        <v>-0.234900522752479</v>
      </c>
    </row>
    <row r="6" spans="1:5" x14ac:dyDescent="0.25">
      <c r="A6">
        <v>16</v>
      </c>
      <c r="B6">
        <v>0.376</v>
      </c>
      <c r="C6">
        <v>0.70277835256496302</v>
      </c>
      <c r="D6">
        <v>1.5599850172780061</v>
      </c>
      <c r="E6">
        <v>-0.15442831214808031</v>
      </c>
    </row>
    <row r="7" spans="1:5" x14ac:dyDescent="0.25">
      <c r="A7">
        <v>17</v>
      </c>
      <c r="B7">
        <v>1.159</v>
      </c>
      <c r="C7">
        <v>0.78857092413193663</v>
      </c>
      <c r="D7">
        <v>1.6457775888449799</v>
      </c>
      <c r="E7">
        <v>-6.8635740581106663E-2</v>
      </c>
    </row>
    <row r="8" spans="1:5" x14ac:dyDescent="0.25">
      <c r="A8">
        <v>18</v>
      </c>
      <c r="B8">
        <v>2.3239999999999998</v>
      </c>
      <c r="C8">
        <v>0.8796838566614853</v>
      </c>
      <c r="D8">
        <v>1.7368905213745289</v>
      </c>
      <c r="E8">
        <v>2.2477191948441999E-2</v>
      </c>
    </row>
    <row r="9" spans="1:5" x14ac:dyDescent="0.25">
      <c r="A9">
        <v>19</v>
      </c>
      <c r="B9">
        <v>0</v>
      </c>
      <c r="C9">
        <v>0.97611715015360878</v>
      </c>
      <c r="D9">
        <v>1.833323814866652</v>
      </c>
      <c r="E9">
        <v>0.1189104854405655</v>
      </c>
    </row>
    <row r="10" spans="1:5" x14ac:dyDescent="0.25">
      <c r="A10">
        <v>20</v>
      </c>
      <c r="B10">
        <v>1.044</v>
      </c>
      <c r="C10">
        <v>1.077870804608307</v>
      </c>
      <c r="D10">
        <v>1.9350774693213499</v>
      </c>
      <c r="E10">
        <v>0.22066413989526371</v>
      </c>
    </row>
    <row r="11" spans="1:5" x14ac:dyDescent="0.25">
      <c r="A11">
        <v>21</v>
      </c>
      <c r="B11">
        <v>0</v>
      </c>
      <c r="C11">
        <v>1.184944820025581</v>
      </c>
      <c r="D11">
        <v>2.042151484738624</v>
      </c>
      <c r="E11">
        <v>0.32773815531253719</v>
      </c>
    </row>
    <row r="12" spans="1:5" x14ac:dyDescent="0.25">
      <c r="A12">
        <v>22</v>
      </c>
      <c r="B12">
        <v>2.258</v>
      </c>
      <c r="C12">
        <v>1.2973391964054291</v>
      </c>
      <c r="D12">
        <v>2.1545458611184718</v>
      </c>
      <c r="E12">
        <v>0.44013253169238548</v>
      </c>
    </row>
    <row r="13" spans="1:5" x14ac:dyDescent="0.25">
      <c r="A13">
        <v>23</v>
      </c>
      <c r="B13">
        <v>1.6539999999999999</v>
      </c>
      <c r="C13">
        <v>1.415053933747852</v>
      </c>
      <c r="D13">
        <v>2.2722605984608961</v>
      </c>
      <c r="E13">
        <v>0.55784726903480897</v>
      </c>
    </row>
    <row r="14" spans="1:5" x14ac:dyDescent="0.25">
      <c r="A14">
        <v>24</v>
      </c>
      <c r="B14">
        <v>1.119</v>
      </c>
      <c r="C14">
        <v>1.53808903205285</v>
      </c>
      <c r="D14">
        <v>2.3952956967658938</v>
      </c>
      <c r="E14">
        <v>0.68088236733980712</v>
      </c>
    </row>
    <row r="15" spans="1:5" x14ac:dyDescent="0.25">
      <c r="A15">
        <v>25</v>
      </c>
      <c r="B15">
        <v>1.052</v>
      </c>
      <c r="C15">
        <v>1.6664444913204239</v>
      </c>
      <c r="D15">
        <v>2.5236511560334671</v>
      </c>
      <c r="E15">
        <v>0.80923782660738042</v>
      </c>
    </row>
    <row r="16" spans="1:5" x14ac:dyDescent="0.25">
      <c r="A16">
        <v>26</v>
      </c>
      <c r="B16">
        <v>2.46</v>
      </c>
      <c r="C16">
        <v>1.8001203115505719</v>
      </c>
      <c r="D16">
        <v>2.6573269762636151</v>
      </c>
      <c r="E16">
        <v>0.94291364683752843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</v>
      </c>
      <c r="B2">
        <v>0.65</v>
      </c>
      <c r="C2">
        <v>0.13081118881119161</v>
      </c>
      <c r="D2">
        <v>1.024139739085477</v>
      </c>
      <c r="E2">
        <v>-0.76251736146309335</v>
      </c>
    </row>
    <row r="3" spans="1:5" x14ac:dyDescent="0.25">
      <c r="A3">
        <v>15</v>
      </c>
      <c r="B3">
        <v>-0.69599999999999995</v>
      </c>
      <c r="C3">
        <v>8.9069930069932468E-2</v>
      </c>
      <c r="D3">
        <v>0.9823984803442174</v>
      </c>
      <c r="E3">
        <v>-0.80425862020435246</v>
      </c>
    </row>
    <row r="4" spans="1:5" x14ac:dyDescent="0.25">
      <c r="A4">
        <v>16</v>
      </c>
      <c r="B4">
        <v>0.221</v>
      </c>
      <c r="C4">
        <v>5.6594405594407197E-2</v>
      </c>
      <c r="D4">
        <v>0.94992295586869213</v>
      </c>
      <c r="E4">
        <v>-0.83673414467987772</v>
      </c>
    </row>
    <row r="5" spans="1:5" x14ac:dyDescent="0.25">
      <c r="A5">
        <v>17</v>
      </c>
      <c r="B5">
        <v>6.4000000000000001E-2</v>
      </c>
      <c r="C5">
        <v>3.3384615384616463E-2</v>
      </c>
      <c r="D5">
        <v>0.92671316565890138</v>
      </c>
      <c r="E5">
        <v>-0.85994393488966847</v>
      </c>
    </row>
    <row r="6" spans="1:5" x14ac:dyDescent="0.25">
      <c r="A6">
        <v>18</v>
      </c>
      <c r="B6">
        <v>0.19900000000000001</v>
      </c>
      <c r="C6">
        <v>1.9440559440560449E-2</v>
      </c>
      <c r="D6">
        <v>0.91276910971484537</v>
      </c>
      <c r="E6">
        <v>-0.87388799083372448</v>
      </c>
    </row>
    <row r="7" spans="1:5" x14ac:dyDescent="0.25">
      <c r="A7">
        <v>19</v>
      </c>
      <c r="B7">
        <v>0.24399999999999999</v>
      </c>
      <c r="C7">
        <v>1.4762237762238509E-2</v>
      </c>
      <c r="D7">
        <v>0.90809078803652343</v>
      </c>
      <c r="E7">
        <v>-0.87856631251204642</v>
      </c>
    </row>
    <row r="8" spans="1:5" x14ac:dyDescent="0.25">
      <c r="A8">
        <v>20</v>
      </c>
      <c r="B8">
        <v>-0.90800000000000003</v>
      </c>
      <c r="C8">
        <v>1.934965034965086E-2</v>
      </c>
      <c r="D8">
        <v>0.91267820062393579</v>
      </c>
      <c r="E8">
        <v>-0.87397889992463407</v>
      </c>
    </row>
    <row r="9" spans="1:5" x14ac:dyDescent="0.25">
      <c r="A9">
        <v>21</v>
      </c>
      <c r="B9">
        <v>8.8999999999999996E-2</v>
      </c>
      <c r="C9">
        <v>3.3202797202798173E-2</v>
      </c>
      <c r="D9">
        <v>0.9265313474770831</v>
      </c>
      <c r="E9">
        <v>-0.86012575307148675</v>
      </c>
    </row>
    <row r="10" spans="1:5" x14ac:dyDescent="0.25">
      <c r="A10">
        <v>22</v>
      </c>
      <c r="B10">
        <v>0.12</v>
      </c>
      <c r="C10">
        <v>5.6321678321679343E-2</v>
      </c>
      <c r="D10">
        <v>0.94965022859596426</v>
      </c>
      <c r="E10">
        <v>-0.83700687195260559</v>
      </c>
    </row>
    <row r="11" spans="1:5" x14ac:dyDescent="0.25">
      <c r="A11">
        <v>23</v>
      </c>
      <c r="B11">
        <v>1.6240000000000001</v>
      </c>
      <c r="C11">
        <v>8.8706293706295014E-2</v>
      </c>
      <c r="D11">
        <v>0.98203484398057994</v>
      </c>
      <c r="E11">
        <v>-0.80462225656798991</v>
      </c>
    </row>
    <row r="12" spans="1:5" x14ac:dyDescent="0.25">
      <c r="A12">
        <v>24</v>
      </c>
      <c r="B12">
        <v>-0.93500000000000005</v>
      </c>
      <c r="C12">
        <v>0.13035664335664521</v>
      </c>
      <c r="D12">
        <v>1.0236851936309299</v>
      </c>
      <c r="E12">
        <v>-0.76297190691763972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>
        <v>7.1999999999999995E-2</v>
      </c>
      <c r="C2">
        <v>0.20809890109889301</v>
      </c>
      <c r="D2">
        <v>0.95314973953026549</v>
      </c>
      <c r="E2">
        <v>-0.53695193733247959</v>
      </c>
    </row>
    <row r="3" spans="1:5" x14ac:dyDescent="0.25">
      <c r="A3">
        <v>18</v>
      </c>
      <c r="B3">
        <v>-4.9000000000000002E-2</v>
      </c>
      <c r="C3">
        <v>0.48105494505493951</v>
      </c>
      <c r="D3">
        <v>1.2261057834863121</v>
      </c>
      <c r="E3">
        <v>-0.26399589337643298</v>
      </c>
    </row>
    <row r="4" spans="1:5" x14ac:dyDescent="0.25">
      <c r="A4">
        <v>19</v>
      </c>
      <c r="B4">
        <v>0.85</v>
      </c>
      <c r="C4">
        <v>0.69516183816183208</v>
      </c>
      <c r="D4">
        <v>1.4402126765932051</v>
      </c>
      <c r="E4">
        <v>-4.9889000269540462E-2</v>
      </c>
    </row>
    <row r="5" spans="1:5" x14ac:dyDescent="0.25">
      <c r="A5">
        <v>20</v>
      </c>
      <c r="B5">
        <v>1.409</v>
      </c>
      <c r="C5">
        <v>0.85041958041957777</v>
      </c>
      <c r="D5">
        <v>1.5954704188509501</v>
      </c>
      <c r="E5">
        <v>0.1053687419882052</v>
      </c>
    </row>
    <row r="6" spans="1:5" x14ac:dyDescent="0.25">
      <c r="A6">
        <v>21</v>
      </c>
      <c r="B6">
        <v>0.84</v>
      </c>
      <c r="C6">
        <v>0.94682817182817125</v>
      </c>
      <c r="D6">
        <v>1.691879010259544</v>
      </c>
      <c r="E6">
        <v>0.20177733339679871</v>
      </c>
    </row>
    <row r="7" spans="1:5" x14ac:dyDescent="0.25">
      <c r="A7">
        <v>22</v>
      </c>
      <c r="B7">
        <v>1.8819999999999999</v>
      </c>
      <c r="C7">
        <v>0.9843876123876143</v>
      </c>
      <c r="D7">
        <v>1.7294384508189871</v>
      </c>
      <c r="E7">
        <v>0.23933677395624181</v>
      </c>
    </row>
    <row r="8" spans="1:5" x14ac:dyDescent="0.25">
      <c r="A8">
        <v>23</v>
      </c>
      <c r="B8">
        <v>0.89900000000000002</v>
      </c>
      <c r="C8">
        <v>0.96309790209790513</v>
      </c>
      <c r="D8">
        <v>1.7081487405292779</v>
      </c>
      <c r="E8">
        <v>0.21804706366653259</v>
      </c>
    </row>
    <row r="9" spans="1:5" x14ac:dyDescent="0.25">
      <c r="A9">
        <v>24</v>
      </c>
      <c r="B9">
        <v>1.234</v>
      </c>
      <c r="C9">
        <v>0.88295904095904731</v>
      </c>
      <c r="D9">
        <v>1.6280098793904201</v>
      </c>
      <c r="E9">
        <v>0.1379082025276748</v>
      </c>
    </row>
    <row r="10" spans="1:5" x14ac:dyDescent="0.25">
      <c r="A10">
        <v>25</v>
      </c>
      <c r="B10">
        <v>-7.0000000000000001E-3</v>
      </c>
      <c r="C10">
        <v>0.74397102897103551</v>
      </c>
      <c r="D10">
        <v>1.4890218674024081</v>
      </c>
      <c r="E10">
        <v>-1.079809460337033E-3</v>
      </c>
    </row>
    <row r="11" spans="1:5" x14ac:dyDescent="0.25">
      <c r="A11">
        <v>26</v>
      </c>
      <c r="B11">
        <v>-7.6999999999999999E-2</v>
      </c>
      <c r="C11">
        <v>0.54613386613387505</v>
      </c>
      <c r="D11">
        <v>1.291184704565248</v>
      </c>
      <c r="E11">
        <v>-0.1989169722974975</v>
      </c>
    </row>
    <row r="12" spans="1:5" x14ac:dyDescent="0.25">
      <c r="A12">
        <v>27</v>
      </c>
      <c r="B12">
        <v>-0.68400000000000005</v>
      </c>
      <c r="C12">
        <v>0.28944755244755532</v>
      </c>
      <c r="D12">
        <v>1.034498390878928</v>
      </c>
      <c r="E12">
        <v>-0.45560328598381727</v>
      </c>
    </row>
    <row r="13" spans="1:5" x14ac:dyDescent="0.25">
      <c r="A13">
        <v>28</v>
      </c>
      <c r="B13">
        <v>0.88300000000000001</v>
      </c>
      <c r="C13">
        <v>-2.6087912087909611E-2</v>
      </c>
      <c r="D13">
        <v>0.71896292634346293</v>
      </c>
      <c r="E13">
        <v>-0.77113875051928216</v>
      </c>
    </row>
    <row r="14" spans="1:5" x14ac:dyDescent="0.25">
      <c r="A14">
        <v>29</v>
      </c>
      <c r="B14">
        <v>-8.6999999999999994E-2</v>
      </c>
      <c r="C14">
        <v>-0.40047252747252321</v>
      </c>
      <c r="D14">
        <v>0.34457831095884939</v>
      </c>
      <c r="E14">
        <v>-1.1455233659038959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0.96099999999999997</v>
      </c>
      <c r="C2">
        <v>2.0866126373626339</v>
      </c>
      <c r="D2">
        <v>3.331803643038437</v>
      </c>
      <c r="E2">
        <v>0.84142163168683104</v>
      </c>
    </row>
    <row r="3" spans="1:5" x14ac:dyDescent="0.25">
      <c r="A3">
        <v>19</v>
      </c>
      <c r="B3">
        <v>1.601</v>
      </c>
      <c r="C3">
        <v>1.628568681318683</v>
      </c>
      <c r="D3">
        <v>2.8737596869944859</v>
      </c>
      <c r="E3">
        <v>0.3833776756428795</v>
      </c>
    </row>
    <row r="4" spans="1:5" x14ac:dyDescent="0.25">
      <c r="A4">
        <v>20</v>
      </c>
      <c r="B4">
        <v>1.8280000000000001</v>
      </c>
      <c r="C4">
        <v>1.310799950049955</v>
      </c>
      <c r="D4">
        <v>2.5559909557257581</v>
      </c>
      <c r="E4">
        <v>6.5608944374151212E-2</v>
      </c>
    </row>
    <row r="5" spans="1:5" x14ac:dyDescent="0.25">
      <c r="A5">
        <v>21</v>
      </c>
      <c r="B5">
        <v>1.9470000000000001</v>
      </c>
      <c r="C5">
        <v>1.133306443556457</v>
      </c>
      <c r="D5">
        <v>2.3784974492322601</v>
      </c>
      <c r="E5">
        <v>-0.11188456211934671</v>
      </c>
    </row>
    <row r="6" spans="1:5" x14ac:dyDescent="0.25">
      <c r="A6">
        <v>22</v>
      </c>
      <c r="B6">
        <v>2.016</v>
      </c>
      <c r="C6">
        <v>1.096088161838175</v>
      </c>
      <c r="D6">
        <v>2.3412791675139779</v>
      </c>
      <c r="E6">
        <v>-0.14910284383762851</v>
      </c>
    </row>
    <row r="7" spans="1:5" x14ac:dyDescent="0.25">
      <c r="A7">
        <v>23</v>
      </c>
      <c r="B7">
        <v>2.0830000000000002</v>
      </c>
      <c r="C7">
        <v>1.1991451048951229</v>
      </c>
      <c r="D7">
        <v>2.444336110570926</v>
      </c>
      <c r="E7">
        <v>-4.6045900780679938E-2</v>
      </c>
    </row>
    <row r="8" spans="1:5" x14ac:dyDescent="0.25">
      <c r="A8">
        <v>24</v>
      </c>
      <c r="B8">
        <v>1.1220000000000001</v>
      </c>
      <c r="C8">
        <v>1.442477272727295</v>
      </c>
      <c r="D8">
        <v>2.6876682784030979</v>
      </c>
      <c r="E8">
        <v>0.19728626705149191</v>
      </c>
    </row>
    <row r="9" spans="1:5" x14ac:dyDescent="0.25">
      <c r="A9">
        <v>25</v>
      </c>
      <c r="B9">
        <v>1.5629999999999999</v>
      </c>
      <c r="C9">
        <v>1.8260846653346969</v>
      </c>
      <c r="D9">
        <v>3.0712756710105</v>
      </c>
      <c r="E9">
        <v>0.58089365965889406</v>
      </c>
    </row>
    <row r="10" spans="1:5" x14ac:dyDescent="0.25">
      <c r="A10">
        <v>26</v>
      </c>
      <c r="B10">
        <v>0.84799999999999998</v>
      </c>
      <c r="C10">
        <v>2.3499672827173161</v>
      </c>
      <c r="D10">
        <v>3.5951582883931188</v>
      </c>
      <c r="E10">
        <v>1.1047762770415119</v>
      </c>
    </row>
    <row r="11" spans="1:5" x14ac:dyDescent="0.25">
      <c r="A11">
        <v>27</v>
      </c>
      <c r="B11">
        <v>1.474</v>
      </c>
      <c r="C11">
        <v>3.0141251248751568</v>
      </c>
      <c r="D11">
        <v>4.2593161305509604</v>
      </c>
      <c r="E11">
        <v>1.7689341191993539</v>
      </c>
    </row>
    <row r="12" spans="1:5" x14ac:dyDescent="0.25">
      <c r="A12">
        <v>28</v>
      </c>
      <c r="B12">
        <v>3.81</v>
      </c>
      <c r="C12">
        <v>3.8185581918082221</v>
      </c>
      <c r="D12">
        <v>5.0637491974840252</v>
      </c>
      <c r="E12">
        <v>2.573367186132419</v>
      </c>
    </row>
    <row r="13" spans="1:5" x14ac:dyDescent="0.25">
      <c r="A13">
        <v>29</v>
      </c>
      <c r="B13">
        <v>6.4160000000000004</v>
      </c>
      <c r="C13">
        <v>4.7632664835165173</v>
      </c>
      <c r="D13">
        <v>6.0084574891923204</v>
      </c>
      <c r="E13">
        <v>3.5180754778407142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0.13500000000000001</v>
      </c>
      <c r="C2">
        <v>0.14873809523809581</v>
      </c>
      <c r="D2">
        <v>0.20142433343402411</v>
      </c>
      <c r="E2">
        <v>9.6051857042167538E-2</v>
      </c>
    </row>
    <row r="3" spans="1:5" x14ac:dyDescent="0.25">
      <c r="A3">
        <v>19</v>
      </c>
      <c r="B3">
        <v>0.13500000000000001</v>
      </c>
      <c r="C3">
        <v>0.1201428571428574</v>
      </c>
      <c r="D3">
        <v>0.17282909533878571</v>
      </c>
      <c r="E3">
        <v>6.7456618946929142E-2</v>
      </c>
    </row>
    <row r="4" spans="1:5" x14ac:dyDescent="0.25">
      <c r="A4">
        <v>20</v>
      </c>
      <c r="B4">
        <v>7.0000000000000007E-2</v>
      </c>
      <c r="C4">
        <v>9.0785714285714358E-2</v>
      </c>
      <c r="D4">
        <v>0.14347195248164271</v>
      </c>
      <c r="E4">
        <v>3.8099476089786061E-2</v>
      </c>
    </row>
    <row r="5" spans="1:5" x14ac:dyDescent="0.25">
      <c r="A5">
        <v>21</v>
      </c>
      <c r="B5">
        <v>0.13500000000000001</v>
      </c>
      <c r="C5">
        <v>6.0666666666666542E-2</v>
      </c>
      <c r="D5">
        <v>0.11335290486259481</v>
      </c>
      <c r="E5">
        <v>7.9804284707382378E-3</v>
      </c>
    </row>
    <row r="6" spans="1:5" x14ac:dyDescent="0.25">
      <c r="A6">
        <v>22</v>
      </c>
      <c r="B6">
        <v>-1.0999999999999999E-2</v>
      </c>
      <c r="C6">
        <v>2.978571428571419E-2</v>
      </c>
      <c r="D6">
        <v>8.2471952481642491E-2</v>
      </c>
      <c r="E6">
        <v>-2.2900523910214101E-2</v>
      </c>
    </row>
    <row r="7" spans="1:5" x14ac:dyDescent="0.25">
      <c r="A7">
        <v>23</v>
      </c>
      <c r="B7">
        <v>-5.1999999999999998E-2</v>
      </c>
      <c r="C7">
        <v>-1.8571428571427791E-3</v>
      </c>
      <c r="D7">
        <v>5.0829095338785518E-2</v>
      </c>
      <c r="E7">
        <v>-5.4543381053071077E-2</v>
      </c>
    </row>
    <row r="8" spans="1:5" x14ac:dyDescent="0.25">
      <c r="A8">
        <v>24</v>
      </c>
      <c r="B8">
        <v>2E-3</v>
      </c>
      <c r="C8">
        <v>-3.4261904761904383E-2</v>
      </c>
      <c r="D8">
        <v>1.8424333434023919E-2</v>
      </c>
      <c r="E8">
        <v>-8.694814295783268E-2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2.8519999999999999</v>
      </c>
      <c r="C2">
        <v>2.8519999999991801</v>
      </c>
      <c r="D2">
        <v>2.851999999999983</v>
      </c>
      <c r="E2">
        <v>2.8519999999983758</v>
      </c>
    </row>
    <row r="3" spans="1:5" x14ac:dyDescent="0.25">
      <c r="A3">
        <v>19</v>
      </c>
      <c r="B3">
        <v>-1.845</v>
      </c>
      <c r="C3">
        <v>-1.844999999999573</v>
      </c>
      <c r="D3">
        <v>-1.844999999998769</v>
      </c>
      <c r="E3">
        <v>-1.8450000000003759</v>
      </c>
    </row>
    <row r="4" spans="1:5" x14ac:dyDescent="0.25">
      <c r="A4">
        <v>20</v>
      </c>
      <c r="B4">
        <v>0.35299999999999998</v>
      </c>
      <c r="C4">
        <v>0.35300000000052018</v>
      </c>
      <c r="D4">
        <v>0.35300000000132359</v>
      </c>
      <c r="E4">
        <v>0.35299999999971682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1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-1.756</v>
      </c>
      <c r="C2">
        <v>-1.4455219780219291</v>
      </c>
      <c r="D2">
        <v>1.898927182899834</v>
      </c>
      <c r="E2">
        <v>-4.7899711389436934</v>
      </c>
    </row>
    <row r="3" spans="1:5" x14ac:dyDescent="0.25">
      <c r="A3">
        <v>19</v>
      </c>
      <c r="B3">
        <v>-0.35399999999999998</v>
      </c>
      <c r="C3">
        <v>0.121196303696351</v>
      </c>
      <c r="D3">
        <v>3.465645464618115</v>
      </c>
      <c r="E3">
        <v>-3.223252857225412</v>
      </c>
    </row>
    <row r="4" spans="1:5" x14ac:dyDescent="0.25">
      <c r="A4">
        <v>20</v>
      </c>
      <c r="B4">
        <v>2.0750000000000002</v>
      </c>
      <c r="C4">
        <v>1.304200299700341</v>
      </c>
      <c r="D4">
        <v>4.6486494606221047</v>
      </c>
      <c r="E4">
        <v>-2.0402488612214231</v>
      </c>
    </row>
    <row r="5" spans="1:5" x14ac:dyDescent="0.25">
      <c r="A5">
        <v>21</v>
      </c>
      <c r="B5">
        <v>6.306</v>
      </c>
      <c r="C5">
        <v>2.1034900099900402</v>
      </c>
      <c r="D5">
        <v>5.4479391709118037</v>
      </c>
      <c r="E5">
        <v>-1.2409591509317239</v>
      </c>
    </row>
    <row r="6" spans="1:5" x14ac:dyDescent="0.25">
      <c r="A6">
        <v>22</v>
      </c>
      <c r="B6">
        <v>-1.958</v>
      </c>
      <c r="C6">
        <v>2.519065434565448</v>
      </c>
      <c r="D6">
        <v>5.8635145954872119</v>
      </c>
      <c r="E6">
        <v>-0.82538372635631552</v>
      </c>
    </row>
    <row r="7" spans="1:5" x14ac:dyDescent="0.25">
      <c r="A7">
        <v>23</v>
      </c>
      <c r="B7">
        <v>2.508</v>
      </c>
      <c r="C7">
        <v>2.55092657342658</v>
      </c>
      <c r="D7">
        <v>5.8953757343483426</v>
      </c>
      <c r="E7">
        <v>-0.7935225874951839</v>
      </c>
    </row>
    <row r="8" spans="1:5" x14ac:dyDescent="0.25">
      <c r="A8">
        <v>24</v>
      </c>
      <c r="B8">
        <v>1.2050000000000001</v>
      </c>
      <c r="C8">
        <v>2.19907342657342</v>
      </c>
      <c r="D8">
        <v>5.5435225874951843</v>
      </c>
      <c r="E8">
        <v>-1.1453757343483431</v>
      </c>
    </row>
    <row r="9" spans="1:5" x14ac:dyDescent="0.25">
      <c r="A9">
        <v>25</v>
      </c>
      <c r="B9">
        <v>-1.363</v>
      </c>
      <c r="C9">
        <v>1.4635059940059849</v>
      </c>
      <c r="D9">
        <v>4.8079551549277486</v>
      </c>
      <c r="E9">
        <v>-1.880943166915779</v>
      </c>
    </row>
    <row r="10" spans="1:5" x14ac:dyDescent="0.25">
      <c r="A10">
        <v>26</v>
      </c>
      <c r="B10">
        <v>4</v>
      </c>
      <c r="C10">
        <v>0.34422427572425818</v>
      </c>
      <c r="D10">
        <v>3.6886734366460221</v>
      </c>
      <c r="E10">
        <v>-3.0002248851975049</v>
      </c>
    </row>
    <row r="11" spans="1:5" x14ac:dyDescent="0.25">
      <c r="A11">
        <v>27</v>
      </c>
      <c r="B11">
        <v>2.4769999999999999</v>
      </c>
      <c r="C11">
        <v>-1.1587717282717731</v>
      </c>
      <c r="D11">
        <v>2.1856774326499901</v>
      </c>
      <c r="E11">
        <v>-4.5032208891935372</v>
      </c>
    </row>
    <row r="12" spans="1:5" x14ac:dyDescent="0.25">
      <c r="A12">
        <v>28</v>
      </c>
      <c r="B12">
        <v>-5.8010000000000002</v>
      </c>
      <c r="C12">
        <v>-3.0454820179820672</v>
      </c>
      <c r="D12">
        <v>0.29896714293969628</v>
      </c>
      <c r="E12">
        <v>-6.3899311789038311</v>
      </c>
    </row>
    <row r="13" spans="1:5" x14ac:dyDescent="0.25">
      <c r="A13">
        <v>29</v>
      </c>
      <c r="B13">
        <v>-5.6989999999999998</v>
      </c>
      <c r="C13">
        <v>-5.3159065934066518</v>
      </c>
      <c r="D13">
        <v>-1.9714574324848879</v>
      </c>
      <c r="E13">
        <v>-8.6603557543284158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1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2.1619999999999999</v>
      </c>
      <c r="C2">
        <v>1.467240241051063</v>
      </c>
      <c r="D2">
        <v>2.847290027388965</v>
      </c>
      <c r="E2">
        <v>8.7190454713161447E-2</v>
      </c>
    </row>
    <row r="3" spans="1:5" x14ac:dyDescent="0.25">
      <c r="A3">
        <v>2</v>
      </c>
      <c r="B3">
        <v>-1.2E-2</v>
      </c>
      <c r="C3">
        <v>0.9801734114292826</v>
      </c>
      <c r="D3">
        <v>2.3602231977671839</v>
      </c>
      <c r="E3">
        <v>-0.39987637490861888</v>
      </c>
    </row>
    <row r="4" spans="1:5" x14ac:dyDescent="0.25">
      <c r="A4">
        <v>3</v>
      </c>
      <c r="B4">
        <v>-5.8000000000000003E-2</v>
      </c>
      <c r="C4">
        <v>0.52788583079560403</v>
      </c>
      <c r="D4">
        <v>1.907935617133506</v>
      </c>
      <c r="E4">
        <v>-0.85216395554229751</v>
      </c>
    </row>
    <row r="5" spans="1:5" x14ac:dyDescent="0.25">
      <c r="A5">
        <v>4</v>
      </c>
      <c r="B5">
        <v>-6.5000000000000002E-2</v>
      </c>
      <c r="C5">
        <v>0.1103774991500273</v>
      </c>
      <c r="D5">
        <v>1.490427285487929</v>
      </c>
      <c r="E5">
        <v>-1.2696722871878741</v>
      </c>
    </row>
    <row r="6" spans="1:5" x14ac:dyDescent="0.25">
      <c r="A6">
        <v>5</v>
      </c>
      <c r="B6">
        <v>-0.14499999999999999</v>
      </c>
      <c r="C6">
        <v>-0.27235158350744748</v>
      </c>
      <c r="D6">
        <v>1.1076982028304541</v>
      </c>
      <c r="E6">
        <v>-1.652401369845349</v>
      </c>
    </row>
    <row r="7" spans="1:5" x14ac:dyDescent="0.25">
      <c r="A7">
        <v>6</v>
      </c>
      <c r="B7">
        <v>-9.6000000000000002E-2</v>
      </c>
      <c r="C7">
        <v>-0.62030141717682086</v>
      </c>
      <c r="D7">
        <v>0.75974836916108068</v>
      </c>
      <c r="E7">
        <v>-2.0003512035147231</v>
      </c>
    </row>
    <row r="8" spans="1:5" x14ac:dyDescent="0.25">
      <c r="A8">
        <v>7</v>
      </c>
      <c r="B8">
        <v>-0.152</v>
      </c>
      <c r="C8">
        <v>-0.9334720018580922</v>
      </c>
      <c r="D8">
        <v>0.44657778447980928</v>
      </c>
      <c r="E8">
        <v>-2.313521788195994</v>
      </c>
    </row>
    <row r="9" spans="1:5" x14ac:dyDescent="0.25">
      <c r="A9">
        <v>18</v>
      </c>
      <c r="B9">
        <v>-2.3769999999999998</v>
      </c>
      <c r="C9">
        <v>-2.0829180001373588</v>
      </c>
      <c r="D9">
        <v>-0.7028682137994573</v>
      </c>
      <c r="E9">
        <v>-3.4629677864752599</v>
      </c>
    </row>
    <row r="10" spans="1:5" x14ac:dyDescent="0.25">
      <c r="A10">
        <v>19</v>
      </c>
      <c r="B10">
        <v>-3.1539999999999999</v>
      </c>
      <c r="C10">
        <v>-1.9787375969614081</v>
      </c>
      <c r="D10">
        <v>-0.59868781062350673</v>
      </c>
      <c r="E10">
        <v>-3.35878738329931</v>
      </c>
    </row>
    <row r="11" spans="1:5" x14ac:dyDescent="0.25">
      <c r="A11">
        <v>20</v>
      </c>
      <c r="B11">
        <v>-0.35799999999999998</v>
      </c>
      <c r="C11">
        <v>-1.8397779447973579</v>
      </c>
      <c r="D11">
        <v>-0.45972815845945608</v>
      </c>
      <c r="E11">
        <v>-3.219827731135259</v>
      </c>
    </row>
    <row r="12" spans="1:5" x14ac:dyDescent="0.25">
      <c r="A12">
        <v>21</v>
      </c>
      <c r="B12">
        <v>-0.67600000000000005</v>
      </c>
      <c r="C12">
        <v>-1.6660390436452051</v>
      </c>
      <c r="D12">
        <v>-0.28598925730730312</v>
      </c>
      <c r="E12">
        <v>-3.0460888299831059</v>
      </c>
    </row>
    <row r="13" spans="1:5" x14ac:dyDescent="0.25">
      <c r="A13">
        <v>22</v>
      </c>
      <c r="B13">
        <v>-1.08</v>
      </c>
      <c r="C13">
        <v>-1.4575208935049491</v>
      </c>
      <c r="D13">
        <v>-7.7471107167047526E-2</v>
      </c>
      <c r="E13">
        <v>-2.8375706798428508</v>
      </c>
    </row>
    <row r="14" spans="1:5" x14ac:dyDescent="0.25">
      <c r="A14">
        <v>23</v>
      </c>
      <c r="B14">
        <v>-2.8969999999999998</v>
      </c>
      <c r="C14">
        <v>-1.2142234943765899</v>
      </c>
      <c r="D14">
        <v>0.16582629196131141</v>
      </c>
      <c r="E14">
        <v>-2.5942732807144919</v>
      </c>
    </row>
    <row r="15" spans="1:5" x14ac:dyDescent="0.25">
      <c r="A15">
        <v>24</v>
      </c>
      <c r="B15">
        <v>-2.9870000000000001</v>
      </c>
      <c r="C15">
        <v>-0.93614684626013145</v>
      </c>
      <c r="D15">
        <v>0.44390294007777009</v>
      </c>
      <c r="E15">
        <v>-2.3161966325980332</v>
      </c>
    </row>
    <row r="16" spans="1:5" x14ac:dyDescent="0.25">
      <c r="A16">
        <v>25</v>
      </c>
      <c r="B16">
        <v>-0.69399999999999995</v>
      </c>
      <c r="C16">
        <v>-0.62329094915557293</v>
      </c>
      <c r="D16">
        <v>0.75675883718232861</v>
      </c>
      <c r="E16">
        <v>-2.0033407354934751</v>
      </c>
    </row>
    <row r="17" spans="1:5" x14ac:dyDescent="0.25">
      <c r="A17">
        <v>26</v>
      </c>
      <c r="B17">
        <v>1.992</v>
      </c>
      <c r="C17">
        <v>-0.27565580306290932</v>
      </c>
      <c r="D17">
        <v>1.1043939832749921</v>
      </c>
      <c r="E17">
        <v>-1.655705589400811</v>
      </c>
    </row>
    <row r="18" spans="1:5" x14ac:dyDescent="0.25">
      <c r="A18">
        <v>27</v>
      </c>
      <c r="B18">
        <v>-0.111</v>
      </c>
      <c r="C18">
        <v>0.10675859201785599</v>
      </c>
      <c r="D18">
        <v>1.486808378355758</v>
      </c>
      <c r="E18">
        <v>-1.273291194320046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3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0.224</v>
      </c>
      <c r="C2">
        <v>0.87214905450500457</v>
      </c>
      <c r="D2">
        <v>3.053596320677336</v>
      </c>
      <c r="E2">
        <v>-1.3092982116673271</v>
      </c>
    </row>
    <row r="3" spans="1:5" x14ac:dyDescent="0.25">
      <c r="A3">
        <v>2</v>
      </c>
      <c r="B3">
        <v>0.99</v>
      </c>
      <c r="C3">
        <v>1.0978018433179719</v>
      </c>
      <c r="D3">
        <v>3.2792491094903031</v>
      </c>
      <c r="E3">
        <v>-1.0836454228543599</v>
      </c>
    </row>
    <row r="4" spans="1:5" x14ac:dyDescent="0.25">
      <c r="A4">
        <v>3</v>
      </c>
      <c r="B4">
        <v>2.1179999999999999</v>
      </c>
      <c r="C4">
        <v>1.303469587019086</v>
      </c>
      <c r="D4">
        <v>3.4849168531914181</v>
      </c>
      <c r="E4">
        <v>-0.87797767915324565</v>
      </c>
    </row>
    <row r="5" spans="1:5" x14ac:dyDescent="0.25">
      <c r="A5">
        <v>4</v>
      </c>
      <c r="B5">
        <v>0.90800000000000003</v>
      </c>
      <c r="C5">
        <v>1.4891522856083479</v>
      </c>
      <c r="D5">
        <v>3.6705995517806791</v>
      </c>
      <c r="E5">
        <v>-0.69229498056398397</v>
      </c>
    </row>
    <row r="6" spans="1:5" x14ac:dyDescent="0.25">
      <c r="A6">
        <v>5</v>
      </c>
      <c r="B6">
        <v>3.3039999999999998</v>
      </c>
      <c r="C6">
        <v>1.6548499390857569</v>
      </c>
      <c r="D6">
        <v>3.8362972052580879</v>
      </c>
      <c r="E6">
        <v>-0.52659732708657514</v>
      </c>
    </row>
    <row r="7" spans="1:5" x14ac:dyDescent="0.25">
      <c r="A7">
        <v>6</v>
      </c>
      <c r="B7">
        <v>1.5169999999999999</v>
      </c>
      <c r="C7">
        <v>1.8005625474513129</v>
      </c>
      <c r="D7">
        <v>3.982009813623645</v>
      </c>
      <c r="E7">
        <v>-0.3808847187210187</v>
      </c>
    </row>
    <row r="8" spans="1:5" x14ac:dyDescent="0.25">
      <c r="A8">
        <v>7</v>
      </c>
      <c r="B8">
        <v>0.106</v>
      </c>
      <c r="C8">
        <v>1.9262901107050161</v>
      </c>
      <c r="D8">
        <v>4.1077373768773482</v>
      </c>
      <c r="E8">
        <v>-0.25515715546731532</v>
      </c>
    </row>
    <row r="9" spans="1:5" x14ac:dyDescent="0.25">
      <c r="A9">
        <v>8</v>
      </c>
      <c r="B9">
        <v>3.7010000000000001</v>
      </c>
      <c r="C9">
        <v>2.0320326288468671</v>
      </c>
      <c r="D9">
        <v>4.2134798950191987</v>
      </c>
      <c r="E9">
        <v>-0.14941463732546459</v>
      </c>
    </row>
    <row r="10" spans="1:5" x14ac:dyDescent="0.25">
      <c r="A10">
        <v>9</v>
      </c>
      <c r="B10">
        <v>2.2000000000000002</v>
      </c>
      <c r="C10">
        <v>2.117790101876865</v>
      </c>
      <c r="D10">
        <v>4.2992373680491971</v>
      </c>
      <c r="E10">
        <v>-6.3657164295466195E-2</v>
      </c>
    </row>
    <row r="11" spans="1:5" x14ac:dyDescent="0.25">
      <c r="A11">
        <v>10</v>
      </c>
      <c r="B11">
        <v>2.4390000000000001</v>
      </c>
      <c r="C11">
        <v>2.1835625297950112</v>
      </c>
      <c r="D11">
        <v>4.3650097959673424</v>
      </c>
      <c r="E11">
        <v>2.1152636226791088E-3</v>
      </c>
    </row>
    <row r="12" spans="1:5" x14ac:dyDescent="0.25">
      <c r="A12">
        <v>11</v>
      </c>
      <c r="B12">
        <v>2.9430000000000001</v>
      </c>
      <c r="C12">
        <v>2.229349912601303</v>
      </c>
      <c r="D12">
        <v>4.4107971787736346</v>
      </c>
      <c r="E12">
        <v>4.7902646428971803E-2</v>
      </c>
    </row>
    <row r="13" spans="1:5" x14ac:dyDescent="0.25">
      <c r="A13">
        <v>12</v>
      </c>
      <c r="B13">
        <v>1.853</v>
      </c>
      <c r="C13">
        <v>2.255152250295744</v>
      </c>
      <c r="D13">
        <v>4.4365995164680756</v>
      </c>
      <c r="E13">
        <v>7.3704984123412309E-2</v>
      </c>
    </row>
    <row r="14" spans="1:5" x14ac:dyDescent="0.25">
      <c r="A14">
        <v>13</v>
      </c>
      <c r="B14">
        <v>1.125</v>
      </c>
      <c r="C14">
        <v>2.260969542878331</v>
      </c>
      <c r="D14">
        <v>4.4424168090506626</v>
      </c>
      <c r="E14">
        <v>7.9522276705999317E-2</v>
      </c>
    </row>
    <row r="15" spans="1:5" x14ac:dyDescent="0.25">
      <c r="A15">
        <v>14</v>
      </c>
      <c r="B15">
        <v>0.90500000000000003</v>
      </c>
      <c r="C15">
        <v>2.2468017903490658</v>
      </c>
      <c r="D15">
        <v>4.4282490565213974</v>
      </c>
      <c r="E15">
        <v>6.5354524176734152E-2</v>
      </c>
    </row>
    <row r="16" spans="1:5" x14ac:dyDescent="0.25">
      <c r="A16">
        <v>15</v>
      </c>
      <c r="B16">
        <v>1.8939999999999999</v>
      </c>
      <c r="C16">
        <v>2.212648992707948</v>
      </c>
      <c r="D16">
        <v>4.3940962588802792</v>
      </c>
      <c r="E16">
        <v>3.1201726535615929E-2</v>
      </c>
    </row>
    <row r="17" spans="1:5" x14ac:dyDescent="0.25">
      <c r="A17">
        <v>16</v>
      </c>
      <c r="B17">
        <v>1.6859999999999999</v>
      </c>
      <c r="C17">
        <v>2.1585111499549758</v>
      </c>
      <c r="D17">
        <v>4.3399584161273079</v>
      </c>
      <c r="E17">
        <v>-2.2936116217355359E-2</v>
      </c>
    </row>
    <row r="18" spans="1:5" x14ac:dyDescent="0.25">
      <c r="A18">
        <v>17</v>
      </c>
      <c r="B18">
        <v>3.7349999999999999</v>
      </c>
      <c r="C18">
        <v>2.0843882620901528</v>
      </c>
      <c r="D18">
        <v>4.2658355282624836</v>
      </c>
      <c r="E18">
        <v>-9.7059004082178824E-2</v>
      </c>
    </row>
    <row r="19" spans="1:5" x14ac:dyDescent="0.25">
      <c r="A19">
        <v>18</v>
      </c>
      <c r="B19">
        <v>2.0179999999999998</v>
      </c>
      <c r="C19">
        <v>1.990280329113477</v>
      </c>
      <c r="D19">
        <v>4.1717275952858088</v>
      </c>
      <c r="E19">
        <v>-0.19116693705885471</v>
      </c>
    </row>
    <row r="20" spans="1:5" x14ac:dyDescent="0.25">
      <c r="A20">
        <v>19</v>
      </c>
      <c r="B20">
        <v>0.83899999999999997</v>
      </c>
      <c r="C20">
        <v>1.8761873510249469</v>
      </c>
      <c r="D20">
        <v>4.0576346171972792</v>
      </c>
      <c r="E20">
        <v>-0.30525991514738432</v>
      </c>
    </row>
    <row r="21" spans="1:5" x14ac:dyDescent="0.25">
      <c r="A21">
        <v>20</v>
      </c>
      <c r="B21">
        <v>2.1840000000000002</v>
      </c>
      <c r="C21">
        <v>1.7421093278245661</v>
      </c>
      <c r="D21">
        <v>3.923556593996897</v>
      </c>
      <c r="E21">
        <v>-0.43933793834776558</v>
      </c>
    </row>
    <row r="22" spans="1:5" x14ac:dyDescent="0.25">
      <c r="A22">
        <v>21</v>
      </c>
      <c r="B22">
        <v>1.5069999999999999</v>
      </c>
      <c r="C22">
        <v>1.5880462595123319</v>
      </c>
      <c r="D22">
        <v>3.769493525684664</v>
      </c>
      <c r="E22">
        <v>-0.59340100665999995</v>
      </c>
    </row>
    <row r="23" spans="1:5" x14ac:dyDescent="0.25">
      <c r="A23">
        <v>22</v>
      </c>
      <c r="B23">
        <v>1.9450000000000001</v>
      </c>
      <c r="C23">
        <v>1.4139981460882449</v>
      </c>
      <c r="D23">
        <v>3.595445412260577</v>
      </c>
      <c r="E23">
        <v>-0.76744912008408694</v>
      </c>
    </row>
    <row r="24" spans="1:5" x14ac:dyDescent="0.25">
      <c r="A24">
        <v>23</v>
      </c>
      <c r="B24">
        <v>3.048</v>
      </c>
      <c r="C24">
        <v>1.219964987552306</v>
      </c>
      <c r="D24">
        <v>3.401412253724637</v>
      </c>
      <c r="E24">
        <v>-0.96148227862002611</v>
      </c>
    </row>
    <row r="25" spans="1:5" x14ac:dyDescent="0.25">
      <c r="A25">
        <v>24</v>
      </c>
      <c r="B25">
        <v>1.8169999999999999</v>
      </c>
      <c r="C25">
        <v>1.0059467839045131</v>
      </c>
      <c r="D25">
        <v>3.1873940500768452</v>
      </c>
      <c r="E25">
        <v>-1.1755004822678179</v>
      </c>
    </row>
    <row r="26" spans="1:5" x14ac:dyDescent="0.25">
      <c r="A26">
        <v>25</v>
      </c>
      <c r="B26">
        <v>-4.1319999999999997</v>
      </c>
      <c r="C26">
        <v>0.77194353514486713</v>
      </c>
      <c r="D26">
        <v>2.953390801317199</v>
      </c>
      <c r="E26">
        <v>-1.409503731027465</v>
      </c>
    </row>
    <row r="27" spans="1:5" x14ac:dyDescent="0.25">
      <c r="A27">
        <v>26</v>
      </c>
      <c r="B27">
        <v>5.97</v>
      </c>
      <c r="C27">
        <v>0.51795524127336967</v>
      </c>
      <c r="D27">
        <v>2.699402507445702</v>
      </c>
      <c r="E27">
        <v>-1.663492024898962</v>
      </c>
    </row>
    <row r="28" spans="1:5" x14ac:dyDescent="0.25">
      <c r="A28">
        <v>27</v>
      </c>
      <c r="B28">
        <v>-2.496</v>
      </c>
      <c r="C28">
        <v>0.24398190229001909</v>
      </c>
      <c r="D28">
        <v>2.425429168462351</v>
      </c>
      <c r="E28">
        <v>-1.9374653638823121</v>
      </c>
    </row>
    <row r="29" spans="1:5" x14ac:dyDescent="0.25">
      <c r="A29">
        <v>28</v>
      </c>
      <c r="B29">
        <v>-0.37</v>
      </c>
      <c r="C29">
        <v>-4.9976481805183548E-2</v>
      </c>
      <c r="D29">
        <v>2.1314707843671479</v>
      </c>
      <c r="E29">
        <v>-2.231423747977515</v>
      </c>
    </row>
    <row r="30" spans="1:5" x14ac:dyDescent="0.25">
      <c r="A30">
        <v>29</v>
      </c>
      <c r="B30">
        <v>-9.6000000000000002E-2</v>
      </c>
      <c r="C30">
        <v>-0.36391991101224019</v>
      </c>
      <c r="D30">
        <v>1.817527355160091</v>
      </c>
      <c r="E30">
        <v>-2.5453671771845721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0.17799999999999999</v>
      </c>
      <c r="C2">
        <v>0.1989720279720277</v>
      </c>
      <c r="D2">
        <v>0.32175833681864952</v>
      </c>
      <c r="E2">
        <v>7.6185719125405893E-2</v>
      </c>
    </row>
    <row r="3" spans="1:5" x14ac:dyDescent="0.25">
      <c r="A3">
        <v>3</v>
      </c>
      <c r="B3">
        <v>0.16300000000000001</v>
      </c>
      <c r="C3">
        <v>0.14118881118881099</v>
      </c>
      <c r="D3">
        <v>0.26397512003543278</v>
      </c>
      <c r="E3">
        <v>1.8402502342189181E-2</v>
      </c>
    </row>
    <row r="4" spans="1:5" x14ac:dyDescent="0.25">
      <c r="A4">
        <v>4</v>
      </c>
      <c r="B4">
        <v>0.25600000000000001</v>
      </c>
      <c r="C4">
        <v>9.3923076923076776E-2</v>
      </c>
      <c r="D4">
        <v>0.21670938576969859</v>
      </c>
      <c r="E4">
        <v>-2.8863231923545039E-2</v>
      </c>
    </row>
    <row r="5" spans="1:5" x14ac:dyDescent="0.25">
      <c r="A5">
        <v>5</v>
      </c>
      <c r="B5">
        <v>-0.19600000000000001</v>
      </c>
      <c r="C5">
        <v>5.7174825174825077E-2</v>
      </c>
      <c r="D5">
        <v>0.17996113402144689</v>
      </c>
      <c r="E5">
        <v>-6.5611483671796728E-2</v>
      </c>
    </row>
    <row r="6" spans="1:5" x14ac:dyDescent="0.25">
      <c r="A6">
        <v>6</v>
      </c>
      <c r="B6">
        <v>8.7999999999999995E-2</v>
      </c>
      <c r="C6">
        <v>3.09440559440558E-2</v>
      </c>
      <c r="D6">
        <v>0.15373036479067759</v>
      </c>
      <c r="E6">
        <v>-9.1842252902566007E-2</v>
      </c>
    </row>
    <row r="7" spans="1:5" x14ac:dyDescent="0.25">
      <c r="A7">
        <v>7</v>
      </c>
      <c r="B7">
        <v>-3.0000000000000001E-3</v>
      </c>
      <c r="C7">
        <v>1.52307692307691E-2</v>
      </c>
      <c r="D7">
        <v>0.13801707807739089</v>
      </c>
      <c r="E7">
        <v>-0.10755553961585269</v>
      </c>
    </row>
    <row r="8" spans="1:5" x14ac:dyDescent="0.25">
      <c r="A8">
        <v>8</v>
      </c>
      <c r="B8">
        <v>1.6E-2</v>
      </c>
      <c r="C8">
        <v>1.0034965034964869E-2</v>
      </c>
      <c r="D8">
        <v>0.13282127388158671</v>
      </c>
      <c r="E8">
        <v>-0.1127513438116569</v>
      </c>
    </row>
    <row r="9" spans="1:5" x14ac:dyDescent="0.25">
      <c r="A9">
        <v>9</v>
      </c>
      <c r="B9">
        <v>9.1999999999999998E-2</v>
      </c>
      <c r="C9">
        <v>1.5356643356643161E-2</v>
      </c>
      <c r="D9">
        <v>0.138142952203265</v>
      </c>
      <c r="E9">
        <v>-0.10742966548997861</v>
      </c>
    </row>
    <row r="10" spans="1:5" x14ac:dyDescent="0.25">
      <c r="A10">
        <v>10</v>
      </c>
      <c r="B10">
        <v>2.9000000000000001E-2</v>
      </c>
      <c r="C10">
        <v>3.1195804195803981E-2</v>
      </c>
      <c r="D10">
        <v>0.15398211304242579</v>
      </c>
      <c r="E10">
        <v>-9.1590504650817833E-2</v>
      </c>
    </row>
    <row r="11" spans="1:5" x14ac:dyDescent="0.25">
      <c r="A11">
        <v>11</v>
      </c>
      <c r="B11">
        <v>4.5999999999999999E-2</v>
      </c>
      <c r="C11">
        <v>5.7552447552447213E-2</v>
      </c>
      <c r="D11">
        <v>0.18033875639906899</v>
      </c>
      <c r="E11">
        <v>-6.5233861294174605E-2</v>
      </c>
    </row>
    <row r="12" spans="1:5" x14ac:dyDescent="0.25">
      <c r="A12">
        <v>12</v>
      </c>
      <c r="B12">
        <v>7.6999999999999999E-2</v>
      </c>
      <c r="C12">
        <v>9.4426573426572846E-2</v>
      </c>
      <c r="D12">
        <v>0.21721288227319471</v>
      </c>
      <c r="E12">
        <v>-2.8359735420048961E-2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12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</v>
      </c>
      <c r="B2">
        <v>-2.3260000000000001</v>
      </c>
      <c r="C2">
        <v>-0.98143356643357293</v>
      </c>
      <c r="D2">
        <v>2.213079139291767</v>
      </c>
      <c r="E2">
        <v>-4.175946272158912</v>
      </c>
    </row>
    <row r="3" spans="1:5" x14ac:dyDescent="0.25">
      <c r="A3">
        <v>20</v>
      </c>
      <c r="B3">
        <v>-2.31</v>
      </c>
      <c r="C3">
        <v>-1.686300699300695</v>
      </c>
      <c r="D3">
        <v>1.5082120064246449</v>
      </c>
      <c r="E3">
        <v>-4.8808134050260339</v>
      </c>
    </row>
    <row r="4" spans="1:5" x14ac:dyDescent="0.25">
      <c r="A4">
        <v>21</v>
      </c>
      <c r="B4">
        <v>-0.79800000000000004</v>
      </c>
      <c r="C4">
        <v>-2.1798438228438139</v>
      </c>
      <c r="D4">
        <v>1.0146688828815249</v>
      </c>
      <c r="E4">
        <v>-5.3743565285691526</v>
      </c>
    </row>
    <row r="5" spans="1:5" x14ac:dyDescent="0.25">
      <c r="A5">
        <v>22</v>
      </c>
      <c r="B5">
        <v>-2.0710000000000002</v>
      </c>
      <c r="C5">
        <v>-2.4620629370629099</v>
      </c>
      <c r="D5">
        <v>0.73244976866242917</v>
      </c>
      <c r="E5">
        <v>-5.6565756427882494</v>
      </c>
    </row>
    <row r="6" spans="1:5" x14ac:dyDescent="0.25">
      <c r="A6">
        <v>23</v>
      </c>
      <c r="B6">
        <v>0.72699999999999998</v>
      </c>
      <c r="C6">
        <v>-2.5329580419579969</v>
      </c>
      <c r="D6">
        <v>0.66155466376734262</v>
      </c>
      <c r="E6">
        <v>-5.727470747683336</v>
      </c>
    </row>
    <row r="7" spans="1:5" x14ac:dyDescent="0.25">
      <c r="A7">
        <v>24</v>
      </c>
      <c r="B7">
        <v>-3.4089999999999998</v>
      </c>
      <c r="C7">
        <v>-2.3925291375290949</v>
      </c>
      <c r="D7">
        <v>0.80198356819624417</v>
      </c>
      <c r="E7">
        <v>-5.5870418432544344</v>
      </c>
    </row>
    <row r="8" spans="1:5" x14ac:dyDescent="0.25">
      <c r="A8">
        <v>25</v>
      </c>
      <c r="B8">
        <v>-2.2210000000000001</v>
      </c>
      <c r="C8">
        <v>-2.0407762237761919</v>
      </c>
      <c r="D8">
        <v>1.153736481949148</v>
      </c>
      <c r="E8">
        <v>-5.2352889295015306</v>
      </c>
    </row>
    <row r="9" spans="1:5" x14ac:dyDescent="0.25">
      <c r="A9">
        <v>26</v>
      </c>
      <c r="B9">
        <v>-1.37</v>
      </c>
      <c r="C9">
        <v>-1.4776993006992569</v>
      </c>
      <c r="D9">
        <v>1.716813405026083</v>
      </c>
      <c r="E9">
        <v>-4.672212006424596</v>
      </c>
    </row>
    <row r="10" spans="1:5" x14ac:dyDescent="0.25">
      <c r="A10">
        <v>27</v>
      </c>
      <c r="B10">
        <v>-2.625</v>
      </c>
      <c r="C10">
        <v>-0.70329836829832004</v>
      </c>
      <c r="D10">
        <v>2.491214337427019</v>
      </c>
      <c r="E10">
        <v>-3.89781107402366</v>
      </c>
    </row>
    <row r="11" spans="1:5" x14ac:dyDescent="0.25">
      <c r="A11">
        <v>28</v>
      </c>
      <c r="B11">
        <v>-4.6870000000000003</v>
      </c>
      <c r="C11">
        <v>0.28242657342660488</v>
      </c>
      <c r="D11">
        <v>3.476939279151944</v>
      </c>
      <c r="E11">
        <v>-2.912086132298735</v>
      </c>
    </row>
    <row r="12" spans="1:5" x14ac:dyDescent="0.25">
      <c r="A12">
        <v>29</v>
      </c>
      <c r="B12">
        <v>6.3949999999999996</v>
      </c>
      <c r="C12">
        <v>1.479475524475532</v>
      </c>
      <c r="D12">
        <v>4.6739882302008713</v>
      </c>
      <c r="E12">
        <v>-1.7150371812498071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</v>
      </c>
      <c r="B2">
        <v>0.315</v>
      </c>
      <c r="C2">
        <v>0.31499999999992673</v>
      </c>
      <c r="D2">
        <v>0.31499999999993972</v>
      </c>
      <c r="E2">
        <v>0.31499999999991363</v>
      </c>
    </row>
    <row r="3" spans="1:5" x14ac:dyDescent="0.25">
      <c r="A3">
        <v>21</v>
      </c>
      <c r="B3">
        <v>0.47099999999999997</v>
      </c>
      <c r="C3">
        <v>0.47099999999991837</v>
      </c>
      <c r="D3">
        <v>0.47099999999993142</v>
      </c>
      <c r="E3">
        <v>0.47099999999990533</v>
      </c>
    </row>
    <row r="4" spans="1:5" x14ac:dyDescent="0.25">
      <c r="A4">
        <v>22</v>
      </c>
      <c r="B4">
        <v>0.13900000000000001</v>
      </c>
      <c r="C4">
        <v>0.13899999999993901</v>
      </c>
      <c r="D4">
        <v>0.138999999999952</v>
      </c>
      <c r="E4">
        <v>0.13899999999992591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</v>
      </c>
      <c r="B2">
        <v>0.30399999999999999</v>
      </c>
      <c r="C2">
        <v>0.30399999999999922</v>
      </c>
      <c r="D2">
        <v>0.30399999999999983</v>
      </c>
      <c r="E2">
        <v>0.30399999999999849</v>
      </c>
    </row>
    <row r="3" spans="1:5" x14ac:dyDescent="0.25">
      <c r="A3">
        <v>9</v>
      </c>
      <c r="B3">
        <v>-0.106</v>
      </c>
      <c r="C3">
        <v>-0.10600000000000009</v>
      </c>
      <c r="D3">
        <v>-0.1059999999999995</v>
      </c>
      <c r="E3">
        <v>-0.1060000000000007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-3.0409999999999999</v>
      </c>
      <c r="C2">
        <v>-4.5898333333333028</v>
      </c>
      <c r="D2">
        <v>-2.7491216554313431</v>
      </c>
      <c r="E2">
        <v>-6.4305450112352629</v>
      </c>
    </row>
    <row r="3" spans="1:5" x14ac:dyDescent="0.25">
      <c r="A3">
        <v>24</v>
      </c>
      <c r="B3">
        <v>-6.1219999999999999</v>
      </c>
      <c r="C3">
        <v>-4.3763571428571169</v>
      </c>
      <c r="D3">
        <v>-2.5356454649551572</v>
      </c>
      <c r="E3">
        <v>-6.217068820759077</v>
      </c>
    </row>
    <row r="4" spans="1:5" x14ac:dyDescent="0.25">
      <c r="A4">
        <v>25</v>
      </c>
      <c r="B4">
        <v>-4.9880000000000004</v>
      </c>
      <c r="C4">
        <v>-3.863857142857114</v>
      </c>
      <c r="D4">
        <v>-2.0231454649551539</v>
      </c>
      <c r="E4">
        <v>-5.7045688207590741</v>
      </c>
    </row>
    <row r="5" spans="1:5" x14ac:dyDescent="0.25">
      <c r="A5">
        <v>26</v>
      </c>
      <c r="B5">
        <v>-3.54</v>
      </c>
      <c r="C5">
        <v>-3.0523333333333231</v>
      </c>
      <c r="D5">
        <v>-1.211621655431363</v>
      </c>
      <c r="E5">
        <v>-4.8930450112352828</v>
      </c>
    </row>
    <row r="6" spans="1:5" x14ac:dyDescent="0.25">
      <c r="A6">
        <v>27</v>
      </c>
      <c r="B6">
        <v>0.49</v>
      </c>
      <c r="C6">
        <v>-1.9417857142857</v>
      </c>
      <c r="D6">
        <v>-0.1010740363837401</v>
      </c>
      <c r="E6">
        <v>-3.7824973921876599</v>
      </c>
    </row>
    <row r="7" spans="1:5" x14ac:dyDescent="0.25">
      <c r="A7">
        <v>28</v>
      </c>
      <c r="B7">
        <v>-1E-3</v>
      </c>
      <c r="C7">
        <v>-0.53221428571426088</v>
      </c>
      <c r="D7">
        <v>1.308497392187699</v>
      </c>
      <c r="E7">
        <v>-2.372925963616221</v>
      </c>
    </row>
    <row r="8" spans="1:5" x14ac:dyDescent="0.25">
      <c r="A8">
        <v>29</v>
      </c>
      <c r="B8">
        <v>2.1999999999999999E-2</v>
      </c>
      <c r="C8">
        <v>1.176380952380967</v>
      </c>
      <c r="D8">
        <v>3.0170926302829271</v>
      </c>
      <c r="E8">
        <v>-0.66433072552099315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0.32600000000000001</v>
      </c>
      <c r="C2">
        <v>0.56740476190476619</v>
      </c>
      <c r="D2">
        <v>0.99897030771672379</v>
      </c>
      <c r="E2">
        <v>0.13583921609280861</v>
      </c>
    </row>
    <row r="3" spans="1:5" x14ac:dyDescent="0.25">
      <c r="A3">
        <v>24</v>
      </c>
      <c r="B3">
        <v>0.96799999999999997</v>
      </c>
      <c r="C3">
        <v>0.57692857142857279</v>
      </c>
      <c r="D3">
        <v>1.00849411724053</v>
      </c>
      <c r="E3">
        <v>0.14536302561661521</v>
      </c>
    </row>
    <row r="4" spans="1:5" x14ac:dyDescent="0.25">
      <c r="A4">
        <v>25</v>
      </c>
      <c r="B4">
        <v>0.65300000000000002</v>
      </c>
      <c r="C4">
        <v>0.57999999999999985</v>
      </c>
      <c r="D4">
        <v>1.011565545811957</v>
      </c>
      <c r="E4">
        <v>0.1484344541880423</v>
      </c>
    </row>
    <row r="5" spans="1:5" x14ac:dyDescent="0.25">
      <c r="A5">
        <v>26</v>
      </c>
      <c r="B5">
        <v>0.52300000000000002</v>
      </c>
      <c r="C5">
        <v>0.57661904761904714</v>
      </c>
      <c r="D5">
        <v>1.008184593431005</v>
      </c>
      <c r="E5">
        <v>0.14505350180708959</v>
      </c>
    </row>
    <row r="6" spans="1:5" x14ac:dyDescent="0.25">
      <c r="A6">
        <v>27</v>
      </c>
      <c r="B6">
        <v>0</v>
      </c>
      <c r="C6">
        <v>0.56678571428571423</v>
      </c>
      <c r="D6">
        <v>0.99835126009767183</v>
      </c>
      <c r="E6">
        <v>0.1352201684737567</v>
      </c>
    </row>
    <row r="7" spans="1:5" x14ac:dyDescent="0.25">
      <c r="A7">
        <v>28</v>
      </c>
      <c r="B7">
        <v>1.046</v>
      </c>
      <c r="C7">
        <v>0.55050000000000243</v>
      </c>
      <c r="D7">
        <v>0.98206554581196004</v>
      </c>
      <c r="E7">
        <v>0.11893445418804489</v>
      </c>
    </row>
    <row r="8" spans="1:5" x14ac:dyDescent="0.25">
      <c r="A8">
        <v>29</v>
      </c>
      <c r="B8">
        <v>0.43</v>
      </c>
      <c r="C8">
        <v>0.52776190476190998</v>
      </c>
      <c r="D8">
        <v>0.95932745057386759</v>
      </c>
      <c r="E8">
        <v>9.6196358949952432E-2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23</v>
      </c>
      <c r="B2">
        <v>5.7000000000000002E-2</v>
      </c>
      <c r="C2">
        <v>0.15404761904767381</v>
      </c>
      <c r="D2">
        <v>0.92793297972240685</v>
      </c>
      <c r="E2">
        <v>-0.61983774162705918</v>
      </c>
    </row>
    <row r="3" spans="1:5" x14ac:dyDescent="0.25">
      <c r="A3">
        <v>24</v>
      </c>
      <c r="B3">
        <v>2.8000000000000001E-2</v>
      </c>
      <c r="C3">
        <v>-0.43257142857139291</v>
      </c>
      <c r="D3">
        <v>0.34131393210334021</v>
      </c>
      <c r="E3">
        <v>-1.206456789246126</v>
      </c>
    </row>
    <row r="4" spans="1:5" x14ac:dyDescent="0.25">
      <c r="A4">
        <v>25</v>
      </c>
      <c r="B4">
        <v>-1.635</v>
      </c>
      <c r="C4">
        <v>-0.73114285714284222</v>
      </c>
      <c r="D4">
        <v>4.2742503531890803E-2</v>
      </c>
      <c r="E4">
        <v>-1.5050282178175749</v>
      </c>
    </row>
    <row r="5" spans="1:5" x14ac:dyDescent="0.25">
      <c r="A5">
        <v>26</v>
      </c>
      <c r="B5">
        <v>-0.156</v>
      </c>
      <c r="C5">
        <v>-0.74166666666663161</v>
      </c>
      <c r="D5">
        <v>3.2218694008101401E-2</v>
      </c>
      <c r="E5">
        <v>-1.515552027341365</v>
      </c>
    </row>
    <row r="6" spans="1:5" x14ac:dyDescent="0.25">
      <c r="A6">
        <v>27</v>
      </c>
      <c r="B6">
        <v>5.1999999999999998E-2</v>
      </c>
      <c r="C6">
        <v>-0.4641428571428321</v>
      </c>
      <c r="D6">
        <v>0.30974250353190091</v>
      </c>
      <c r="E6">
        <v>-1.238028217817565</v>
      </c>
    </row>
    <row r="7" spans="1:5" x14ac:dyDescent="0.25">
      <c r="A7">
        <v>28</v>
      </c>
      <c r="B7">
        <v>-0.79300000000000004</v>
      </c>
      <c r="C7">
        <v>0.101428571428599</v>
      </c>
      <c r="D7">
        <v>0.87531393210333197</v>
      </c>
      <c r="E7">
        <v>-0.67245678924613406</v>
      </c>
    </row>
    <row r="8" spans="1:5" x14ac:dyDescent="0.25">
      <c r="A8">
        <v>29</v>
      </c>
      <c r="B8">
        <v>1.288</v>
      </c>
      <c r="C8">
        <v>0.95504761904764734</v>
      </c>
      <c r="D8">
        <v>1.72893297972238</v>
      </c>
      <c r="E8">
        <v>0.1811622583729143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24</v>
      </c>
      <c r="B2">
        <v>7.4999999999999997E-2</v>
      </c>
      <c r="C2">
        <v>6.3477272727273437E-2</v>
      </c>
      <c r="D2">
        <v>8.6357852503780155E-2</v>
      </c>
      <c r="E2">
        <v>4.0596692950766719E-2</v>
      </c>
    </row>
    <row r="3" spans="1:5" x14ac:dyDescent="0.25">
      <c r="A3">
        <v>25</v>
      </c>
      <c r="B3">
        <v>2E-3</v>
      </c>
      <c r="C3">
        <v>1.5977272727270449E-2</v>
      </c>
      <c r="D3">
        <v>3.8857852503777171E-2</v>
      </c>
      <c r="E3">
        <v>-6.9033070492362618E-3</v>
      </c>
    </row>
    <row r="4" spans="1:5" x14ac:dyDescent="0.25">
      <c r="A4">
        <v>26</v>
      </c>
      <c r="B4">
        <v>-2.3E-2</v>
      </c>
      <c r="C4">
        <v>-1.25454545454593E-2</v>
      </c>
      <c r="D4">
        <v>1.0335125231047409E-2</v>
      </c>
      <c r="E4">
        <v>-3.5426034321966018E-2</v>
      </c>
    </row>
    <row r="5" spans="1:5" x14ac:dyDescent="0.25">
      <c r="A5">
        <v>28</v>
      </c>
      <c r="B5">
        <v>1.7000000000000001E-2</v>
      </c>
      <c r="C5">
        <v>-1.265909090909911E-2</v>
      </c>
      <c r="D5">
        <v>1.02214888674076E-2</v>
      </c>
      <c r="E5">
        <v>-3.5539670685605831E-2</v>
      </c>
    </row>
    <row r="6" spans="1:5" x14ac:dyDescent="0.25">
      <c r="A6">
        <v>29</v>
      </c>
      <c r="B6">
        <v>-1E-3</v>
      </c>
      <c r="C6">
        <v>1.5749999999989051E-2</v>
      </c>
      <c r="D6">
        <v>3.8630579776495769E-2</v>
      </c>
      <c r="E6">
        <v>-7.1305797765176641E-3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1.8089999999999999</v>
      </c>
      <c r="C2">
        <v>2.3735142857148048</v>
      </c>
      <c r="D2">
        <v>4.5594175114321001</v>
      </c>
      <c r="E2">
        <v>0.18761105999750921</v>
      </c>
    </row>
    <row r="3" spans="1:5" x14ac:dyDescent="0.25">
      <c r="A3">
        <v>26</v>
      </c>
      <c r="B3">
        <v>2.0760000000000001</v>
      </c>
      <c r="C3">
        <v>1.573742857143088</v>
      </c>
      <c r="D3">
        <v>3.7596460828603839</v>
      </c>
      <c r="E3">
        <v>-0.61216036857420741</v>
      </c>
    </row>
    <row r="4" spans="1:5" x14ac:dyDescent="0.25">
      <c r="A4">
        <v>27</v>
      </c>
      <c r="B4">
        <v>4.4050000000000002</v>
      </c>
      <c r="C4">
        <v>2.5246857142858521</v>
      </c>
      <c r="D4">
        <v>4.7105889400031469</v>
      </c>
      <c r="E4">
        <v>0.33878248856855597</v>
      </c>
    </row>
    <row r="5" spans="1:5" x14ac:dyDescent="0.25">
      <c r="A5">
        <v>28</v>
      </c>
      <c r="B5">
        <v>2.2170000000000001</v>
      </c>
      <c r="C5">
        <v>5.2263428571429813</v>
      </c>
      <c r="D5">
        <v>7.4122460828602774</v>
      </c>
      <c r="E5">
        <v>3.0404396314256861</v>
      </c>
    </row>
    <row r="6" spans="1:5" x14ac:dyDescent="0.25">
      <c r="A6">
        <v>29</v>
      </c>
      <c r="B6">
        <v>10.87</v>
      </c>
      <c r="C6">
        <v>9.6787142857145909</v>
      </c>
      <c r="D6">
        <v>11.86461751143189</v>
      </c>
      <c r="E6">
        <v>7.4928110599972957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28</v>
      </c>
      <c r="B2">
        <v>12.221</v>
      </c>
      <c r="C2">
        <v>12.221000000000011</v>
      </c>
      <c r="D2">
        <v>12.22100000000002</v>
      </c>
      <c r="E2">
        <v>12.221000000000011</v>
      </c>
    </row>
    <row r="3" spans="1:5" x14ac:dyDescent="0.25">
      <c r="A3">
        <v>29</v>
      </c>
      <c r="B3">
        <v>16.263000000000002</v>
      </c>
      <c r="C3">
        <v>16.263000000000019</v>
      </c>
      <c r="D3">
        <v>16.263000000000019</v>
      </c>
      <c r="E3">
        <v>16.263000000000019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64</vt:i4>
      </vt:variant>
    </vt:vector>
  </HeadingPairs>
  <TitlesOfParts>
    <vt:vector size="64" baseType="lpstr">
      <vt:lpstr>Proyectos</vt:lpstr>
      <vt:lpstr>Graficos</vt:lpstr>
      <vt:lpstr>Proyecto_1.0</vt:lpstr>
      <vt:lpstr>Proyecto_3.0</vt:lpstr>
      <vt:lpstr>Proyecto_4.0</vt:lpstr>
      <vt:lpstr>Proyecto_5.0</vt:lpstr>
      <vt:lpstr>Proyecto_6.0</vt:lpstr>
      <vt:lpstr>Proyecto_7.0</vt:lpstr>
      <vt:lpstr>Proyecto_8.0</vt:lpstr>
      <vt:lpstr>Proyecto_9.0</vt:lpstr>
      <vt:lpstr>Proyecto_13.0</vt:lpstr>
      <vt:lpstr>Proyecto_14.0</vt:lpstr>
      <vt:lpstr>Proyecto_16.0</vt:lpstr>
      <vt:lpstr>Proyecto_17.0</vt:lpstr>
      <vt:lpstr>Proyecto_20.0</vt:lpstr>
      <vt:lpstr>Proyecto_21.0</vt:lpstr>
      <vt:lpstr>Proyecto_23.0</vt:lpstr>
      <vt:lpstr>Proyecto_25.0</vt:lpstr>
      <vt:lpstr>Proyecto_26.0</vt:lpstr>
      <vt:lpstr>Proyecto_27.0</vt:lpstr>
      <vt:lpstr>Proyecto_28.0</vt:lpstr>
      <vt:lpstr>Proyecto_29.0</vt:lpstr>
      <vt:lpstr>Proyecto_32.0</vt:lpstr>
      <vt:lpstr>Proyecto_33.0</vt:lpstr>
      <vt:lpstr>Proyecto_36.0</vt:lpstr>
      <vt:lpstr>Proyecto_38.0</vt:lpstr>
      <vt:lpstr>Proyecto_40.0</vt:lpstr>
      <vt:lpstr>Proyecto_41.0</vt:lpstr>
      <vt:lpstr>Proyecto_42.0</vt:lpstr>
      <vt:lpstr>Proyecto_43.0</vt:lpstr>
      <vt:lpstr>Proyecto_44.0</vt:lpstr>
      <vt:lpstr>Proyecto_46.0</vt:lpstr>
      <vt:lpstr>Proyecto_47.0</vt:lpstr>
      <vt:lpstr>Proyecto_52.0</vt:lpstr>
      <vt:lpstr>Proyecto_54.0</vt:lpstr>
      <vt:lpstr>Proyecto_57.0</vt:lpstr>
      <vt:lpstr>Proyecto_65.0</vt:lpstr>
      <vt:lpstr>Proyecto_66.0</vt:lpstr>
      <vt:lpstr>Proyecto_67.0</vt:lpstr>
      <vt:lpstr>Proyecto_68.0</vt:lpstr>
      <vt:lpstr>Proyecto_70.0</vt:lpstr>
      <vt:lpstr>Proyecto_72.0</vt:lpstr>
      <vt:lpstr>Proyecto_73.0</vt:lpstr>
      <vt:lpstr>Proyecto_74.0</vt:lpstr>
      <vt:lpstr>Proyecto_76.0</vt:lpstr>
      <vt:lpstr>Proyecto_77.0</vt:lpstr>
      <vt:lpstr>Proyecto_78.0</vt:lpstr>
      <vt:lpstr>Proyecto_79.0</vt:lpstr>
      <vt:lpstr>Proyecto_80.0</vt:lpstr>
      <vt:lpstr>Proyecto_81.0</vt:lpstr>
      <vt:lpstr>Proyecto_82.0</vt:lpstr>
      <vt:lpstr>Proyecto_83.0</vt:lpstr>
      <vt:lpstr>Proyecto_84.0</vt:lpstr>
      <vt:lpstr>Proyecto_85.0</vt:lpstr>
      <vt:lpstr>Proyecto_86.0</vt:lpstr>
      <vt:lpstr>Proyecto_87.0</vt:lpstr>
      <vt:lpstr>Proyecto_88.0</vt:lpstr>
      <vt:lpstr>Proyecto_89.0</vt:lpstr>
      <vt:lpstr>Proyecto_91.0</vt:lpstr>
      <vt:lpstr>Proyecto_93.0</vt:lpstr>
      <vt:lpstr>Proyecto_94.0</vt:lpstr>
      <vt:lpstr>Proyecto_95.0</vt:lpstr>
      <vt:lpstr>Proyecto_96.0</vt:lpstr>
      <vt:lpstr>Proyecto_97.0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AdministradorICS</cp:lastModifiedBy>
  <dcterms:created xsi:type="dcterms:W3CDTF">2023-06-13T09:31:32Z</dcterms:created>
  <dcterms:modified xsi:type="dcterms:W3CDTF">2023-06-13T09:50:30Z</dcterms:modified>
</cp:coreProperties>
</file>