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7db65841ba161c/Skrivebord/DTU/projekt arbejde Elektroteknik/"/>
    </mc:Choice>
  </mc:AlternateContent>
  <xr:revisionPtr revIDLastSave="0" documentId="8_{6BB6D79F-4671-4549-B720-6AA9AF15AAE2}" xr6:coauthVersionLast="47" xr6:coauthVersionMax="47" xr10:uidLastSave="{00000000-0000-0000-0000-000000000000}"/>
  <bookViews>
    <workbookView xWindow="-120" yWindow="-120" windowWidth="29040" windowHeight="15720" xr2:uid="{90A2EEED-8DA1-479A-9E72-8DCD53F66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20" i="1"/>
  <c r="M21" i="1"/>
  <c r="N23" i="1"/>
  <c r="B3" i="1"/>
  <c r="E3" i="1" s="1"/>
  <c r="H3" i="1" s="1"/>
</calcChain>
</file>

<file path=xl/sharedStrings.xml><?xml version="1.0" encoding="utf-8"?>
<sst xmlns="http://schemas.openxmlformats.org/spreadsheetml/2006/main" count="17" uniqueCount="13">
  <si>
    <t>strøm</t>
  </si>
  <si>
    <t>Vdd</t>
  </si>
  <si>
    <t>R4</t>
  </si>
  <si>
    <t>Effekt</t>
  </si>
  <si>
    <t>R3</t>
  </si>
  <si>
    <t>R2</t>
  </si>
  <si>
    <t>Vcc</t>
  </si>
  <si>
    <t>Vref</t>
  </si>
  <si>
    <t>R3=(5*R4-0,1*I)/(0,1*I)</t>
  </si>
  <si>
    <t>Ta</t>
  </si>
  <si>
    <t>effekt</t>
  </si>
  <si>
    <t>Tovn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</si>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</sst>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3" readingOrder="1"/>
    </xf>
    <xf numFmtId="0" fontId="2" fillId="0" borderId="0" xfId="0" applyFont="1" applyAlignment="1">
      <alignment horizontal="left" vertical="center" indent="3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E34B-C25F-4B7C-B78C-C9F6F4FE4428}">
  <dimension ref="A2:N23"/>
  <sheetViews>
    <sheetView tabSelected="1" workbookViewId="0">
      <selection activeCell="D18" sqref="D18"/>
    </sheetView>
  </sheetViews>
  <sheetFormatPr defaultRowHeight="15" x14ac:dyDescent="0.25"/>
  <cols>
    <col min="1" max="4" width="9" bestFit="1" customWidth="1"/>
    <col min="5" max="5" width="9.5703125" bestFit="1" customWidth="1"/>
    <col min="6" max="7" width="9" bestFit="1" customWidth="1"/>
    <col min="8" max="8" width="22.85546875" bestFit="1" customWidth="1"/>
  </cols>
  <sheetData>
    <row r="2" spans="1:9" ht="24" x14ac:dyDescent="0.4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ht="24" x14ac:dyDescent="0.4">
      <c r="A3" s="1">
        <v>3</v>
      </c>
      <c r="B3" s="1">
        <f>A3/C3</f>
        <v>0.15</v>
      </c>
      <c r="C3" s="1">
        <v>20</v>
      </c>
      <c r="D3" s="1">
        <v>300</v>
      </c>
      <c r="E3" s="1">
        <f>((D3*G3)-F3*B3)/(F3*B3)</f>
        <v>99999</v>
      </c>
      <c r="F3" s="1">
        <v>0.1</v>
      </c>
      <c r="G3" s="2">
        <v>5</v>
      </c>
      <c r="H3" s="2">
        <f>G3*D3/(D3+E3)</f>
        <v>1.4955283701731822E-2</v>
      </c>
      <c r="I3" s="3" t="s">
        <v>8</v>
      </c>
    </row>
    <row r="8" spans="1:9" x14ac:dyDescent="0.25">
      <c r="C8" t="s">
        <v>12</v>
      </c>
      <c r="D8">
        <v>0.35499999999999998</v>
      </c>
    </row>
    <row r="9" spans="1:9" x14ac:dyDescent="0.25">
      <c r="C9" t="s">
        <v>10</v>
      </c>
      <c r="D9">
        <v>5.9</v>
      </c>
    </row>
    <row r="10" spans="1:9" x14ac:dyDescent="0.25">
      <c r="C10" t="s">
        <v>9</v>
      </c>
      <c r="D10">
        <v>0.24099999999999999</v>
      </c>
    </row>
    <row r="11" spans="1:9" x14ac:dyDescent="0.25">
      <c r="C11" t="s">
        <v>11</v>
      </c>
      <c r="D11">
        <v>0.93</v>
      </c>
    </row>
    <row r="14" spans="1:9" x14ac:dyDescent="0.25">
      <c r="C14" t="s">
        <v>12</v>
      </c>
      <c r="D14">
        <v>0.21199999999999999</v>
      </c>
    </row>
    <row r="15" spans="1:9" x14ac:dyDescent="0.25">
      <c r="C15" t="s">
        <v>10</v>
      </c>
      <c r="D15">
        <v>3</v>
      </c>
    </row>
    <row r="16" spans="1:9" x14ac:dyDescent="0.25">
      <c r="C16" t="s">
        <v>9</v>
      </c>
      <c r="D16">
        <v>0.24</v>
      </c>
    </row>
    <row r="17" spans="3:14" x14ac:dyDescent="0.25">
      <c r="C17" t="s">
        <v>11</v>
      </c>
      <c r="D17">
        <v>0.68</v>
      </c>
    </row>
    <row r="19" spans="3:14" x14ac:dyDescent="0.25">
      <c r="M19">
        <f>60*61*2</f>
        <v>7320</v>
      </c>
    </row>
    <row r="20" spans="3:14" x14ac:dyDescent="0.25">
      <c r="M20">
        <f>60*4*2</f>
        <v>480</v>
      </c>
    </row>
    <row r="21" spans="3:14" x14ac:dyDescent="0.25">
      <c r="M21">
        <f>61*4*2</f>
        <v>488</v>
      </c>
    </row>
    <row r="23" spans="3:14" x14ac:dyDescent="0.25">
      <c r="N23">
        <f>SUM(M19:M21)</f>
        <v>8288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Schultz</dc:creator>
  <cp:lastModifiedBy>Mads Rudolph</cp:lastModifiedBy>
  <dcterms:created xsi:type="dcterms:W3CDTF">2024-09-16T09:55:46Z</dcterms:created>
  <dcterms:modified xsi:type="dcterms:W3CDTF">2024-09-24T15:29:02Z</dcterms:modified>
</cp:coreProperties>
</file>