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/>
  <xr:revisionPtr revIDLastSave="0" documentId="8_{168CA6EC-C048-4DBF-83FC-FCB0F753142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B19" i="1"/>
  <c r="B18" i="1"/>
  <c r="B17" i="1"/>
  <c r="B16" i="1"/>
  <c r="E11" i="1"/>
  <c r="D11" i="1"/>
  <c r="C11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<sst xmlns="http://schemas.openxmlformats.org/spreadsheetml/2006/main" count="31" uniqueCount="26">
  <si>
    <t>Product</t>
  </si>
  <si>
    <t>Category</t>
  </si>
  <si>
    <t>Jan Sales</t>
  </si>
  <si>
    <t>Feb Sales</t>
  </si>
  <si>
    <t>Mar Sales</t>
  </si>
  <si>
    <t>Total</t>
  </si>
  <si>
    <t>Laptop</t>
  </si>
  <si>
    <t>Electronics</t>
  </si>
  <si>
    <t>Smartphone</t>
  </si>
  <si>
    <t>Headphones</t>
  </si>
  <si>
    <t>Desk Chair</t>
  </si>
  <si>
    <t>Furniture</t>
  </si>
  <si>
    <t>Coffee Maker</t>
  </si>
  <si>
    <t>Appliances</t>
  </si>
  <si>
    <t>Blender</t>
  </si>
  <si>
    <t>T-Shirt</t>
  </si>
  <si>
    <t>Clothing</t>
  </si>
  <si>
    <t>Jeans</t>
  </si>
  <si>
    <t>Sneakers</t>
  </si>
  <si>
    <t>Footware</t>
  </si>
  <si>
    <t>Summary</t>
  </si>
  <si>
    <t>Amount</t>
  </si>
  <si>
    <t>Total Sales</t>
  </si>
  <si>
    <t>Average Monthly Sales</t>
  </si>
  <si>
    <t>Best Month</t>
  </si>
  <si>
    <t>Worst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</si>
</sst>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>
    <font>
      <sz val="11"/>
      <color theme="1"/>
      <name val="Aptos Narrow"/>
      <family val="2"/>
      <scheme val="minor"/>
    </font>
    <font>
      <sz val="11"/>
      <color rgb="FF4EA72E"/>
      <name val="Aptos Narrow"/>
      <scheme val="minor"/>
    </font>
    <font>
      <sz val="11"/>
      <color rgb="FF00000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164" fontId="3" fillId="2" borderId="2" xfId="0" applyNumberFormat="1" applyFont="1" applyFill="1" applyBorder="1"/>
    <xf numFmtId="0" fontId="0" fillId="3" borderId="1" xfId="0" applyFont="1" applyFill="1" applyBorder="1"/>
    <xf numFmtId="164" fontId="0" fillId="3" borderId="2" xfId="0" applyNumberFormat="1" applyFont="1" applyFill="1" applyBorder="1"/>
    <xf numFmtId="0" fontId="0" fillId="0" borderId="1" xfId="0" applyFont="1" applyBorder="1"/>
    <xf numFmtId="164" fontId="0" fillId="0" borderId="2" xfId="0" applyNumberFormat="1" applyFont="1" applyBorder="1"/>
    <xf numFmtId="0" fontId="0" fillId="0" borderId="3" xfId="0" applyFont="1" applyBorder="1"/>
    <xf numFmtId="164" fontId="0" fillId="0" borderId="4" xfId="0" applyNumberFormat="1" applyFont="1" applyBorder="1"/>
  </cellXfs>
  <cellStyles count="1">
    <cellStyle name="Normal" xfId="0" builtinId="0"/>
  </cellStyles>
  <dxfs count="5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Jan Sales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Sheet1!$A$2:$B$10</c:f>
              <c:multiLvlStrCache>
                <c:ptCount val="9"/>
                <c:lvl>
                  <c:pt idx="0">
                    <c:v>Electronics</c:v>
                  </c:pt>
                  <c:pt idx="1">
                    <c:v>Electronics</c:v>
                  </c:pt>
                  <c:pt idx="2">
                    <c:v>Electronics</c:v>
                  </c:pt>
                  <c:pt idx="3">
                    <c:v>Furniture</c:v>
                  </c:pt>
                  <c:pt idx="4">
                    <c:v>Appliances</c:v>
                  </c:pt>
                  <c:pt idx="5">
                    <c:v>Appliances</c:v>
                  </c:pt>
                  <c:pt idx="6">
                    <c:v>Clothing</c:v>
                  </c:pt>
                  <c:pt idx="7">
                    <c:v>Clothing</c:v>
                  </c:pt>
                  <c:pt idx="8">
                    <c:v>Footware</c:v>
                  </c:pt>
                </c:lvl>
                <c:lvl>
                  <c:pt idx="0">
                    <c:v>Laptop</c:v>
                  </c:pt>
                  <c:pt idx="1">
                    <c:v>Smartphone</c:v>
                  </c:pt>
                  <c:pt idx="2">
                    <c:v>Headphones</c:v>
                  </c:pt>
                  <c:pt idx="3">
                    <c:v>Desk Chair</c:v>
                  </c:pt>
                  <c:pt idx="4">
                    <c:v>Coffee Maker</c:v>
                  </c:pt>
                  <c:pt idx="5">
                    <c:v>Blender</c:v>
                  </c:pt>
                  <c:pt idx="6">
                    <c:v>T-Shirt</c:v>
                  </c:pt>
                  <c:pt idx="7">
                    <c:v>Jeans</c:v>
                  </c:pt>
                  <c:pt idx="8">
                    <c:v>Sneakers</c:v>
                  </c:pt>
                </c:lvl>
              </c:multiLvlStrCache>
            </c:multiLvlStrRef>
          </c:cat>
          <c:val>
            <c:numRef>
              <c:f>Sheet1!$C$2:$C$10</c:f>
              <c:numCache>
                <c:formatCode>"$"#,##0.00</c:formatCode>
                <c:ptCount val="9"/>
                <c:pt idx="0">
                  <c:v>1200</c:v>
                </c:pt>
                <c:pt idx="1">
                  <c:v>800</c:v>
                </c:pt>
                <c:pt idx="2">
                  <c:v>150</c:v>
                </c:pt>
                <c:pt idx="3">
                  <c:v>350</c:v>
                </c:pt>
                <c:pt idx="4">
                  <c:v>120</c:v>
                </c:pt>
                <c:pt idx="5">
                  <c:v>80</c:v>
                </c:pt>
                <c:pt idx="6">
                  <c:v>200</c:v>
                </c:pt>
                <c:pt idx="7">
                  <c:v>300</c:v>
                </c:pt>
                <c:pt idx="8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C-4D6F-AEF7-037D46AFBC9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Feb Sales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Sheet1!$A$2:$B$10</c:f>
              <c:multiLvlStrCache>
                <c:ptCount val="9"/>
                <c:lvl>
                  <c:pt idx="0">
                    <c:v>Electronics</c:v>
                  </c:pt>
                  <c:pt idx="1">
                    <c:v>Electronics</c:v>
                  </c:pt>
                  <c:pt idx="2">
                    <c:v>Electronics</c:v>
                  </c:pt>
                  <c:pt idx="3">
                    <c:v>Furniture</c:v>
                  </c:pt>
                  <c:pt idx="4">
                    <c:v>Appliances</c:v>
                  </c:pt>
                  <c:pt idx="5">
                    <c:v>Appliances</c:v>
                  </c:pt>
                  <c:pt idx="6">
                    <c:v>Clothing</c:v>
                  </c:pt>
                  <c:pt idx="7">
                    <c:v>Clothing</c:v>
                  </c:pt>
                  <c:pt idx="8">
                    <c:v>Footware</c:v>
                  </c:pt>
                </c:lvl>
                <c:lvl>
                  <c:pt idx="0">
                    <c:v>Laptop</c:v>
                  </c:pt>
                  <c:pt idx="1">
                    <c:v>Smartphone</c:v>
                  </c:pt>
                  <c:pt idx="2">
                    <c:v>Headphones</c:v>
                  </c:pt>
                  <c:pt idx="3">
                    <c:v>Desk Chair</c:v>
                  </c:pt>
                  <c:pt idx="4">
                    <c:v>Coffee Maker</c:v>
                  </c:pt>
                  <c:pt idx="5">
                    <c:v>Blender</c:v>
                  </c:pt>
                  <c:pt idx="6">
                    <c:v>T-Shirt</c:v>
                  </c:pt>
                  <c:pt idx="7">
                    <c:v>Jeans</c:v>
                  </c:pt>
                  <c:pt idx="8">
                    <c:v>Sneakers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"$"#,##0.00</c:formatCode>
                <c:ptCount val="9"/>
                <c:pt idx="0">
                  <c:v>1400</c:v>
                </c:pt>
                <c:pt idx="1">
                  <c:v>950</c:v>
                </c:pt>
                <c:pt idx="2">
                  <c:v>200</c:v>
                </c:pt>
                <c:pt idx="3">
                  <c:v>300</c:v>
                </c:pt>
                <c:pt idx="4">
                  <c:v>140</c:v>
                </c:pt>
                <c:pt idx="5">
                  <c:v>100</c:v>
                </c:pt>
                <c:pt idx="6">
                  <c:v>250</c:v>
                </c:pt>
                <c:pt idx="7">
                  <c:v>350</c:v>
                </c:pt>
                <c:pt idx="8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C-4D6F-AEF7-037D46AFBC9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Mar Sales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Sheet1!$A$2:$B$10</c:f>
              <c:multiLvlStrCache>
                <c:ptCount val="9"/>
                <c:lvl>
                  <c:pt idx="0">
                    <c:v>Electronics</c:v>
                  </c:pt>
                  <c:pt idx="1">
                    <c:v>Electronics</c:v>
                  </c:pt>
                  <c:pt idx="2">
                    <c:v>Electronics</c:v>
                  </c:pt>
                  <c:pt idx="3">
                    <c:v>Furniture</c:v>
                  </c:pt>
                  <c:pt idx="4">
                    <c:v>Appliances</c:v>
                  </c:pt>
                  <c:pt idx="5">
                    <c:v>Appliances</c:v>
                  </c:pt>
                  <c:pt idx="6">
                    <c:v>Clothing</c:v>
                  </c:pt>
                  <c:pt idx="7">
                    <c:v>Clothing</c:v>
                  </c:pt>
                  <c:pt idx="8">
                    <c:v>Footware</c:v>
                  </c:pt>
                </c:lvl>
                <c:lvl>
                  <c:pt idx="0">
                    <c:v>Laptop</c:v>
                  </c:pt>
                  <c:pt idx="1">
                    <c:v>Smartphone</c:v>
                  </c:pt>
                  <c:pt idx="2">
                    <c:v>Headphones</c:v>
                  </c:pt>
                  <c:pt idx="3">
                    <c:v>Desk Chair</c:v>
                  </c:pt>
                  <c:pt idx="4">
                    <c:v>Coffee Maker</c:v>
                  </c:pt>
                  <c:pt idx="5">
                    <c:v>Blender</c:v>
                  </c:pt>
                  <c:pt idx="6">
                    <c:v>T-Shirt</c:v>
                  </c:pt>
                  <c:pt idx="7">
                    <c:v>Jeans</c:v>
                  </c:pt>
                  <c:pt idx="8">
                    <c:v>Sneakers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"$"#,##0.00</c:formatCode>
                <c:ptCount val="9"/>
                <c:pt idx="0">
                  <c:v>1350</c:v>
                </c:pt>
                <c:pt idx="1">
                  <c:v>1100</c:v>
                </c:pt>
                <c:pt idx="2">
                  <c:v>250</c:v>
                </c:pt>
                <c:pt idx="3">
                  <c:v>400</c:v>
                </c:pt>
                <c:pt idx="4">
                  <c:v>160</c:v>
                </c:pt>
                <c:pt idx="5">
                  <c:v>110</c:v>
                </c:pt>
                <c:pt idx="6">
                  <c:v>300</c:v>
                </c:pt>
                <c:pt idx="7">
                  <c:v>400</c:v>
                </c:pt>
                <c:pt idx="8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0C-4D6F-AEF7-037D46AFB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746439"/>
        <c:axId val="1705748487"/>
      </c:lineChart>
      <c:catAx>
        <c:axId val="1705746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48487"/>
        <c:crosses val="autoZero"/>
        <c:auto val="1"/>
        <c:lblAlgn val="ctr"/>
        <c:lblOffset val="100"/>
        <c:noMultiLvlLbl val="0"/>
      </c:catAx>
      <c:valAx>
        <c:axId val="1705748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46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7</xdr:row>
      <xdr:rowOff>28575</xdr:rowOff>
    </xdr:from>
    <xdr:to>
      <xdr:col>16</xdr:col>
      <xdr:colOff>295275</xdr:colOff>
      <xdr:row>24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347D0-70E3-950A-BE95-3B9C53C2B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A58EC-A6DF-46F6-B051-CCA51D539223}" name="Table1" displayName="Table1" ref="A1:F11" totalsRowShown="0">
  <autoFilter ref="A1:F11" xr:uid="{952A58EC-A6DF-46F6-B051-CCA51D539223}"/>
  <tableColumns count="6">
    <tableColumn id="1" xr3:uid="{E08C016C-FF65-449B-AE09-408981893207}" name="Product"/>
    <tableColumn id="2" xr3:uid="{7040C79D-531B-4E1E-BD1A-C0A3681A6FB2}" name="Category"/>
    <tableColumn id="3" xr3:uid="{6FCC2559-C6E8-4733-85A8-CE714E50D4C3}" name="Jan Sales" dataDxfId="3"/>
    <tableColumn id="4" xr3:uid="{8F765E75-C748-4E56-8098-C4459168DEEC}" name="Feb Sales" dataDxfId="2"/>
    <tableColumn id="5" xr3:uid="{1724DD79-963D-42B8-9429-5092E302578F}" name="Mar Sales" dataDxfId="1"/>
    <tableColumn id="6" xr3:uid="{549CCE4F-8838-440E-A8E5-65F5177DECE0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workbookViewId="0">
      <selection activeCell="E20" sqref="E20"/>
    </sheetView>
  </sheetViews>
  <sheetFormatPr defaultRowHeight="15"/>
  <cols>
    <col min="1" max="1" width="20" bestFit="1" customWidth="1"/>
    <col min="2" max="2" width="12" bestFit="1" customWidth="1"/>
    <col min="3" max="3" width="15.5703125" bestFit="1" customWidth="1"/>
    <col min="4" max="4" width="15.85546875" bestFit="1" customWidth="1"/>
    <col min="5" max="5" width="16" bestFit="1" customWidth="1"/>
    <col min="6" max="6" width="10.7109375" bestFit="1" customWidth="1"/>
    <col min="9" max="9" width="12.5703125" bestFit="1" customWidth="1"/>
  </cols>
  <sheetData>
    <row r="1" spans="1:2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22">
      <c r="A2" t="s">
        <v>6</v>
      </c>
      <c r="B2" t="s">
        <v>7</v>
      </c>
      <c r="C2" s="3">
        <v>1200</v>
      </c>
      <c r="D2" s="3">
        <v>1400</v>
      </c>
      <c r="E2" s="3">
        <v>1350</v>
      </c>
      <c r="F2" s="3">
        <f>SUM(C2:E2)</f>
        <v>3950</v>
      </c>
    </row>
    <row r="3" spans="1:22">
      <c r="A3" t="s">
        <v>8</v>
      </c>
      <c r="B3" t="s">
        <v>7</v>
      </c>
      <c r="C3" s="3">
        <v>800</v>
      </c>
      <c r="D3" s="3">
        <v>950</v>
      </c>
      <c r="E3" s="3">
        <v>1100</v>
      </c>
      <c r="F3" s="3">
        <f t="shared" ref="F3:F10" si="0">SUM(C3:E3)</f>
        <v>2850</v>
      </c>
    </row>
    <row r="4" spans="1:22">
      <c r="A4" t="s">
        <v>9</v>
      </c>
      <c r="B4" t="s">
        <v>7</v>
      </c>
      <c r="C4" s="3">
        <v>150</v>
      </c>
      <c r="D4" s="3">
        <v>200</v>
      </c>
      <c r="E4" s="3">
        <v>250</v>
      </c>
      <c r="F4" s="3">
        <f t="shared" si="0"/>
        <v>600</v>
      </c>
    </row>
    <row r="5" spans="1:22">
      <c r="A5" t="s">
        <v>10</v>
      </c>
      <c r="B5" t="s">
        <v>11</v>
      </c>
      <c r="C5" s="3">
        <v>350</v>
      </c>
      <c r="D5" s="3">
        <v>300</v>
      </c>
      <c r="E5" s="3">
        <v>400</v>
      </c>
      <c r="F5" s="3">
        <f t="shared" si="0"/>
        <v>1050</v>
      </c>
      <c r="I5" s="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t="s">
        <v>12</v>
      </c>
      <c r="B6" t="s">
        <v>13</v>
      </c>
      <c r="C6" s="3">
        <v>120</v>
      </c>
      <c r="D6" s="3">
        <v>140</v>
      </c>
      <c r="E6" s="3">
        <v>160</v>
      </c>
      <c r="F6" s="3">
        <f t="shared" si="0"/>
        <v>420</v>
      </c>
    </row>
    <row r="7" spans="1:22">
      <c r="A7" t="s">
        <v>14</v>
      </c>
      <c r="B7" t="s">
        <v>13</v>
      </c>
      <c r="C7" s="3">
        <v>80</v>
      </c>
      <c r="D7" s="3">
        <v>100</v>
      </c>
      <c r="E7" s="3">
        <v>110</v>
      </c>
      <c r="F7" s="3">
        <f t="shared" si="0"/>
        <v>290</v>
      </c>
    </row>
    <row r="8" spans="1:22">
      <c r="A8" t="s">
        <v>15</v>
      </c>
      <c r="B8" t="s">
        <v>16</v>
      </c>
      <c r="C8" s="3">
        <v>200</v>
      </c>
      <c r="D8" s="3">
        <v>250</v>
      </c>
      <c r="E8" s="3">
        <v>300</v>
      </c>
      <c r="F8" s="3">
        <f t="shared" si="0"/>
        <v>750</v>
      </c>
    </row>
    <row r="9" spans="1:22">
      <c r="A9" t="s">
        <v>17</v>
      </c>
      <c r="B9" t="s">
        <v>16</v>
      </c>
      <c r="C9" s="3">
        <v>300</v>
      </c>
      <c r="D9" s="3">
        <v>350</v>
      </c>
      <c r="E9" s="3">
        <v>400</v>
      </c>
      <c r="F9" s="3">
        <f t="shared" si="0"/>
        <v>1050</v>
      </c>
      <c r="J9" s="5"/>
    </row>
    <row r="10" spans="1:22">
      <c r="A10" t="s">
        <v>18</v>
      </c>
      <c r="B10" t="s">
        <v>19</v>
      </c>
      <c r="C10" s="3">
        <v>250</v>
      </c>
      <c r="D10" s="3">
        <v>280</v>
      </c>
      <c r="E10" s="3">
        <v>320</v>
      </c>
      <c r="F10" s="3">
        <f t="shared" si="0"/>
        <v>850</v>
      </c>
    </row>
    <row r="11" spans="1:22">
      <c r="A11" t="s">
        <v>5</v>
      </c>
      <c r="C11" s="3">
        <f>SUM(C2:C10)</f>
        <v>3450</v>
      </c>
      <c r="D11" s="3">
        <f>SUM(D2:D10)</f>
        <v>3970</v>
      </c>
      <c r="E11" s="3">
        <f>SUM(E2:E10)</f>
        <v>4390</v>
      </c>
      <c r="F11" s="3">
        <f>SUM(F2:F10)</f>
        <v>11810</v>
      </c>
    </row>
    <row r="14" spans="1:22" ht="25.5" customHeight="1"/>
    <row r="15" spans="1:22" ht="17.25" customHeight="1">
      <c r="A15" s="6" t="s">
        <v>20</v>
      </c>
      <c r="B15" s="7" t="s">
        <v>21</v>
      </c>
    </row>
    <row r="16" spans="1:22">
      <c r="A16" s="8" t="s">
        <v>22</v>
      </c>
      <c r="B16" s="9">
        <f>SUM(C2:E10)</f>
        <v>11810</v>
      </c>
    </row>
    <row r="17" spans="1:2" ht="18.75" customHeight="1">
      <c r="A17" s="10" t="s">
        <v>23</v>
      </c>
      <c r="B17" s="11">
        <f>AVERAGE(C2:E10)</f>
        <v>437.40740740740739</v>
      </c>
    </row>
    <row r="18" spans="1:2">
      <c r="A18" s="8" t="s">
        <v>24</v>
      </c>
      <c r="B18" s="9">
        <f>MAX(C11:E11)</f>
        <v>4390</v>
      </c>
    </row>
    <row r="19" spans="1:2">
      <c r="A19" s="12" t="s">
        <v>25</v>
      </c>
      <c r="B19" s="13">
        <f>MIN(C11:E11)</f>
        <v>3450</v>
      </c>
    </row>
    <row r="21" spans="1:2" ht="20.25" customHeight="1"/>
    <row r="22" spans="1:2" ht="17.25" customHeight="1"/>
    <row r="25" spans="1:2" ht="19.5" customHeight="1"/>
    <row r="34" ht="19.5" customHeight="1"/>
  </sheetData>
  <conditionalFormatting sqref="A1:E10">
    <cfRule type="top10" dxfId="4" priority="1" rank="10"/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2025-04-10T17:53:45Z</dcterms:created>
  <dcterms:modified xsi:type="dcterms:W3CDTF">2025-07-22T01:02:13Z</dcterms:modified>
  <cp:category/>
  <cp:contentStatus/>
</cp:coreProperties>
</file>