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4931733c3934785/Documents/Q4 2022/Proyecto de Graduacion Fase I/Fishing Tournament 2021 Repos/gui/dump/"/>
    </mc:Choice>
  </mc:AlternateContent>
  <xr:revisionPtr revIDLastSave="29" documentId="11_47CD50A45F82495A5AB01DB3D407A32473416231" xr6:coauthVersionLast="47" xr6:coauthVersionMax="47" xr10:uidLastSave="{56FD1F6B-02D2-4913-8CD0-C3C740330269}"/>
  <bookViews>
    <workbookView xWindow="-120" yWindow="-120" windowWidth="38640" windowHeight="21120" xr2:uid="{00000000-000D-0000-FFFF-FFFF00000000}"/>
  </bookViews>
  <sheets>
    <sheet name="Inscription" sheetId="1" r:id="rId1"/>
    <sheet name="Billfish" sheetId="2" r:id="rId2"/>
    <sheet name="Rodeo" sheetId="3" r:id="rId3"/>
    <sheet name="Junior" sheetId="4" r:id="rId4"/>
    <sheet name="Kids" sheetId="5" r:id="rId5"/>
    <sheet name="Wome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N2" i="1" s="1"/>
  <c r="K2" i="1"/>
  <c r="K3" i="1"/>
  <c r="K4" i="1"/>
</calcChain>
</file>

<file path=xl/sharedStrings.xml><?xml version="1.0" encoding="utf-8"?>
<sst xmlns="http://schemas.openxmlformats.org/spreadsheetml/2006/main" count="48" uniqueCount="24">
  <si>
    <t>ID</t>
  </si>
  <si>
    <t>BOAT_NAME</t>
  </si>
  <si>
    <t>CAPTAIN_NAME</t>
  </si>
  <si>
    <t>PHONE_NUMBER</t>
  </si>
  <si>
    <t>EMAIL</t>
  </si>
  <si>
    <t>BILLFISH_PRESENT</t>
  </si>
  <si>
    <t>RODEO_PRESENT</t>
  </si>
  <si>
    <t>JUNIOR_PRESENT</t>
  </si>
  <si>
    <t>KIDS_PRESENT</t>
  </si>
  <si>
    <t>WOMEN_PRESENT</t>
  </si>
  <si>
    <t>PARTICIPATION FEE</t>
  </si>
  <si>
    <t>TOTAL FEES</t>
  </si>
  <si>
    <t>Titanic</t>
  </si>
  <si>
    <t>Robin Arellano</t>
  </si>
  <si>
    <t>(102)555 5555</t>
  </si>
  <si>
    <t>test@test.com</t>
  </si>
  <si>
    <t>Participating</t>
  </si>
  <si>
    <t>Olimpic</t>
  </si>
  <si>
    <t>Bobby Schwalter</t>
  </si>
  <si>
    <t>Costic</t>
  </si>
  <si>
    <t>Genghis Khan</t>
  </si>
  <si>
    <t>Costa Concordia</t>
  </si>
  <si>
    <t>Reventuki Reventar</t>
  </si>
  <si>
    <t>Not Participating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</si>
</sst>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H1" workbookViewId="0">
      <selection activeCell="K5" sqref="K5"/>
    </sheetView>
  </sheetViews>
  <sheetFormatPr defaultRowHeight="15" x14ac:dyDescent="0.25"/>
  <cols>
    <col min="1" max="1" width="2.85546875" bestFit="1" customWidth="1"/>
    <col min="2" max="2" width="15.28515625" bestFit="1" customWidth="1"/>
    <col min="3" max="3" width="18.7109375" bestFit="1" customWidth="1"/>
    <col min="4" max="4" width="16.140625" bestFit="1" customWidth="1"/>
    <col min="5" max="5" width="14.140625" bestFit="1" customWidth="1"/>
    <col min="6" max="6" width="17.28515625" bestFit="1" customWidth="1"/>
    <col min="7" max="7" width="16.140625" bestFit="1" customWidth="1"/>
    <col min="8" max="8" width="16.42578125" bestFit="1" customWidth="1"/>
    <col min="9" max="9" width="13.85546875" bestFit="1" customWidth="1"/>
    <col min="10" max="10" width="17.42578125" bestFit="1" customWidth="1"/>
    <col min="11" max="11" width="18.42578125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</row>
    <row r="2" spans="1:14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>
        <f>IF(F2="Participating",700,0)+IF(G2="Participating",350,0)+IF(H2="Participating",300,0)+IF(I2="Participating",50,0)+IF(J2="Participating",50,0)</f>
        <v>1450</v>
      </c>
      <c r="N2" s="1">
        <f>SUM(K:K)</f>
        <v>5100</v>
      </c>
    </row>
    <row r="3" spans="1:14" x14ac:dyDescent="0.25">
      <c r="A3">
        <v>2</v>
      </c>
      <c r="B3" t="s">
        <v>17</v>
      </c>
      <c r="C3" t="s">
        <v>18</v>
      </c>
      <c r="D3" t="s">
        <v>14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>
        <f>IF(F3="Participating",700,0)+IF(G3="Participating",350,0)+IF(H3="Participating",300,0)+IF(I3="Participating",50,0)+IF(J3="Participating",50,0)</f>
        <v>1450</v>
      </c>
    </row>
    <row r="4" spans="1:14" x14ac:dyDescent="0.25">
      <c r="A4">
        <v>3</v>
      </c>
      <c r="B4" t="s">
        <v>19</v>
      </c>
      <c r="C4" t="s">
        <v>20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>
        <f>IF(F4="Participating",700,0)+IF(G4="Participating",350,0)+IF(H4="Participating",300,0)+IF(I4="Participating",50,0)+IF(J4="Participating",50,0)</f>
        <v>1450</v>
      </c>
    </row>
    <row r="5" spans="1:14" x14ac:dyDescent="0.25">
      <c r="A5">
        <v>4</v>
      </c>
      <c r="B5" t="s">
        <v>21</v>
      </c>
      <c r="C5" t="s">
        <v>22</v>
      </c>
      <c r="D5" t="s">
        <v>14</v>
      </c>
      <c r="E5" t="s">
        <v>15</v>
      </c>
      <c r="F5" t="s">
        <v>16</v>
      </c>
      <c r="G5" t="s">
        <v>23</v>
      </c>
      <c r="H5" t="s">
        <v>23</v>
      </c>
      <c r="I5" t="s">
        <v>16</v>
      </c>
      <c r="J5" t="s">
        <v>23</v>
      </c>
      <c r="K5">
        <f>VALUE(IF(F5="Participating",700,0)+IF(G5="Participating",350,0)+IF(H5="Participating",300,0)+IF(I5="Participating",50,0)+IF(J5="Participating",50,0))</f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Inscription</vt:lpstr>
      <vt:lpstr>Billfish</vt:lpstr>
      <vt:lpstr>Rodeo</vt:lpstr>
      <vt:lpstr>Junior</vt:lpstr>
      <vt:lpstr>Kids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Flores</cp:lastModifiedBy>
  <dcterms:created xsi:type="dcterms:W3CDTF">2022-07-18T02:36:16Z</dcterms:created>
  <dcterms:modified xsi:type="dcterms:W3CDTF">2022-07-18T02:51:16Z</dcterms:modified>
</cp:coreProperties>
</file>