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ael_D\R_projects\Ponerinae_Historical_Biogeography\outputs\Ancestral_range_estimates_maps\Ponerinae_Youngest_phylogeny_1534t\"/>
    </mc:Choice>
  </mc:AlternateContent>
  <xr:revisionPtr revIDLastSave="0" documentId="13_ncr:1_{A6ED41F2-FA0A-4F36-856C-2B26463BFBBC}" xr6:coauthVersionLast="47" xr6:coauthVersionMax="47" xr10:uidLastSave="{00000000-0000-0000-0000-000000000000}"/>
  <bookViews>
    <workbookView xWindow="-28920" yWindow="2925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<sst xmlns="http://schemas.openxmlformats.org/spreadsheetml/2006/main" count="17" uniqueCount="17">
  <si>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AI</t>
  </si>
  <si>
    <t>AN</t>
  </si>
  <si>
    <t>Clade</t>
  </si>
  <si>
    <t>All Ponerinae</t>
  </si>
  <si>
    <t>-</t>
  </si>
  <si>
    <t>Stem age
(My)</t>
  </si>
  <si>
    <t>Crown age
(My)</t>
  </si>
  <si>
    <t>Afrotropics
(A)</t>
  </si>
  <si>
    <t>Neotropics
(N)</t>
  </si>
  <si>
    <t>Platythyrea group</t>
  </si>
  <si>
    <t>Pachycondyla group</t>
  </si>
  <si>
    <t>Ponera group</t>
  </si>
  <si>
    <t>Harpegnathos group</t>
  </si>
  <si>
    <t>Plectroctena group</t>
  </si>
  <si>
    <t>Hypoponera group</t>
  </si>
  <si>
    <t>Odontomachus group</t>
  </si>
  <si>
    <t>Indomalaya
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</si>
</sst>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2" xfId="0" applyFont="1" applyFill="1" applyBorder="1"/>
    <xf numFmtId="0" fontId="0" fillId="3" borderId="2" xfId="0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3" borderId="2" xfId="0" applyNumberFormat="1" applyFill="1" applyBorder="1"/>
    <xf numFmtId="164" fontId="0" fillId="2" borderId="0" xfId="0" applyNumberFormat="1" applyFill="1"/>
    <xf numFmtId="164" fontId="0" fillId="0" borderId="2" xfId="0" applyNumberFormat="1" applyBorder="1"/>
    <xf numFmtId="164" fontId="0" fillId="3" borderId="0" xfId="0" applyNumberFormat="1" applyFill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21" sqref="E21"/>
    </sheetView>
  </sheetViews>
  <sheetFormatPr defaultColWidth="11.42578125" defaultRowHeight="15" x14ac:dyDescent="0.25"/>
  <cols>
    <col min="1" max="1" width="20.28515625" style="1" bestFit="1" customWidth="1"/>
    <col min="2" max="2" width="10.5703125" style="1" customWidth="1"/>
    <col min="3" max="3" width="12.28515625" style="1" customWidth="1"/>
    <col min="4" max="4" width="16.140625" customWidth="1"/>
    <col min="5" max="5" width="15.28515625" customWidth="1"/>
    <col min="6" max="6" width="15" customWidth="1"/>
    <col min="7" max="7" width="12.85546875" customWidth="1"/>
    <col min="8" max="8" width="15.42578125" customWidth="1"/>
  </cols>
  <sheetData>
    <row r="1" spans="1:8" s="13" customFormat="1" ht="30" x14ac:dyDescent="0.25">
      <c r="A1" s="10" t="s">
        <v>2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16</v>
      </c>
      <c r="G1" s="12" t="s">
        <v>1</v>
      </c>
      <c r="H1" s="12" t="s">
        <v>0</v>
      </c>
    </row>
    <row r="2" spans="1:8" x14ac:dyDescent="0.25">
      <c r="A2" s="4" t="s">
        <v>3</v>
      </c>
      <c r="B2" s="5" t="s">
        <v>4</v>
      </c>
      <c r="C2" s="14">
        <v>103</v>
      </c>
      <c r="D2" s="16">
        <v>31.730728189452101</v>
      </c>
      <c r="E2" s="17">
        <v>3.12495203818967</v>
      </c>
      <c r="F2" s="17">
        <v>2.3647086144879901</v>
      </c>
      <c r="G2" s="16">
        <v>39.774646633762401</v>
      </c>
      <c r="H2" s="16">
        <v>22.647454060180301</v>
      </c>
    </row>
    <row r="3" spans="1:8" x14ac:dyDescent="0.25">
      <c r="A3" s="6" t="s">
        <v>9</v>
      </c>
      <c r="B3" s="15">
        <v>103</v>
      </c>
      <c r="C3" s="7">
        <v>48.5</v>
      </c>
      <c r="D3" s="18">
        <v>98.746702246889001</v>
      </c>
      <c r="E3" s="18">
        <v>6.22113442581195E-2</v>
      </c>
      <c r="F3" s="18">
        <v>1.13620638277605</v>
      </c>
      <c r="G3" s="18">
        <v>0</v>
      </c>
      <c r="H3" s="18">
        <v>0</v>
      </c>
    </row>
    <row r="4" spans="1:8" x14ac:dyDescent="0.25">
      <c r="A4" s="2" t="s">
        <v>10</v>
      </c>
      <c r="B4" s="3">
        <v>58.5</v>
      </c>
      <c r="C4" s="3">
        <v>51.9</v>
      </c>
      <c r="D4" s="17">
        <v>0</v>
      </c>
      <c r="E4" s="18">
        <v>99.999965293060299</v>
      </c>
      <c r="F4" s="17">
        <v>2.3200006679840697E-29</v>
      </c>
      <c r="G4" s="17">
        <v>0</v>
      </c>
      <c r="H4" s="17">
        <v>0</v>
      </c>
    </row>
    <row r="5" spans="1:8" x14ac:dyDescent="0.25">
      <c r="A5" s="6" t="s">
        <v>11</v>
      </c>
      <c r="B5" s="7">
        <v>58.5</v>
      </c>
      <c r="C5" s="7">
        <v>53.4</v>
      </c>
      <c r="D5" s="18">
        <v>9.14902476737435E-5</v>
      </c>
      <c r="E5" s="18">
        <v>0.73204051948873206</v>
      </c>
      <c r="F5" s="18">
        <v>98.969869431807695</v>
      </c>
      <c r="G5" s="18">
        <v>0</v>
      </c>
      <c r="H5" s="18">
        <v>0</v>
      </c>
    </row>
    <row r="6" spans="1:8" x14ac:dyDescent="0.25">
      <c r="A6" s="2" t="s">
        <v>12</v>
      </c>
      <c r="B6" s="3">
        <v>58.2</v>
      </c>
      <c r="C6" s="3">
        <v>5.4</v>
      </c>
      <c r="D6" s="17">
        <v>2.84625604734625E-38</v>
      </c>
      <c r="E6" s="17">
        <v>1.4001460968029401E-38</v>
      </c>
      <c r="F6" s="18">
        <v>99.999999999878696</v>
      </c>
      <c r="G6" s="17">
        <v>0</v>
      </c>
      <c r="H6" s="17">
        <v>0</v>
      </c>
    </row>
    <row r="7" spans="1:8" x14ac:dyDescent="0.25">
      <c r="A7" s="6" t="s">
        <v>13</v>
      </c>
      <c r="B7" s="7">
        <v>56.4</v>
      </c>
      <c r="C7" s="7">
        <v>49.4</v>
      </c>
      <c r="D7" s="18">
        <v>99.046663484444593</v>
      </c>
      <c r="E7" s="18">
        <v>0.37039428200783098</v>
      </c>
      <c r="F7" s="18">
        <v>0.58294223354657004</v>
      </c>
      <c r="G7" s="18">
        <v>0</v>
      </c>
      <c r="H7" s="18">
        <v>0</v>
      </c>
    </row>
    <row r="8" spans="1:8" x14ac:dyDescent="0.25">
      <c r="A8" s="2" t="s">
        <v>14</v>
      </c>
      <c r="B8" s="3">
        <v>56.4</v>
      </c>
      <c r="C8" s="3">
        <v>34.6</v>
      </c>
      <c r="D8" s="18">
        <v>96.518411089095295</v>
      </c>
      <c r="E8" s="18">
        <v>1.4931305208828001</v>
      </c>
      <c r="F8" s="18">
        <v>1.94831344271239</v>
      </c>
      <c r="G8" s="17">
        <v>0</v>
      </c>
      <c r="H8" s="17">
        <v>0</v>
      </c>
    </row>
    <row r="9" spans="1:8" x14ac:dyDescent="0.25">
      <c r="A9" s="8" t="s">
        <v>15</v>
      </c>
      <c r="B9" s="9">
        <v>60.1</v>
      </c>
      <c r="C9" s="9">
        <v>57.2</v>
      </c>
      <c r="D9" s="19">
        <v>21.127785632744001</v>
      </c>
      <c r="E9" s="19">
        <v>77.632212511236204</v>
      </c>
      <c r="F9" s="19">
        <v>1.1992019785949599</v>
      </c>
      <c r="G9" s="19">
        <v>0</v>
      </c>
      <c r="H9" s="19">
        <v>0</v>
      </c>
    </row>
  </sheetData>
  <conditionalFormatting sqref="D3:H3 D5:H5 E4 D7:H7 F6 D9:H9 D8:F8 D2 G2:H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2024-09-26T19:28:26Z</dcterms:created>
  <dcterms:modified xsi:type="dcterms:W3CDTF">2025-05-07T13:20:47Z</dcterms:modified>
</cp:coreProperties>
</file>