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PWard\Dropbox\AntsOfTheWorld_Ponerinae\Traits\"/>
    </mc:Choice>
  </mc:AlternateContent>
  <xr:revisionPtr revIDLastSave="0" documentId="13_ncr:1_{1ADCF54A-8A85-47EF-BA73-A0C39ED6526A}" xr6:coauthVersionLast="36" xr6:coauthVersionMax="47" xr10:uidLastSave="{00000000-0000-0000-0000-000000000000}"/>
  <bookViews>
    <workbookView xWindow="1125" yWindow="495" windowWidth="41745" windowHeight="27765" tabRatio="500" xr2:uid="{00000000-000D-0000-FFFF-FFFF00000000}"/>
  </bookViews>
  <sheets>
    <sheet name="data" sheetId="1" r:id="rId1"/>
    <sheet name="all samples" sheetId="3" r:id="rId2"/>
    <sheet name="status" sheetId="4" r:id="rId3"/>
    <sheet name="references" sheetId="2" r:id="rId4"/>
    <sheet name="removed" sheetId="6" r:id="rId5"/>
  </sheets>
  <definedNames>
    <definedName name="code">#REF!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5" i="1" l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31" i="1" l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28" i="1" l="1"/>
  <c r="E429" i="1"/>
  <c r="E430" i="1"/>
  <c r="E424" i="1"/>
  <c r="E425" i="1"/>
  <c r="E426" i="1"/>
  <c r="E427" i="1"/>
  <c r="E420" i="1"/>
  <c r="E421" i="1"/>
  <c r="E422" i="1"/>
  <c r="E423" i="1"/>
  <c r="E417" i="1"/>
  <c r="E418" i="1"/>
  <c r="E419" i="1"/>
  <c r="E414" i="1"/>
  <c r="E415" i="1"/>
  <c r="E416" i="1"/>
  <c r="E408" i="1" l="1"/>
  <c r="E409" i="1"/>
  <c r="E410" i="1"/>
  <c r="E411" i="1"/>
  <c r="E412" i="1"/>
  <c r="E413" i="1"/>
  <c r="E407" i="1" l="1"/>
  <c r="E406" i="1"/>
  <c r="E404" i="1"/>
  <c r="E405" i="1"/>
  <c r="E403" i="1"/>
  <c r="E402" i="1"/>
  <c r="E401" i="1" l="1"/>
  <c r="E398" i="1"/>
  <c r="E399" i="1"/>
  <c r="E400" i="1"/>
  <c r="E397" i="1" l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 l="1"/>
  <c r="E382" i="1" l="1"/>
  <c r="E381" i="1"/>
  <c r="E380" i="1" l="1"/>
  <c r="E379" i="1"/>
  <c r="E378" i="1"/>
  <c r="E377" i="1"/>
  <c r="E376" i="1" l="1"/>
  <c r="E375" i="1"/>
  <c r="E374" i="1"/>
  <c r="E373" i="1"/>
  <c r="E372" i="1" l="1"/>
  <c r="E371" i="1"/>
  <c r="E370" i="1"/>
  <c r="E369" i="1"/>
  <c r="E368" i="1"/>
  <c r="E367" i="1"/>
  <c r="E366" i="1"/>
  <c r="E365" i="1"/>
  <c r="E364" i="1"/>
  <c r="E213" i="1" l="1"/>
  <c r="E190" i="1"/>
  <c r="E205" i="1"/>
  <c r="E194" i="1"/>
  <c r="E226" i="1"/>
  <c r="E206" i="1"/>
  <c r="E196" i="1"/>
  <c r="E188" i="1"/>
  <c r="E191" i="1"/>
  <c r="E195" i="1"/>
  <c r="E197" i="1"/>
  <c r="E198" i="1"/>
  <c r="E199" i="1"/>
  <c r="E201" i="1"/>
  <c r="E210" i="1"/>
  <c r="E214" i="1"/>
  <c r="E228" i="1"/>
  <c r="E219" i="1"/>
  <c r="E227" i="1"/>
  <c r="E203" i="1"/>
  <c r="E216" i="1"/>
  <c r="E207" i="1"/>
  <c r="E212" i="1"/>
  <c r="E193" i="1"/>
  <c r="E232" i="1"/>
  <c r="E229" i="1"/>
  <c r="E200" i="1"/>
  <c r="E209" i="1"/>
  <c r="E189" i="1"/>
  <c r="E208" i="1"/>
  <c r="E202" i="1"/>
  <c r="E192" i="1"/>
  <c r="E225" i="1"/>
  <c r="E211" i="1"/>
  <c r="E218" i="1"/>
  <c r="E217" i="1"/>
  <c r="E215" i="1"/>
  <c r="E204" i="1"/>
  <c r="E230" i="1"/>
  <c r="E272" i="1"/>
  <c r="E271" i="1"/>
  <c r="E246" i="1"/>
  <c r="E235" i="1"/>
  <c r="E270" i="1"/>
  <c r="E130" i="1"/>
  <c r="E344" i="1"/>
  <c r="E158" i="1"/>
  <c r="E129" i="1"/>
  <c r="E123" i="1"/>
  <c r="E101" i="1"/>
  <c r="E94" i="1"/>
  <c r="E79" i="1"/>
  <c r="E29" i="1"/>
  <c r="E14" i="1"/>
  <c r="E267" i="1"/>
  <c r="E266" i="1"/>
  <c r="E50" i="1"/>
  <c r="E8" i="1"/>
  <c r="E44" i="1"/>
  <c r="E7" i="1"/>
  <c r="E286" i="1"/>
  <c r="E298" i="1"/>
  <c r="E299" i="1"/>
  <c r="E300" i="1"/>
  <c r="E301" i="1"/>
  <c r="E302" i="1"/>
  <c r="E303" i="1"/>
  <c r="E304" i="1"/>
  <c r="E293" i="1"/>
  <c r="E294" i="1"/>
  <c r="E295" i="1"/>
  <c r="E296" i="1"/>
  <c r="E307" i="1"/>
  <c r="E308" i="1"/>
  <c r="E305" i="1"/>
  <c r="E309" i="1"/>
  <c r="E310" i="1"/>
  <c r="E311" i="1"/>
  <c r="E312" i="1"/>
  <c r="E313" i="1"/>
  <c r="E306" i="1"/>
  <c r="E314" i="1"/>
  <c r="E315" i="1"/>
  <c r="E316" i="1"/>
  <c r="E297" i="1"/>
  <c r="E233" i="1"/>
  <c r="E269" i="1"/>
  <c r="E15" i="1"/>
  <c r="E16" i="1"/>
  <c r="E268" i="1"/>
  <c r="E361" i="1"/>
  <c r="E360" i="1"/>
  <c r="E335" i="1"/>
  <c r="E4" i="1"/>
  <c r="E26" i="1"/>
  <c r="E9" i="1"/>
  <c r="E38" i="1"/>
  <c r="E169" i="1"/>
  <c r="E170" i="1"/>
  <c r="E132" i="1"/>
  <c r="E139" i="1"/>
  <c r="E91" i="1"/>
  <c r="E32" i="1"/>
  <c r="E46" i="1"/>
  <c r="E17" i="1"/>
  <c r="E47" i="1"/>
  <c r="E11" i="1"/>
  <c r="E13" i="1"/>
  <c r="E19" i="1"/>
  <c r="E20" i="1"/>
  <c r="E48" i="1"/>
  <c r="E49" i="1"/>
  <c r="E51" i="1"/>
  <c r="E52" i="1"/>
  <c r="E53" i="1"/>
  <c r="E21" i="1"/>
  <c r="E23" i="1"/>
  <c r="E10" i="1"/>
  <c r="E18" i="1"/>
  <c r="E22" i="1"/>
  <c r="E31" i="1"/>
  <c r="E171" i="1"/>
  <c r="E45" i="1"/>
  <c r="E177" i="1"/>
  <c r="E187" i="1"/>
  <c r="E174" i="1"/>
  <c r="E362" i="1"/>
  <c r="E172" i="1"/>
  <c r="E108" i="1"/>
  <c r="E92" i="1"/>
  <c r="E117" i="1"/>
  <c r="E133" i="1"/>
  <c r="E131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7" i="1"/>
  <c r="E288" i="1"/>
  <c r="E289" i="1"/>
  <c r="E290" i="1"/>
  <c r="E291" i="1"/>
  <c r="E292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6" i="1"/>
  <c r="E337" i="1"/>
  <c r="E338" i="1"/>
  <c r="E339" i="1"/>
  <c r="E340" i="1"/>
  <c r="E341" i="1"/>
  <c r="E342" i="1"/>
  <c r="E343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44" i="1"/>
  <c r="E237" i="1"/>
  <c r="E238" i="1"/>
  <c r="E239" i="1"/>
  <c r="E240" i="1"/>
  <c r="E241" i="1"/>
  <c r="E242" i="1"/>
  <c r="E243" i="1"/>
  <c r="E245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36" i="1"/>
</calcChain>
</file>

<file path=xl/sharedStrings.xml><?xml version="1.0" encoding="utf-8"?>
<sst xmlns="http://schemas.openxmlformats.org/spreadsheetml/2006/main" count="12577" uniqueCount="5069">
  <si>
    <t>Source</t>
  </si>
  <si>
    <t>Date</t>
  </si>
  <si>
    <t>Lab</t>
  </si>
  <si>
    <t>Notes</t>
  </si>
  <si>
    <t>GenSp</t>
  </si>
  <si>
    <t>EXcode</t>
  </si>
  <si>
    <t>HW</t>
  </si>
  <si>
    <t>HL</t>
  </si>
  <si>
    <t>SL</t>
  </si>
  <si>
    <t>ED</t>
  </si>
  <si>
    <t>WL</t>
  </si>
  <si>
    <t>PW</t>
  </si>
  <si>
    <t>MtFL</t>
  </si>
  <si>
    <t>PmSP</t>
  </si>
  <si>
    <t>PrSP</t>
  </si>
  <si>
    <t>PtSP</t>
  </si>
  <si>
    <t>(Ponerinae) JTL001</t>
  </si>
  <si>
    <t>(Ponerinae)</t>
  </si>
  <si>
    <t>JTL001</t>
  </si>
  <si>
    <t>EX2356</t>
  </si>
  <si>
    <t>INB0003621410</t>
  </si>
  <si>
    <t>Anochetus armstrongi</t>
  </si>
  <si>
    <t>Anochetus</t>
  </si>
  <si>
    <t>armstrongi</t>
  </si>
  <si>
    <t>EX2219</t>
  </si>
  <si>
    <t>JTLC000008642</t>
  </si>
  <si>
    <t>Anochetus bequaerti</t>
  </si>
  <si>
    <t>bequaerti</t>
  </si>
  <si>
    <t>EX2220</t>
  </si>
  <si>
    <t>CASENT0639665</t>
  </si>
  <si>
    <t>Anochetus bispinosus</t>
  </si>
  <si>
    <t>bispinosus</t>
  </si>
  <si>
    <t>EX2221</t>
  </si>
  <si>
    <t>CASENT0646026</t>
  </si>
  <si>
    <t>Anochetus diegensis</t>
  </si>
  <si>
    <t>diegensis</t>
  </si>
  <si>
    <t>EX2222</t>
  </si>
  <si>
    <t>CASENT0646183</t>
  </si>
  <si>
    <t>Anochetus emarginatus</t>
  </si>
  <si>
    <t>emarginatus</t>
  </si>
  <si>
    <t>EX2286</t>
  </si>
  <si>
    <t>CASENT0646105</t>
  </si>
  <si>
    <t>Anochetus horridus</t>
  </si>
  <si>
    <t>horridus</t>
  </si>
  <si>
    <t>EX2223</t>
  </si>
  <si>
    <t>CASENT0646123</t>
  </si>
  <si>
    <t>Anochetus mayri</t>
  </si>
  <si>
    <t>mayri</t>
  </si>
  <si>
    <t>EX2271</t>
  </si>
  <si>
    <t>CASENT0633416</t>
  </si>
  <si>
    <t>Anochetus micans</t>
  </si>
  <si>
    <t>micans</t>
  </si>
  <si>
    <t>EX2280</t>
  </si>
  <si>
    <t>CASENT0637250</t>
  </si>
  <si>
    <t>Anochetus minans</t>
  </si>
  <si>
    <t>minans</t>
  </si>
  <si>
    <t>EX2224</t>
  </si>
  <si>
    <t>CASENT0640998</t>
  </si>
  <si>
    <t>Anochetus myops</t>
  </si>
  <si>
    <t>myops</t>
  </si>
  <si>
    <t>EX2225</t>
  </si>
  <si>
    <t>CASENT0634708</t>
  </si>
  <si>
    <t>Anochetus orchidicola</t>
  </si>
  <si>
    <t>orchidicola</t>
  </si>
  <si>
    <t>EX2284</t>
  </si>
  <si>
    <t>CASENT0649096</t>
  </si>
  <si>
    <t>Anochetus princeps</t>
  </si>
  <si>
    <t>princeps</t>
  </si>
  <si>
    <t>EX2226</t>
  </si>
  <si>
    <t>CASENT0634783</t>
  </si>
  <si>
    <t>Anochetus rugosus</t>
  </si>
  <si>
    <t>rugosus</t>
  </si>
  <si>
    <t>EX2227</t>
  </si>
  <si>
    <t>CASENT0635363</t>
  </si>
  <si>
    <t>Anochetus simoni</t>
  </si>
  <si>
    <t>simoni</t>
  </si>
  <si>
    <t>EX2228</t>
  </si>
  <si>
    <t>JTLC000015234</t>
  </si>
  <si>
    <t>Anochetus striatulus</t>
  </si>
  <si>
    <t>striatulus</t>
  </si>
  <si>
    <t>EX2276</t>
  </si>
  <si>
    <t>CASENT0637826</t>
  </si>
  <si>
    <t>not voucher</t>
  </si>
  <si>
    <t>Anochetus tua</t>
  </si>
  <si>
    <t>tua</t>
  </si>
  <si>
    <t>EX2265</t>
  </si>
  <si>
    <t>CASENT0616824</t>
  </si>
  <si>
    <t>HL excludes clypeal spine</t>
  </si>
  <si>
    <t>Austroponera castanea</t>
  </si>
  <si>
    <t>Austroponera</t>
  </si>
  <si>
    <t>castanea</t>
  </si>
  <si>
    <t>EX2322</t>
  </si>
  <si>
    <t>CASENT0618835</t>
  </si>
  <si>
    <t>Bothroponera soror</t>
  </si>
  <si>
    <t>Bothroponera</t>
  </si>
  <si>
    <t>soror</t>
  </si>
  <si>
    <t>EX2366</t>
  </si>
  <si>
    <t>CASENT0639768</t>
  </si>
  <si>
    <t>Bothroponera talpa</t>
  </si>
  <si>
    <t>talpa</t>
  </si>
  <si>
    <t>EX2323</t>
  </si>
  <si>
    <t>CASENT0629608</t>
  </si>
  <si>
    <t>Brachyponera chinensis</t>
  </si>
  <si>
    <t>Brachyponera</t>
  </si>
  <si>
    <t>chinensis</t>
  </si>
  <si>
    <t>EX2358</t>
  </si>
  <si>
    <t>CASENT0649763</t>
  </si>
  <si>
    <t>Buniapone amblyops</t>
  </si>
  <si>
    <t>Buniapone</t>
  </si>
  <si>
    <t>amblyops</t>
  </si>
  <si>
    <t>EX2367</t>
  </si>
  <si>
    <t>CASENT0634606</t>
  </si>
  <si>
    <t>Centromyrmex brachycola</t>
  </si>
  <si>
    <t>Centromyrmex</t>
  </si>
  <si>
    <t>brachycola</t>
  </si>
  <si>
    <t>EX2230</t>
  </si>
  <si>
    <t>CASENT0646180</t>
  </si>
  <si>
    <t>Cryptopone butteli</t>
  </si>
  <si>
    <t>Cryptopone</t>
  </si>
  <si>
    <t>butteli</t>
  </si>
  <si>
    <t>EX1180</t>
  </si>
  <si>
    <t>CASENT0635385</t>
  </si>
  <si>
    <t>Cryptopone guatemalensis_alt</t>
  </si>
  <si>
    <t>guatemalensis_alt</t>
  </si>
  <si>
    <t>EX1189</t>
  </si>
  <si>
    <t>CASENT0633134</t>
  </si>
  <si>
    <t>Cryptopone JTL001</t>
  </si>
  <si>
    <t>EX1612</t>
  </si>
  <si>
    <t>CASENT0637806</t>
  </si>
  <si>
    <t>Cryptopone JTL002</t>
  </si>
  <si>
    <t>JTL002</t>
  </si>
  <si>
    <t>EX1545</t>
  </si>
  <si>
    <t>CASENT0614525</t>
  </si>
  <si>
    <t>Cryptopone JTL003</t>
  </si>
  <si>
    <t>JTL003</t>
  </si>
  <si>
    <t>EX1723</t>
  </si>
  <si>
    <t>CASENT0631951</t>
  </si>
  <si>
    <t>Cryptopone ochracea</t>
  </si>
  <si>
    <t>ochracea</t>
  </si>
  <si>
    <t>EX1613</t>
  </si>
  <si>
    <t>CASENT0637778</t>
  </si>
  <si>
    <t>Diacamma intricatum</t>
  </si>
  <si>
    <t>Diacamma</t>
  </si>
  <si>
    <t>intricatum</t>
  </si>
  <si>
    <t>EX2324</t>
  </si>
  <si>
    <t>CASENT0634273</t>
  </si>
  <si>
    <t>Diacamma rugosum</t>
  </si>
  <si>
    <t>rugosum</t>
  </si>
  <si>
    <t>EX1574</t>
  </si>
  <si>
    <t>CASENT0634818</t>
  </si>
  <si>
    <t>Ectomomyrmex ruficornis</t>
  </si>
  <si>
    <t>Ectomomyrmex</t>
  </si>
  <si>
    <t>ruficornis</t>
  </si>
  <si>
    <t>EX2694</t>
  </si>
  <si>
    <t>JTLC000008604</t>
  </si>
  <si>
    <t>Euponera sharpi</t>
  </si>
  <si>
    <t>Euponera</t>
  </si>
  <si>
    <t>sharpi</t>
  </si>
  <si>
    <t>EX2325</t>
  </si>
  <si>
    <t>CASENT0634629</t>
  </si>
  <si>
    <t>Hypoponera distinguenda</t>
  </si>
  <si>
    <t>Hypoponera</t>
  </si>
  <si>
    <t>distinguenda</t>
  </si>
  <si>
    <t>EX2292</t>
  </si>
  <si>
    <t>CASENT0649079</t>
  </si>
  <si>
    <t>Hypoponera gracilicornis</t>
  </si>
  <si>
    <t>gracilicornis</t>
  </si>
  <si>
    <t>EX2285</t>
  </si>
  <si>
    <t>CASENT0649097</t>
  </si>
  <si>
    <t>Hypoponera inexorata</t>
  </si>
  <si>
    <t>inexorata</t>
  </si>
  <si>
    <t>EX2317</t>
  </si>
  <si>
    <t>CASENT0647598</t>
  </si>
  <si>
    <t>Hypoponera nitidula</t>
  </si>
  <si>
    <t>nitidula</t>
  </si>
  <si>
    <t>EX1578</t>
  </si>
  <si>
    <t>CASENT0618228</t>
  </si>
  <si>
    <t>Hypoponera opaciceps</t>
  </si>
  <si>
    <t>opaciceps</t>
  </si>
  <si>
    <t>EX2316</t>
  </si>
  <si>
    <t>CASENT0647095</t>
  </si>
  <si>
    <t>Hypoponera parva</t>
  </si>
  <si>
    <t>parva</t>
  </si>
  <si>
    <t>EX2281</t>
  </si>
  <si>
    <t>CASENT0635099</t>
  </si>
  <si>
    <t>Hypoponera trigona</t>
  </si>
  <si>
    <t>trigona</t>
  </si>
  <si>
    <t>EX2233</t>
  </si>
  <si>
    <t>CASENT0635113</t>
  </si>
  <si>
    <t>Leptogenys amu</t>
  </si>
  <si>
    <t>Leptogenys</t>
  </si>
  <si>
    <t>amu</t>
  </si>
  <si>
    <t>EX2234</t>
  </si>
  <si>
    <t>CASENT0646058</t>
  </si>
  <si>
    <t>Leptogenys arcuata</t>
  </si>
  <si>
    <t>arcuata</t>
  </si>
  <si>
    <t>EX2235</t>
  </si>
  <si>
    <t>CASENT0630431</t>
  </si>
  <si>
    <t>Leptogenys consanguinea</t>
  </si>
  <si>
    <t>consanguinea</t>
  </si>
  <si>
    <t>EX2294</t>
  </si>
  <si>
    <t>CASENT0649081</t>
  </si>
  <si>
    <t>Leptogenys deborae</t>
  </si>
  <si>
    <t>deborae</t>
  </si>
  <si>
    <t>EX2327</t>
  </si>
  <si>
    <t>JTLC000015203</t>
  </si>
  <si>
    <t>Leptogenys donisthorpei</t>
  </si>
  <si>
    <t>donisthorpei</t>
  </si>
  <si>
    <t>EX2267</t>
  </si>
  <si>
    <t>CASENT0619658</t>
  </si>
  <si>
    <t>Leptogenys elegans</t>
  </si>
  <si>
    <t>elegans</t>
  </si>
  <si>
    <t>EX2328</t>
  </si>
  <si>
    <t>CASENT0639794</t>
  </si>
  <si>
    <t>Leptogenys elongata</t>
  </si>
  <si>
    <t>elongata</t>
  </si>
  <si>
    <t>EX2237</t>
  </si>
  <si>
    <t>CASENT0635915</t>
  </si>
  <si>
    <t>Leptogenys famelica</t>
  </si>
  <si>
    <t>famelica</t>
  </si>
  <si>
    <t>EX2238</t>
  </si>
  <si>
    <t>CASENT0632948</t>
  </si>
  <si>
    <t>Leptogenys gagates</t>
  </si>
  <si>
    <t>gagates</t>
  </si>
  <si>
    <t>EX2239</t>
  </si>
  <si>
    <t>CASENT0618762</t>
  </si>
  <si>
    <t>Leptogenys imperatrix</t>
  </si>
  <si>
    <t>imperatrix</t>
  </si>
  <si>
    <t>EX2269</t>
  </si>
  <si>
    <t>CASENT0649095</t>
  </si>
  <si>
    <t>Leptogenys iridescens currens</t>
  </si>
  <si>
    <t>iridescens</t>
  </si>
  <si>
    <t>EX2369</t>
  </si>
  <si>
    <t>CASENT0634243</t>
  </si>
  <si>
    <t>Leptogenys josephi</t>
  </si>
  <si>
    <t>josephi</t>
  </si>
  <si>
    <t>EX2268</t>
  </si>
  <si>
    <t>CASENT0619746</t>
  </si>
  <si>
    <t>Leptogenys kiche</t>
  </si>
  <si>
    <t>kiche</t>
  </si>
  <si>
    <t>EX2240</t>
  </si>
  <si>
    <t>CASENT0611864</t>
  </si>
  <si>
    <t>Leptogenys maya</t>
  </si>
  <si>
    <t>maya</t>
  </si>
  <si>
    <t>EX2241</t>
  </si>
  <si>
    <t>CASENT0613013</t>
  </si>
  <si>
    <t>Leptogenys montuosa</t>
  </si>
  <si>
    <t>montuosa</t>
  </si>
  <si>
    <t>EX2242</t>
  </si>
  <si>
    <t>CASENT0611917</t>
  </si>
  <si>
    <t>Leptogenys oaxaca</t>
  </si>
  <si>
    <t>oaxaca</t>
  </si>
  <si>
    <t>EX2243</t>
  </si>
  <si>
    <t>JTLC000010242</t>
  </si>
  <si>
    <t>Leptogenys pinna</t>
  </si>
  <si>
    <t>pinna</t>
  </si>
  <si>
    <t>EX2244</t>
  </si>
  <si>
    <t>CASENT0612006</t>
  </si>
  <si>
    <t>Leptogenys processionalis</t>
  </si>
  <si>
    <t>processionalis</t>
  </si>
  <si>
    <t>EX2321</t>
  </si>
  <si>
    <t>CASENT0616523</t>
  </si>
  <si>
    <t>Leptogenys pubiceps</t>
  </si>
  <si>
    <t>pubiceps_complex</t>
  </si>
  <si>
    <t>EX2330</t>
  </si>
  <si>
    <t>CASENT0628711</t>
  </si>
  <si>
    <t>Leptogenys punctaticeps</t>
  </si>
  <si>
    <t>punctaticeps</t>
  </si>
  <si>
    <t>EX2331</t>
  </si>
  <si>
    <t>CASENT0635724</t>
  </si>
  <si>
    <t>Leptogenys pusilla</t>
  </si>
  <si>
    <t>pusilla</t>
  </si>
  <si>
    <t>EX2362</t>
  </si>
  <si>
    <t>CASENT0611959</t>
  </si>
  <si>
    <t>Longino</t>
  </si>
  <si>
    <t>measurement</t>
  </si>
  <si>
    <t>Genus</t>
  </si>
  <si>
    <t>Species</t>
  </si>
  <si>
    <t>MeasSpecimen</t>
  </si>
  <si>
    <t>a</t>
  </si>
  <si>
    <t>Centromyrmex alfaroi</t>
  </si>
  <si>
    <t>alfaroi</t>
  </si>
  <si>
    <t>EX2320</t>
  </si>
  <si>
    <t>Platythyrea</t>
  </si>
  <si>
    <t>prizo</t>
  </si>
  <si>
    <t>EX2303</t>
  </si>
  <si>
    <t>voucher is queen and jtl has no workers</t>
  </si>
  <si>
    <t>Phrynoponera gabonensis</t>
  </si>
  <si>
    <t>Phrynoponera</t>
  </si>
  <si>
    <t>gabonensis</t>
  </si>
  <si>
    <t>EX2344</t>
  </si>
  <si>
    <t>CASENT0629610</t>
  </si>
  <si>
    <t>Odontomachus meinerti</t>
  </si>
  <si>
    <t>Odontomachus</t>
  </si>
  <si>
    <t>meinerti</t>
  </si>
  <si>
    <t>EX1577</t>
  </si>
  <si>
    <t>CASENT0633582</t>
  </si>
  <si>
    <t>Odontomachus insularis</t>
  </si>
  <si>
    <t>insularis</t>
  </si>
  <si>
    <t>EX2255</t>
  </si>
  <si>
    <t>CASENT0633933</t>
  </si>
  <si>
    <t>Odontomachus rixosus</t>
  </si>
  <si>
    <t>rixosus</t>
  </si>
  <si>
    <t>EX2256</t>
  </si>
  <si>
    <t>CASENT0634866</t>
  </si>
  <si>
    <t>Odontomachus scalptus</t>
  </si>
  <si>
    <t>scalptus</t>
  </si>
  <si>
    <t>EX2257</t>
  </si>
  <si>
    <t>CASENT0645980</t>
  </si>
  <si>
    <t>Odontomachus bauri</t>
  </si>
  <si>
    <t>bauri</t>
  </si>
  <si>
    <t>EX2275</t>
  </si>
  <si>
    <t>CASENT0633704</t>
  </si>
  <si>
    <t>Odontomachus laticeps</t>
  </si>
  <si>
    <t>laticeps</t>
  </si>
  <si>
    <t>EX2287</t>
  </si>
  <si>
    <t>CASENT0647640</t>
  </si>
  <si>
    <t>Odontomachus hastatus</t>
  </si>
  <si>
    <t>hastatus</t>
  </si>
  <si>
    <t>EX2290</t>
  </si>
  <si>
    <t>CASENT0649099</t>
  </si>
  <si>
    <t>Odontomachus clarus</t>
  </si>
  <si>
    <t>clarus</t>
  </si>
  <si>
    <t>EX2291</t>
  </si>
  <si>
    <t>CASENT0643185</t>
  </si>
  <si>
    <t>Odontomachus yucatecus</t>
  </si>
  <si>
    <t>yucatecus</t>
  </si>
  <si>
    <t>EX2293</t>
  </si>
  <si>
    <t>CASENT0649080</t>
  </si>
  <si>
    <t>Odontomachus chelifer</t>
  </si>
  <si>
    <t>chelifer</t>
  </si>
  <si>
    <t>EX2297</t>
  </si>
  <si>
    <t>CASENT0649084</t>
  </si>
  <si>
    <t>Odontomachus haematodus</t>
  </si>
  <si>
    <t>haematodus</t>
  </si>
  <si>
    <t>EX2301</t>
  </si>
  <si>
    <t>CASENT0649088</t>
  </si>
  <si>
    <t>Odontomachus panamensis</t>
  </si>
  <si>
    <t>panamensis</t>
  </si>
  <si>
    <t>EX2308</t>
  </si>
  <si>
    <t>CASENT0647073</t>
  </si>
  <si>
    <t>Odontomachus erythrocephalus</t>
  </si>
  <si>
    <t>erythrocephalus</t>
  </si>
  <si>
    <t>EX2315</t>
  </si>
  <si>
    <t>CASENT0647094</t>
  </si>
  <si>
    <t>Odontomachus brunneus</t>
  </si>
  <si>
    <t>brunneus</t>
  </si>
  <si>
    <t>EX2340</t>
  </si>
  <si>
    <t>CASENT0649078</t>
  </si>
  <si>
    <t>EX2341</t>
  </si>
  <si>
    <t>CASENT0649761</t>
  </si>
  <si>
    <t>Leptogenys unistimulosa</t>
  </si>
  <si>
    <t>unistimulosa</t>
  </si>
  <si>
    <t>EX2458</t>
  </si>
  <si>
    <t>CASENT0627005</t>
  </si>
  <si>
    <t>Leptogenys tiobil</t>
  </si>
  <si>
    <t>tiobil</t>
  </si>
  <si>
    <t>EX2334</t>
  </si>
  <si>
    <t>JTLC000015013</t>
  </si>
  <si>
    <t>Odontomachus spissus</t>
  </si>
  <si>
    <t>spissus</t>
  </si>
  <si>
    <t>EX2342</t>
  </si>
  <si>
    <t>CASENT0646079</t>
  </si>
  <si>
    <t>Ponera coarctata</t>
  </si>
  <si>
    <t>Ponera</t>
  </si>
  <si>
    <t>coarctata</t>
  </si>
  <si>
    <t>EX1174</t>
  </si>
  <si>
    <t>LACM ENT 140941</t>
  </si>
  <si>
    <t>Ponera exotica</t>
  </si>
  <si>
    <t>exotica</t>
  </si>
  <si>
    <t>EX1177</t>
  </si>
  <si>
    <t>CASENT0619348</t>
  </si>
  <si>
    <t>Mayaponera becculata</t>
  </si>
  <si>
    <t>Mayaponera</t>
  </si>
  <si>
    <t>becculata</t>
  </si>
  <si>
    <t>EX1429</t>
  </si>
  <si>
    <t>CASENT0635158</t>
  </si>
  <si>
    <t>Mayaponera pergandei</t>
  </si>
  <si>
    <t>pergandei</t>
  </si>
  <si>
    <t>EX1463</t>
  </si>
  <si>
    <t>CASENT0617265</t>
  </si>
  <si>
    <t>Ponera pennsylvanica</t>
  </si>
  <si>
    <t>pennsylvanica</t>
  </si>
  <si>
    <t>EX1557</t>
  </si>
  <si>
    <t>JTLC000006601</t>
  </si>
  <si>
    <t>Ponera leae</t>
  </si>
  <si>
    <t>leae</t>
  </si>
  <si>
    <t>EX1558</t>
  </si>
  <si>
    <t>JTLC000006828</t>
  </si>
  <si>
    <t>Platythyrea punctata</t>
  </si>
  <si>
    <t>punctata</t>
  </si>
  <si>
    <t>EX1591</t>
  </si>
  <si>
    <t>JTLC000014870</t>
  </si>
  <si>
    <t>Ponera petila</t>
  </si>
  <si>
    <t>petila</t>
  </si>
  <si>
    <t>EX1630</t>
  </si>
  <si>
    <t>CASENT0637782</t>
  </si>
  <si>
    <t>Mayaponera constricta</t>
  </si>
  <si>
    <t>constricta</t>
  </si>
  <si>
    <t>EX1649</t>
  </si>
  <si>
    <t>CASENT0636005</t>
  </si>
  <si>
    <t>Neoponera unidentata</t>
  </si>
  <si>
    <t>Neoponera</t>
  </si>
  <si>
    <t>unidentata</t>
  </si>
  <si>
    <t>EX1650</t>
  </si>
  <si>
    <t>CASENT0636011</t>
  </si>
  <si>
    <t>Mayaponera arhuaca</t>
  </si>
  <si>
    <t>arhuaca</t>
  </si>
  <si>
    <t>EX1676</t>
  </si>
  <si>
    <t>CASENT0636916</t>
  </si>
  <si>
    <t>Neoponera carinulata</t>
  </si>
  <si>
    <t>carinulata</t>
  </si>
  <si>
    <t>EX2245</t>
  </si>
  <si>
    <t>CASENT0640212</t>
  </si>
  <si>
    <t>Neoponera cavinodis</t>
  </si>
  <si>
    <t>cavinodis</t>
  </si>
  <si>
    <t>EX2246</t>
  </si>
  <si>
    <t>CASENT0649003</t>
  </si>
  <si>
    <t>Neoponera cooki</t>
  </si>
  <si>
    <t>cooki</t>
  </si>
  <si>
    <t>EX2248</t>
  </si>
  <si>
    <t>CASENT0646173</t>
  </si>
  <si>
    <t>Neoponera curvinodis</t>
  </si>
  <si>
    <t>curvinodis</t>
  </si>
  <si>
    <t>EX2249</t>
  </si>
  <si>
    <t>INBIOCRI0012278883</t>
  </si>
  <si>
    <t>Neoponera emiliae</t>
  </si>
  <si>
    <t>emiliae</t>
  </si>
  <si>
    <t>EX2250</t>
  </si>
  <si>
    <t>JTLC000015100</t>
  </si>
  <si>
    <t>Neoponera lineaticeps</t>
  </si>
  <si>
    <t>lineaticeps</t>
  </si>
  <si>
    <t>EX2251</t>
  </si>
  <si>
    <t>CASENT0644884</t>
  </si>
  <si>
    <t>Neoponera procidua</t>
  </si>
  <si>
    <t>procidua</t>
  </si>
  <si>
    <t>EX2252</t>
  </si>
  <si>
    <t>CASENT0646046</t>
  </si>
  <si>
    <t>Neoponera rugosula</t>
  </si>
  <si>
    <t>rugosula</t>
  </si>
  <si>
    <t>EX2253</t>
  </si>
  <si>
    <t>INB0003606252</t>
  </si>
  <si>
    <t>Neoponera striatinodis</t>
  </si>
  <si>
    <t>striatinodis</t>
  </si>
  <si>
    <t>EX2254</t>
  </si>
  <si>
    <t>CASENT0636953</t>
  </si>
  <si>
    <t>Pachycondyla impressa</t>
  </si>
  <si>
    <t>Pachycondyla</t>
  </si>
  <si>
    <t>impressa</t>
  </si>
  <si>
    <t>EX2258</t>
  </si>
  <si>
    <t>CASENT0636810</t>
  </si>
  <si>
    <t>Pachycondyla purpurascens</t>
  </si>
  <si>
    <t>purpurascens</t>
  </si>
  <si>
    <t>EX2259</t>
  </si>
  <si>
    <t>CASENT0648526</t>
  </si>
  <si>
    <t>Neoponera bugabensis</t>
  </si>
  <si>
    <t>bugabensis</t>
  </si>
  <si>
    <t>EX2266</t>
  </si>
  <si>
    <t>CASENT0619590</t>
  </si>
  <si>
    <t>Neoponera verenae</t>
  </si>
  <si>
    <t>verenae</t>
  </si>
  <si>
    <t>EX2270</t>
  </si>
  <si>
    <t>CASENT0635079</t>
  </si>
  <si>
    <t>Neoponera insignis</t>
  </si>
  <si>
    <t>insignis</t>
  </si>
  <si>
    <t>EX2273</t>
  </si>
  <si>
    <t>CASENT0633623</t>
  </si>
  <si>
    <t>Neoponera foetida</t>
  </si>
  <si>
    <t>foetida</t>
  </si>
  <si>
    <t>EX2274</t>
  </si>
  <si>
    <t>CASENT0633624</t>
  </si>
  <si>
    <t>Neoponera laevigata</t>
  </si>
  <si>
    <t>laevigata</t>
  </si>
  <si>
    <t>EX2277</t>
  </si>
  <si>
    <t>CASENT0637827</t>
  </si>
  <si>
    <t>Neoponera dismarginata</t>
  </si>
  <si>
    <t>dismarginata</t>
  </si>
  <si>
    <t>EX2278</t>
  </si>
  <si>
    <t>CASENT0637094</t>
  </si>
  <si>
    <t>Neoponera crenata</t>
  </si>
  <si>
    <t>crenata</t>
  </si>
  <si>
    <t>EX2282</t>
  </si>
  <si>
    <t>CASENT0631798</t>
  </si>
  <si>
    <t>Neoponera aenescens</t>
  </si>
  <si>
    <t>aenescens</t>
  </si>
  <si>
    <t>EX2288</t>
  </si>
  <si>
    <t>CASENT0649098</t>
  </si>
  <si>
    <t>Neoponera antecurvata</t>
  </si>
  <si>
    <t>antecurvata</t>
  </si>
  <si>
    <t>EX2296</t>
  </si>
  <si>
    <t>CASENT0612258</t>
  </si>
  <si>
    <t>Neoponera villosa</t>
  </si>
  <si>
    <t>villosa</t>
  </si>
  <si>
    <t>EX2299</t>
  </si>
  <si>
    <t>CASENT0649086</t>
  </si>
  <si>
    <t>Pachycondyla crassinoda</t>
  </si>
  <si>
    <t>crassinoda</t>
  </si>
  <si>
    <t>EX2300</t>
  </si>
  <si>
    <t>CASENT0649087</t>
  </si>
  <si>
    <t>apicalis</t>
  </si>
  <si>
    <t>EX2302</t>
  </si>
  <si>
    <t>Neoponera theresiae</t>
  </si>
  <si>
    <t>theresiae</t>
  </si>
  <si>
    <t>EX2307</t>
  </si>
  <si>
    <t>CASENT0649094</t>
  </si>
  <si>
    <t>Mesoponera ambigua</t>
  </si>
  <si>
    <t>Fisheropone</t>
  </si>
  <si>
    <t>ambigua</t>
  </si>
  <si>
    <t>EX2326</t>
  </si>
  <si>
    <t>CASENT0629612</t>
  </si>
  <si>
    <t>Leptogenys quadrata</t>
  </si>
  <si>
    <t>quadrata</t>
  </si>
  <si>
    <t>EX2332</t>
  </si>
  <si>
    <t>INBIOCRI001279747</t>
  </si>
  <si>
    <t>Leptogenys rufa</t>
  </si>
  <si>
    <t>rufa</t>
  </si>
  <si>
    <t>EX2333</t>
  </si>
  <si>
    <t>CASENT0613790</t>
  </si>
  <si>
    <t>Leptogenys wheeleri</t>
  </si>
  <si>
    <t>wheeleri</t>
  </si>
  <si>
    <t>EX2335</t>
  </si>
  <si>
    <t>CASENT0640313</t>
  </si>
  <si>
    <t>Mesoponera papuana_cf</t>
  </si>
  <si>
    <t>Mesoponera</t>
  </si>
  <si>
    <t>papuana_cf</t>
  </si>
  <si>
    <t>EX2336</t>
  </si>
  <si>
    <t>CASENT0635356</t>
  </si>
  <si>
    <t>Mesoponera rubra</t>
  </si>
  <si>
    <t>rubra</t>
  </si>
  <si>
    <t>EX2337</t>
  </si>
  <si>
    <t>CASENT0634162</t>
  </si>
  <si>
    <t>Myopias maligna</t>
  </si>
  <si>
    <t>Myopias</t>
  </si>
  <si>
    <t>maligna</t>
  </si>
  <si>
    <t>EX2338</t>
  </si>
  <si>
    <t>CASENT0634692</t>
  </si>
  <si>
    <t>Paltothyreus tarsatus</t>
  </si>
  <si>
    <t>Paltothyreus</t>
  </si>
  <si>
    <t>tarsatus</t>
  </si>
  <si>
    <t>EX2343</t>
  </si>
  <si>
    <t>CASENT0639569</t>
  </si>
  <si>
    <t>Platythyrea gracillima</t>
  </si>
  <si>
    <t>gracillima</t>
  </si>
  <si>
    <t>EX2345</t>
  </si>
  <si>
    <t>CASENT0629506</t>
  </si>
  <si>
    <t>Platythyrea parallela</t>
  </si>
  <si>
    <t>parallela</t>
  </si>
  <si>
    <t>EX2346</t>
  </si>
  <si>
    <t>CASENT0634780</t>
  </si>
  <si>
    <t>Platythyrea quadridenta</t>
  </si>
  <si>
    <t>quadridenta</t>
  </si>
  <si>
    <t>EX2347</t>
  </si>
  <si>
    <t>CASENT0634801</t>
  </si>
  <si>
    <t>Platythyrea tenuis</t>
  </si>
  <si>
    <t>tenuis</t>
  </si>
  <si>
    <t>EX2348</t>
  </si>
  <si>
    <t>CASENT0639728</t>
  </si>
  <si>
    <t>Plectroctena cristata</t>
  </si>
  <si>
    <t>Plectroctena</t>
  </si>
  <si>
    <t>cristata</t>
  </si>
  <si>
    <t>EX2349</t>
  </si>
  <si>
    <t>CASENT0619072</t>
  </si>
  <si>
    <t>Neoponera luteola</t>
  </si>
  <si>
    <t>luteola</t>
  </si>
  <si>
    <t>EX2359</t>
  </si>
  <si>
    <t>CASENT0649006</t>
  </si>
  <si>
    <t>Leptogenys yocota</t>
  </si>
  <si>
    <t>yocota</t>
  </si>
  <si>
    <t>EX2361</t>
  </si>
  <si>
    <t>CASENT0615757</t>
  </si>
  <si>
    <t>Mesoponera subiridescens</t>
  </si>
  <si>
    <t>subiridescens</t>
  </si>
  <si>
    <t>EX2364</t>
  </si>
  <si>
    <t>CASENT0619018</t>
  </si>
  <si>
    <t>Megaponera analis</t>
  </si>
  <si>
    <t>Megaponera</t>
  </si>
  <si>
    <t>analis</t>
  </si>
  <si>
    <t>EX2365</t>
  </si>
  <si>
    <t>CASENT0618987</t>
  </si>
  <si>
    <t>Myopias bidens_cf</t>
  </si>
  <si>
    <t>bidens_cf</t>
  </si>
  <si>
    <t>EX2368</t>
  </si>
  <si>
    <t>CASENT0634948</t>
  </si>
  <si>
    <t>Leptogenys volcanica</t>
  </si>
  <si>
    <t>volcanica</t>
  </si>
  <si>
    <t>EX2370</t>
  </si>
  <si>
    <t>CASENT0633550</t>
  </si>
  <si>
    <t>Neoponera bra164</t>
  </si>
  <si>
    <t>bra164</t>
  </si>
  <si>
    <t>EX2443</t>
  </si>
  <si>
    <t>DZUP549354</t>
  </si>
  <si>
    <t>Neoponera carbonaria</t>
  </si>
  <si>
    <t>carbonaria</t>
  </si>
  <si>
    <t>EX2444</t>
  </si>
  <si>
    <t>CASENT0649898</t>
  </si>
  <si>
    <t>Neoponera concava</t>
  </si>
  <si>
    <t>concava</t>
  </si>
  <si>
    <t>EX2445</t>
  </si>
  <si>
    <t>CASENT0649901</t>
  </si>
  <si>
    <t>Neoponera ecu38315</t>
  </si>
  <si>
    <t>ecu38315</t>
  </si>
  <si>
    <t>EX2446</t>
  </si>
  <si>
    <t>MEPNINV38315-1</t>
  </si>
  <si>
    <t>Neoponera fauveli</t>
  </si>
  <si>
    <t>fauveli</t>
  </si>
  <si>
    <t>EX2447</t>
  </si>
  <si>
    <t>CASENT0649899</t>
  </si>
  <si>
    <t>Neoponera venusta</t>
  </si>
  <si>
    <t>venusta</t>
  </si>
  <si>
    <t>EX2454</t>
  </si>
  <si>
    <t>DZUP549414</t>
  </si>
  <si>
    <t>Pachycondyla harpax</t>
  </si>
  <si>
    <t>harpax</t>
  </si>
  <si>
    <t>EX838</t>
  </si>
  <si>
    <t>CASENT0636063</t>
  </si>
  <si>
    <t>Sample name</t>
  </si>
  <si>
    <t>Extraction code</t>
  </si>
  <si>
    <t>corrected Specimen code</t>
  </si>
  <si>
    <t xml:space="preserve"> genus </t>
  </si>
  <si>
    <t xml:space="preserve"> species </t>
  </si>
  <si>
    <t xml:space="preserve"> country </t>
  </si>
  <si>
    <t xml:space="preserve"> bioregion </t>
  </si>
  <si>
    <t>Sample name combined</t>
  </si>
  <si>
    <t>New sample name combined</t>
  </si>
  <si>
    <t>UCE contigs</t>
  </si>
  <si>
    <t>total bp</t>
  </si>
  <si>
    <t>mean length</t>
  </si>
  <si>
    <t>95 CI length</t>
  </si>
  <si>
    <t>min length</t>
  </si>
  <si>
    <t>max length</t>
  </si>
  <si>
    <t>median legnth</t>
  </si>
  <si>
    <t>contigs &gt;1kb</t>
  </si>
  <si>
    <t>Notes - 2022-04-26</t>
  </si>
  <si>
    <t>Amblyopone_australis</t>
  </si>
  <si>
    <t>D0872</t>
  </si>
  <si>
    <t>CASENT0106229</t>
  </si>
  <si>
    <t>Amblyopone</t>
  </si>
  <si>
    <t>australis</t>
  </si>
  <si>
    <t>Australia</t>
  </si>
  <si>
    <t>Australasia</t>
  </si>
  <si>
    <t>Amblyopone_australis_D0872</t>
  </si>
  <si>
    <t>Anochetus_AFR01</t>
  </si>
  <si>
    <t>EX2929</t>
  </si>
  <si>
    <t>CASENT0845774</t>
  </si>
  <si>
    <t>afr01</t>
  </si>
  <si>
    <t>Gabon</t>
  </si>
  <si>
    <t>Afrotropical</t>
  </si>
  <si>
    <t>Anochetus_AFR01_EX2929</t>
  </si>
  <si>
    <t>Anochetus_AFR02</t>
  </si>
  <si>
    <t>EX2930</t>
  </si>
  <si>
    <t>CASENT0845779</t>
  </si>
  <si>
    <t>afr02</t>
  </si>
  <si>
    <t>Anochetus_AFR02_EX2930</t>
  </si>
  <si>
    <t>Anochetus_AFR03</t>
  </si>
  <si>
    <t>EX2931</t>
  </si>
  <si>
    <t>CASENT0406755</t>
  </si>
  <si>
    <t>afr03</t>
  </si>
  <si>
    <t>Central African Republic</t>
  </si>
  <si>
    <t>Anochetus_AFR03_EX2931</t>
  </si>
  <si>
    <t>Anochetus_AFR05</t>
  </si>
  <si>
    <t>EX2932</t>
  </si>
  <si>
    <t>CASENT0845813</t>
  </si>
  <si>
    <t>afr05</t>
  </si>
  <si>
    <t>Anochetus_AFR05_EX2932</t>
  </si>
  <si>
    <t>Anochetus_AFR06</t>
  </si>
  <si>
    <t>EX2937</t>
  </si>
  <si>
    <t>CASENT0923412</t>
  </si>
  <si>
    <t>afr06</t>
  </si>
  <si>
    <t>Anochetus_AFR06_EX2937</t>
  </si>
  <si>
    <t>Anochetus_AFR08</t>
  </si>
  <si>
    <t>EX2933</t>
  </si>
  <si>
    <t>CASENT0845784</t>
  </si>
  <si>
    <t>afr08</t>
  </si>
  <si>
    <t>Anochetus_AFR08_EX2933</t>
  </si>
  <si>
    <t>Anochetus_AFRC_TZ01</t>
  </si>
  <si>
    <t>D2422</t>
  </si>
  <si>
    <t>CASENT0817421</t>
  </si>
  <si>
    <t>afrc-tz01</t>
  </si>
  <si>
    <t>Tanzania</t>
  </si>
  <si>
    <t>Anochetus_AFRC_TZ01_D2422</t>
  </si>
  <si>
    <t>Anochetus_AFRC_TZ04</t>
  </si>
  <si>
    <t>D2444</t>
  </si>
  <si>
    <t>CASENT0250446</t>
  </si>
  <si>
    <t>afrc-tz04</t>
  </si>
  <si>
    <t>Anochetus_AFRC_TZ04_D2444</t>
  </si>
  <si>
    <t>Anochetus_AFRC_TZ05</t>
  </si>
  <si>
    <t>D2446</t>
  </si>
  <si>
    <t>CASENT0821692</t>
  </si>
  <si>
    <t>afrc-tz05</t>
  </si>
  <si>
    <t>Anochetus_AFRC_TZ05_D2446</t>
  </si>
  <si>
    <t>Anochetus_AFRC_TZ06</t>
  </si>
  <si>
    <t>D2447</t>
  </si>
  <si>
    <t>CASENT0817564</t>
  </si>
  <si>
    <t>afrc-tz06</t>
  </si>
  <si>
    <t>Anochetus_AFRC_TZ06_D2447</t>
  </si>
  <si>
    <t>Anochetus_AFRC_TZ07</t>
  </si>
  <si>
    <t>D2443</t>
  </si>
  <si>
    <t>CASENT0819017</t>
  </si>
  <si>
    <t>afrc-tz07</t>
  </si>
  <si>
    <t>Anochetus_AFRC_TZ07_D2443</t>
  </si>
  <si>
    <t>Anochetus_AFRC_ZA02</t>
  </si>
  <si>
    <t>D2445</t>
  </si>
  <si>
    <t>CASENT0253635</t>
  </si>
  <si>
    <t>afrc-za02</t>
  </si>
  <si>
    <t>South Africa</t>
  </si>
  <si>
    <t>Anochetus_AFRC_ZA02_D2445</t>
  </si>
  <si>
    <t>Anochetus_africanus</t>
  </si>
  <si>
    <t>EX2918</t>
  </si>
  <si>
    <t>CASENT0810444</t>
  </si>
  <si>
    <t>africanus</t>
  </si>
  <si>
    <t>Kenya</t>
  </si>
  <si>
    <t>Anochetus_africanus_EX2918</t>
  </si>
  <si>
    <t>D2420</t>
  </si>
  <si>
    <t>CASENT0815784</t>
  </si>
  <si>
    <t>Ghana</t>
  </si>
  <si>
    <t>Anochetus_africanus_D2420</t>
  </si>
  <si>
    <t>Anochetus_AG01</t>
  </si>
  <si>
    <t>EX2913</t>
  </si>
  <si>
    <t>CASENT0379431</t>
  </si>
  <si>
    <t>ag01</t>
  </si>
  <si>
    <t>Argentina</t>
  </si>
  <si>
    <t>Neotropical</t>
  </si>
  <si>
    <t>Anochetus_AG01_EX2913</t>
  </si>
  <si>
    <t>Anochetus_AG02</t>
  </si>
  <si>
    <t>EX2914</t>
  </si>
  <si>
    <t>CASENT0381057</t>
  </si>
  <si>
    <t>ag02</t>
  </si>
  <si>
    <t>Anochetus_AG02_EX2914</t>
  </si>
  <si>
    <t>Anochetus_altisquamis</t>
  </si>
  <si>
    <t>EX3079</t>
  </si>
  <si>
    <t>DZUP549114</t>
  </si>
  <si>
    <t>altisquamis</t>
  </si>
  <si>
    <t>Brazil</t>
  </si>
  <si>
    <t>Anochetus_altisquamis_EX3079</t>
  </si>
  <si>
    <t>Anochetus_AO01</t>
  </si>
  <si>
    <t>EX2949</t>
  </si>
  <si>
    <t>CASENT0066941</t>
  </si>
  <si>
    <t>ao01</t>
  </si>
  <si>
    <t>Angola</t>
  </si>
  <si>
    <t>Anochetus_AO01_EX2949</t>
  </si>
  <si>
    <t>Anochetus_armstrongi</t>
  </si>
  <si>
    <t>Anochetus_armstrongi_EX2219</t>
  </si>
  <si>
    <t>Anochetus_bequaerti</t>
  </si>
  <si>
    <t>Uganda</t>
  </si>
  <si>
    <t>Anochetus_bequaerti_EX2220</t>
  </si>
  <si>
    <t>Anochetus_bispinosus</t>
  </si>
  <si>
    <t>French Guiana</t>
  </si>
  <si>
    <t>Anochetus_bispinosus_EX2221</t>
  </si>
  <si>
    <t>Anochetus_boltoni</t>
  </si>
  <si>
    <t>MAMI0509</t>
  </si>
  <si>
    <t>CASENT0006943</t>
  </si>
  <si>
    <t>boltoni</t>
  </si>
  <si>
    <t>Madagascar</t>
  </si>
  <si>
    <t>Malagasy</t>
  </si>
  <si>
    <t>Anochetus_boltoni_MAMI0509_CASENT0006943</t>
  </si>
  <si>
    <t>Anochetus_CASC_MZ03</t>
  </si>
  <si>
    <t>EX2944</t>
  </si>
  <si>
    <t>CASENT0779894</t>
  </si>
  <si>
    <t>casc-mz03</t>
  </si>
  <si>
    <t>Mozambique</t>
  </si>
  <si>
    <t>Anochetus_CASC_MZ03_EX2944</t>
  </si>
  <si>
    <t>Anochetus_CASC_MZ06</t>
  </si>
  <si>
    <t>EX2945</t>
  </si>
  <si>
    <t>CASENT0781688</t>
  </si>
  <si>
    <t>casc-mz06</t>
  </si>
  <si>
    <t>Anochetus_CASC_MZ06_EX2945</t>
  </si>
  <si>
    <t>Anochetus_CASC_MZ07</t>
  </si>
  <si>
    <t>EX2946</t>
  </si>
  <si>
    <t>CASENT0785536</t>
  </si>
  <si>
    <t>casc-mz07</t>
  </si>
  <si>
    <t>Anochetus_CASC_MZ07_EX2946</t>
  </si>
  <si>
    <t>Anochetus_CASC_MZ09</t>
  </si>
  <si>
    <t>EX2947</t>
  </si>
  <si>
    <t>CASENT0785467</t>
  </si>
  <si>
    <t>casc-mz09</t>
  </si>
  <si>
    <t>Anochetus_CASC_MZ09_EX2947</t>
  </si>
  <si>
    <t>Anochetus_CASC_MZ11</t>
  </si>
  <si>
    <t>EX2948</t>
  </si>
  <si>
    <t>CASENT0786292</t>
  </si>
  <si>
    <t>casc-mz11</t>
  </si>
  <si>
    <t>Anochetus_CASC_MZ11_EX2948</t>
  </si>
  <si>
    <t>Anochetus_cato</t>
  </si>
  <si>
    <t>EX2895</t>
  </si>
  <si>
    <t>CASENT0923409</t>
  </si>
  <si>
    <t>cato</t>
  </si>
  <si>
    <t>Indonesia</t>
  </si>
  <si>
    <t>Anochetus_cato_EX2895</t>
  </si>
  <si>
    <t>Anochetus_CM03</t>
  </si>
  <si>
    <t>EX2935</t>
  </si>
  <si>
    <t>CASENT0845820</t>
  </si>
  <si>
    <t>cm03</t>
  </si>
  <si>
    <t>Cameroon</t>
  </si>
  <si>
    <t>Anochetus_CM03_EX2935</t>
  </si>
  <si>
    <t>Anochetus_CM04</t>
  </si>
  <si>
    <t>EX2936</t>
  </si>
  <si>
    <t>CASENT0845816</t>
  </si>
  <si>
    <t>cm04</t>
  </si>
  <si>
    <t>Anochetus_CM04_EX2936</t>
  </si>
  <si>
    <t>Anochetus_CM05</t>
  </si>
  <si>
    <t>EX2938</t>
  </si>
  <si>
    <t>CASENT0845817</t>
  </si>
  <si>
    <t>cm05</t>
  </si>
  <si>
    <t>Anochetus_CM05_EX2938</t>
  </si>
  <si>
    <t>Anochetus_diegensis</t>
  </si>
  <si>
    <t>Anochetus_diegensis_EX2222</t>
  </si>
  <si>
    <t>Anochetus_filicornis</t>
  </si>
  <si>
    <t>D2823</t>
  </si>
  <si>
    <t>CASENT0842733</t>
  </si>
  <si>
    <t>filicornis</t>
  </si>
  <si>
    <t>Indomalaya</t>
  </si>
  <si>
    <t>Anochetus_filicornis_D2823</t>
  </si>
  <si>
    <t>Anochetus_fuliginosus</t>
  </si>
  <si>
    <t>D2421</t>
  </si>
  <si>
    <t>CASENT0250071</t>
  </si>
  <si>
    <t>fuliginosus</t>
  </si>
  <si>
    <t>Congo</t>
  </si>
  <si>
    <t>Anochetus_fuliginosus_D2421</t>
  </si>
  <si>
    <t>EX2920</t>
  </si>
  <si>
    <t>CASENT0403899</t>
  </si>
  <si>
    <t>Anochetus_fuliginosus_EX2920</t>
  </si>
  <si>
    <t>Anochetus_ghilianii</t>
  </si>
  <si>
    <t>EX2921</t>
  </si>
  <si>
    <t>CASENT0270573</t>
  </si>
  <si>
    <t>ghilianii</t>
  </si>
  <si>
    <t>Morocco</t>
  </si>
  <si>
    <t>Palearctic</t>
  </si>
  <si>
    <t>Anochetus_ghilianii_EX2921</t>
  </si>
  <si>
    <t>Anochetus_goodmani</t>
  </si>
  <si>
    <t>BBX435</t>
  </si>
  <si>
    <t>CASENT0347692</t>
  </si>
  <si>
    <t>goodmani</t>
  </si>
  <si>
    <t>Anochetus_goodmani_BBX435_CASENT0347692</t>
  </si>
  <si>
    <t>Anochetus_graeffei</t>
  </si>
  <si>
    <t>EX2896</t>
  </si>
  <si>
    <t>CASENT0752719</t>
  </si>
  <si>
    <t>graeffei</t>
  </si>
  <si>
    <t>Anochetus_graeffei_EX2896</t>
  </si>
  <si>
    <t>Anochetus_grandidieri</t>
  </si>
  <si>
    <t>MAMI0510</t>
  </si>
  <si>
    <t>CASENT0804361</t>
  </si>
  <si>
    <t>grandidieri</t>
  </si>
  <si>
    <t>Anochetus_grandidieri_MAMI0510_CASENT0804361</t>
  </si>
  <si>
    <t>Anochetus_hohenbergiae</t>
  </si>
  <si>
    <t>EX2897</t>
  </si>
  <si>
    <t>CASENT0919827</t>
  </si>
  <si>
    <t>hohenbergiae</t>
  </si>
  <si>
    <t>Anochetus_hohenbergiae_EX2897</t>
  </si>
  <si>
    <t>Anochetus_horridus</t>
  </si>
  <si>
    <t>Anochetus_horridus_EX2223</t>
  </si>
  <si>
    <t>Anochetus_inermis</t>
  </si>
  <si>
    <t>EX2898</t>
  </si>
  <si>
    <t>CASENT0768091</t>
  </si>
  <si>
    <t>inermis</t>
  </si>
  <si>
    <t>Saint Vincent and the Grenadines</t>
  </si>
  <si>
    <t>Anochetus_inermis_EX2898</t>
  </si>
  <si>
    <t>Anochetus_isolatus</t>
  </si>
  <si>
    <t>EX3026</t>
  </si>
  <si>
    <t>CASENT0650204</t>
  </si>
  <si>
    <t>isolatus</t>
  </si>
  <si>
    <t>Papua New Guinea</t>
  </si>
  <si>
    <t>Anochetus_isolatus_EX3026</t>
  </si>
  <si>
    <t>Anochetus_JLRL_nard</t>
  </si>
  <si>
    <t>EX2903</t>
  </si>
  <si>
    <t>CASENT0906625</t>
  </si>
  <si>
    <t>jlrl-nard</t>
  </si>
  <si>
    <t>Anochetus_JLRL_nard_EX2903</t>
  </si>
  <si>
    <t>Anochetus_katonae</t>
  </si>
  <si>
    <t>EX2922</t>
  </si>
  <si>
    <t>CASENT0217178</t>
  </si>
  <si>
    <t>katonae</t>
  </si>
  <si>
    <t>Anochetus_katonae_EX2922</t>
  </si>
  <si>
    <t>D2419</t>
  </si>
  <si>
    <t>CASENT0819156</t>
  </si>
  <si>
    <t>Anochetus_katonae_D2419</t>
  </si>
  <si>
    <t>Anochetus_kempfi</t>
  </si>
  <si>
    <t>D2900</t>
  </si>
  <si>
    <t>LACMENT542503</t>
  </si>
  <si>
    <t>kempfi</t>
  </si>
  <si>
    <t>Puerto Rico</t>
  </si>
  <si>
    <t>Anochetus_kempfi_D2900</t>
  </si>
  <si>
    <t>Anochetus_levaillanti</t>
  </si>
  <si>
    <t>EX2923</t>
  </si>
  <si>
    <t>CASENT0810450</t>
  </si>
  <si>
    <t>levaillanti</t>
  </si>
  <si>
    <t>Anochetus_levaillanti_EX2923</t>
  </si>
  <si>
    <t>D2418</t>
  </si>
  <si>
    <t>CASENT0818927</t>
  </si>
  <si>
    <t>Anochetus_levaillanti_D2418</t>
  </si>
  <si>
    <t>Anochetus_madagascarensis</t>
  </si>
  <si>
    <t>MAMI0512</t>
  </si>
  <si>
    <t>CASENT0788946</t>
  </si>
  <si>
    <t>madagascarensis</t>
  </si>
  <si>
    <t>Anochetus_madagascarensis_MAMI0512_CASENT0788946</t>
  </si>
  <si>
    <t>Anochetus_mayri</t>
  </si>
  <si>
    <t>Costa Rica</t>
  </si>
  <si>
    <t>Anochetus_mayri_EX2271</t>
  </si>
  <si>
    <t>Anochetus_micans</t>
  </si>
  <si>
    <t>Anochetus_micans_EX2280</t>
  </si>
  <si>
    <t>Anochetus_minans</t>
  </si>
  <si>
    <t>Mexico</t>
  </si>
  <si>
    <t>Anochetus_minans_EX2224</t>
  </si>
  <si>
    <t>Anochetus_mixtus</t>
  </si>
  <si>
    <t>EX2673</t>
  </si>
  <si>
    <t>ZRC_ENT00000657</t>
  </si>
  <si>
    <t>mixtus</t>
  </si>
  <si>
    <t>Vietnam</t>
  </si>
  <si>
    <t>Anochetus_mixtus_EX2673</t>
  </si>
  <si>
    <t>Anochetus_muzziolii</t>
  </si>
  <si>
    <t>EX2900</t>
  </si>
  <si>
    <t>CASENT0923411</t>
  </si>
  <si>
    <t>muzziolii</t>
  </si>
  <si>
    <t>Malaysia</t>
  </si>
  <si>
    <t>Anochetus_muzziolii_EX2900</t>
  </si>
  <si>
    <t>Anochetus_MY06</t>
  </si>
  <si>
    <t>EX2915</t>
  </si>
  <si>
    <t>CASENT0385982</t>
  </si>
  <si>
    <t>my06</t>
  </si>
  <si>
    <t>Anochetus_MY06_EX2915</t>
  </si>
  <si>
    <t>Anochetus_MY07</t>
  </si>
  <si>
    <t>EX2916</t>
  </si>
  <si>
    <t>CASENT0387827</t>
  </si>
  <si>
    <t>my07</t>
  </si>
  <si>
    <t>Anochetus_MY07_EX2916</t>
  </si>
  <si>
    <t>Anochetus_MY08</t>
  </si>
  <si>
    <t>EX2917</t>
  </si>
  <si>
    <t>CASENT0387787</t>
  </si>
  <si>
    <t>my08</t>
  </si>
  <si>
    <t>Anochetus_MY08_EX2917</t>
  </si>
  <si>
    <t>Anochetus_myops</t>
  </si>
  <si>
    <t>Anochetus_myops_EX2225</t>
  </si>
  <si>
    <t>Anochetus_natalensis</t>
  </si>
  <si>
    <t>D2439</t>
  </si>
  <si>
    <t>CASENT0257804</t>
  </si>
  <si>
    <t>natalensis</t>
  </si>
  <si>
    <t>Anochetus_natalensis_D2439</t>
  </si>
  <si>
    <t>Anochetus_neglectus</t>
  </si>
  <si>
    <t>EX3080</t>
  </si>
  <si>
    <t>DZUP549116</t>
  </si>
  <si>
    <t>neglectus</t>
  </si>
  <si>
    <t>Anochetus_neglectus_EX3080</t>
  </si>
  <si>
    <t>Anochetus_obscuratus</t>
  </si>
  <si>
    <t>D2438</t>
  </si>
  <si>
    <t>CASENT0820822</t>
  </si>
  <si>
    <t>obscuratus</t>
  </si>
  <si>
    <t>Anochetus_obscuratus_D2438</t>
  </si>
  <si>
    <t>EX2924</t>
  </si>
  <si>
    <t>CASENT0845765</t>
  </si>
  <si>
    <t>Anochetus_obscuratus_EX2924</t>
  </si>
  <si>
    <t>Anochetus_orchidicola</t>
  </si>
  <si>
    <t>Anochetus_orchidicola_EX2284</t>
  </si>
  <si>
    <t>Anochetus_paripungens</t>
  </si>
  <si>
    <t>EX2901</t>
  </si>
  <si>
    <t>CASENT0746783</t>
  </si>
  <si>
    <t>paripungens</t>
  </si>
  <si>
    <t>Anochetus_paripungens_EX2901</t>
  </si>
  <si>
    <t>Anochetus_PE01</t>
  </si>
  <si>
    <t>EX2904</t>
  </si>
  <si>
    <t>CASENT0373286</t>
  </si>
  <si>
    <t>pe01</t>
  </si>
  <si>
    <t>Peru</t>
  </si>
  <si>
    <t>Anochetus_PE01_EX2904</t>
  </si>
  <si>
    <t>Anochetus_PE02</t>
  </si>
  <si>
    <t>EX2905</t>
  </si>
  <si>
    <t>CASENT0373229</t>
  </si>
  <si>
    <t>pe02</t>
  </si>
  <si>
    <t>Anochetus_PE02_EX2905</t>
  </si>
  <si>
    <t>Anochetus_PE03</t>
  </si>
  <si>
    <t>EX2906</t>
  </si>
  <si>
    <t>CASENT0372252</t>
  </si>
  <si>
    <t>pe03</t>
  </si>
  <si>
    <t>Anochetus_PE03_EX2906</t>
  </si>
  <si>
    <t>Anochetus_pellucidus</t>
  </si>
  <si>
    <t>EX2925</t>
  </si>
  <si>
    <t>CASENT0010767</t>
  </si>
  <si>
    <t>pellucidus</t>
  </si>
  <si>
    <t>Anochetus_pellucidus_EX2925</t>
  </si>
  <si>
    <t>D2441</t>
  </si>
  <si>
    <t>CASENT0814954</t>
  </si>
  <si>
    <t>Anochetus_pellucidus_D2441</t>
  </si>
  <si>
    <t>Anochetus_PH01</t>
  </si>
  <si>
    <t>EX2907</t>
  </si>
  <si>
    <t>CASENT0265935</t>
  </si>
  <si>
    <t>ph01</t>
  </si>
  <si>
    <t>Philippines</t>
  </si>
  <si>
    <t>Anochetus_PH01_EX2907</t>
  </si>
  <si>
    <t>Anochetus_PH02</t>
  </si>
  <si>
    <t>EX2908</t>
  </si>
  <si>
    <t>CASENT0266422</t>
  </si>
  <si>
    <t>ph02</t>
  </si>
  <si>
    <t>Anochetus_PH02_EX2908</t>
  </si>
  <si>
    <t>Anochetus_PH03</t>
  </si>
  <si>
    <t>EX2909</t>
  </si>
  <si>
    <t>CASENT0267973</t>
  </si>
  <si>
    <t>ph03</t>
  </si>
  <si>
    <t>Anochetus_PH03_EX2909</t>
  </si>
  <si>
    <t>Anochetus_PH04</t>
  </si>
  <si>
    <t>EX2910</t>
  </si>
  <si>
    <t>CASENT0266398</t>
  </si>
  <si>
    <t>ph04</t>
  </si>
  <si>
    <t>Anochetus_PH04_EX2910</t>
  </si>
  <si>
    <t>Anochetus_princeps</t>
  </si>
  <si>
    <t>Anochetus_princeps_EX2226</t>
  </si>
  <si>
    <t>Anochetus_punctaticeps</t>
  </si>
  <si>
    <t>EX2926</t>
  </si>
  <si>
    <t>CASENT0395033</t>
  </si>
  <si>
    <t>Anochetus_punctaticeps_EX2926</t>
  </si>
  <si>
    <t>D2069</t>
  </si>
  <si>
    <t>CASENT0842143</t>
  </si>
  <si>
    <t>Anochetus_punctaticeps_D2069</t>
  </si>
  <si>
    <t>Anochetus_punctaticeps_cf</t>
  </si>
  <si>
    <t>D2423</t>
  </si>
  <si>
    <t>CASENT0820826</t>
  </si>
  <si>
    <t>punctaticeps_cf</t>
  </si>
  <si>
    <t>Anochetus_punctaticeps_cf_D2423</t>
  </si>
  <si>
    <t>Anochetus_rectangularis</t>
  </si>
  <si>
    <t>D2068</t>
  </si>
  <si>
    <t>CASENT0260505</t>
  </si>
  <si>
    <t>rectangularis</t>
  </si>
  <si>
    <t>Anochetus_rectangularis_D2068</t>
  </si>
  <si>
    <t>Anochetus_renatae</t>
  </si>
  <si>
    <t>EX2552</t>
  </si>
  <si>
    <t>CASENT0887807</t>
  </si>
  <si>
    <t>renatae</t>
  </si>
  <si>
    <t>Anochetus_renatae_EX2552</t>
  </si>
  <si>
    <t>Anochetus_rugosus</t>
  </si>
  <si>
    <t>Anochetus_rugosus_EX2227</t>
  </si>
  <si>
    <t>Anochetus_sedilloti</t>
  </si>
  <si>
    <t>EX2934</t>
  </si>
  <si>
    <t>CASENT0061604</t>
  </si>
  <si>
    <t>sedilloti</t>
  </si>
  <si>
    <t>Niger</t>
  </si>
  <si>
    <t>Anochetus_sedilloti_EX2934</t>
  </si>
  <si>
    <t>Anochetus_simoni</t>
  </si>
  <si>
    <t>Venezuela</t>
  </si>
  <si>
    <t>Anochetus_simoni_EX2228</t>
  </si>
  <si>
    <t>Anochetus_siphneus</t>
  </si>
  <si>
    <t>EX2927</t>
  </si>
  <si>
    <t>CASENT0066876</t>
  </si>
  <si>
    <t>siphneus</t>
  </si>
  <si>
    <t>Zambia</t>
  </si>
  <si>
    <t>Anochetus_siphneus_EX2927</t>
  </si>
  <si>
    <t>D2442</t>
  </si>
  <si>
    <t>CASENT0815716</t>
  </si>
  <si>
    <t>Anochetus_siphneus_D2442</t>
  </si>
  <si>
    <t>Anochetus_striatulus</t>
  </si>
  <si>
    <t>Anochetus_striatulus_EX2276</t>
  </si>
  <si>
    <t>Anochetus_talpa</t>
  </si>
  <si>
    <t>D2417</t>
  </si>
  <si>
    <t>CASENT0815182</t>
  </si>
  <si>
    <t>Anochetus_talpa_D2417</t>
  </si>
  <si>
    <t>Anochetus_targionii</t>
  </si>
  <si>
    <t>D2070</t>
  </si>
  <si>
    <t>CASENT0882096</t>
  </si>
  <si>
    <t>targionii</t>
  </si>
  <si>
    <t>Anochetus_targionii_D2070</t>
  </si>
  <si>
    <t>Anochetus_testaceus</t>
  </si>
  <si>
    <t>EX2902</t>
  </si>
  <si>
    <t>CASENT0729163</t>
  </si>
  <si>
    <t>testaceus</t>
  </si>
  <si>
    <t>Anochetus_testaceus_EX2902</t>
  </si>
  <si>
    <t>Anochetus_TH01</t>
  </si>
  <si>
    <t>EX2911</t>
  </si>
  <si>
    <t>CASENT0284344</t>
  </si>
  <si>
    <t>th01</t>
  </si>
  <si>
    <t>Thailand</t>
  </si>
  <si>
    <t>Anochetus_TH01_EX2911</t>
  </si>
  <si>
    <t>Anochetus_TH02</t>
  </si>
  <si>
    <t>EX2912</t>
  </si>
  <si>
    <t>CASENT0287021</t>
  </si>
  <si>
    <t>th02</t>
  </si>
  <si>
    <t>Anochetus_TH02_EX2912</t>
  </si>
  <si>
    <t>Anochetus_traegaordhi</t>
  </si>
  <si>
    <t>D2437</t>
  </si>
  <si>
    <t>CASENT0253634</t>
  </si>
  <si>
    <t>traegaordhi</t>
  </si>
  <si>
    <t>Anochetus_traegaordhi_D2437</t>
  </si>
  <si>
    <t>Anochetus_tua</t>
  </si>
  <si>
    <t>CASENT0616825</t>
  </si>
  <si>
    <t>Anochetus_tua_EX2265</t>
  </si>
  <si>
    <t>Anochetus_turneri</t>
  </si>
  <si>
    <t>EX2554</t>
  </si>
  <si>
    <t>CASENT0887808</t>
  </si>
  <si>
    <t>turneri</t>
  </si>
  <si>
    <t>Anochetus_turneri_EX2554</t>
  </si>
  <si>
    <t>Anochetus_UG01</t>
  </si>
  <si>
    <t>EX2939</t>
  </si>
  <si>
    <t>CASENT0354210</t>
  </si>
  <si>
    <t>ug01</t>
  </si>
  <si>
    <t>Anochetus_UG01_EX2939</t>
  </si>
  <si>
    <t>Anochetus_UG03</t>
  </si>
  <si>
    <t>EX2943</t>
  </si>
  <si>
    <t>CASENT0354305</t>
  </si>
  <si>
    <t>ug03</t>
  </si>
  <si>
    <t>Anochetus_UG03_EX2943</t>
  </si>
  <si>
    <t>Anochetus_UG05</t>
  </si>
  <si>
    <t>EX2941</t>
  </si>
  <si>
    <t>CASENT0352973</t>
  </si>
  <si>
    <t>ug05</t>
  </si>
  <si>
    <t>Anochetus_UG05_EX2941</t>
  </si>
  <si>
    <t>Anochetus_UG09</t>
  </si>
  <si>
    <t>EX2940</t>
  </si>
  <si>
    <t>CASENT0352837</t>
  </si>
  <si>
    <t>ug09</t>
  </si>
  <si>
    <t>Anochetus_UG09_EX2940</t>
  </si>
  <si>
    <t>Anochetus_yerburyi</t>
  </si>
  <si>
    <t>D1987</t>
  </si>
  <si>
    <t>USNMENT01118251</t>
  </si>
  <si>
    <t>yerburyi</t>
  </si>
  <si>
    <t>Myanmar</t>
  </si>
  <si>
    <t>Anochetus_yerburyi_D1987</t>
  </si>
  <si>
    <t>Asphinctopone_silvestrii</t>
  </si>
  <si>
    <t>D0945</t>
  </si>
  <si>
    <t>CASENT0417123</t>
  </si>
  <si>
    <t>Asphinctopone</t>
  </si>
  <si>
    <t>silvestrii</t>
  </si>
  <si>
    <t>Asphinctopone_silvestrii_D0945</t>
  </si>
  <si>
    <t>Austroponera_castanea</t>
  </si>
  <si>
    <t>New Zealand</t>
  </si>
  <si>
    <t>Austroponera_castanea_EX2322</t>
  </si>
  <si>
    <t>Austroponera_rufonigra</t>
  </si>
  <si>
    <t>EX2556</t>
  </si>
  <si>
    <t>CASENT0887811</t>
  </si>
  <si>
    <t>rufonigra</t>
  </si>
  <si>
    <t>Austroponera_rufonigra_EX2556</t>
  </si>
  <si>
    <t>Belonopelta_attenuata</t>
  </si>
  <si>
    <t>EX2501</t>
  </si>
  <si>
    <t>ICN100255</t>
  </si>
  <si>
    <t>Belonopelta</t>
  </si>
  <si>
    <t>attenuata</t>
  </si>
  <si>
    <t>Colombia</t>
  </si>
  <si>
    <t>Belonopelta_attenuata_EX2501</t>
  </si>
  <si>
    <t>Belonopelta_deletrix</t>
  </si>
  <si>
    <t>BEB019</t>
  </si>
  <si>
    <t>CASENT0106467</t>
  </si>
  <si>
    <t>deletrix</t>
  </si>
  <si>
    <t>Guatemala</t>
  </si>
  <si>
    <t>Belonopelta_deletrix_BEB019</t>
  </si>
  <si>
    <t>BEB022</t>
  </si>
  <si>
    <t>CASENT0106470</t>
  </si>
  <si>
    <t>Honduras</t>
  </si>
  <si>
    <t>Belonopelta_deletrix_BEB022</t>
  </si>
  <si>
    <t>BEB024</t>
  </si>
  <si>
    <t>CASENT0106472</t>
  </si>
  <si>
    <t>Belonopelta_deletrix_BEB024</t>
  </si>
  <si>
    <t>Boloponera_ikemkha</t>
  </si>
  <si>
    <t>EX2977</t>
  </si>
  <si>
    <t>CASENT0254323</t>
  </si>
  <si>
    <t>Boloponera</t>
  </si>
  <si>
    <t>ikemkha</t>
  </si>
  <si>
    <t>Boloponera_ikemkha_EX2977</t>
  </si>
  <si>
    <t>Bothroponera_AFRC_MZ01</t>
  </si>
  <si>
    <t>D2432</t>
  </si>
  <si>
    <t>CASENT0888222</t>
  </si>
  <si>
    <t>afrc-mz01</t>
  </si>
  <si>
    <t>Bothroponera_AFRC_MZ01_D2432</t>
  </si>
  <si>
    <t>Bothroponera_AFRC_MZ02</t>
  </si>
  <si>
    <t>D2429</t>
  </si>
  <si>
    <t>CASENT0888216</t>
  </si>
  <si>
    <t>afrc-mz02</t>
  </si>
  <si>
    <t>Bothroponera_AFRC_MZ02_D2429</t>
  </si>
  <si>
    <t>Bothroponera_AFRC_ZA03</t>
  </si>
  <si>
    <t>D2436</t>
  </si>
  <si>
    <t>CASENT0821449</t>
  </si>
  <si>
    <t>afrc-za03</t>
  </si>
  <si>
    <t>Bothroponera_AFRC_ZA03_D2436</t>
  </si>
  <si>
    <t>Bothroponera_berthoudi</t>
  </si>
  <si>
    <t>D2449</t>
  </si>
  <si>
    <t>CASENT0888218</t>
  </si>
  <si>
    <t>berthoudi</t>
  </si>
  <si>
    <t>Bothroponera_berthoudi_D2449</t>
  </si>
  <si>
    <t>Bothroponera_cambouei</t>
  </si>
  <si>
    <t>MAMI0382</t>
  </si>
  <si>
    <t>CASENT0299201</t>
  </si>
  <si>
    <t>cambouei</t>
  </si>
  <si>
    <t>Bothroponera_cambouei_MAMI0382_CASENT0299201</t>
  </si>
  <si>
    <t>Bothroponera_cavernosa</t>
  </si>
  <si>
    <t>D2435</t>
  </si>
  <si>
    <t>CASENT0888202</t>
  </si>
  <si>
    <t>cavernosa</t>
  </si>
  <si>
    <t>Bothroponera_cavernosa_D2435</t>
  </si>
  <si>
    <t>Bothroponera_comorensis</t>
  </si>
  <si>
    <t>MAMI0516</t>
  </si>
  <si>
    <t>CASENT0212399</t>
  </si>
  <si>
    <t>comorensis</t>
  </si>
  <si>
    <t>Bothroponera_comorensis_MAMI0516_CASENT0212399</t>
  </si>
  <si>
    <t>Bothroponera_crassa</t>
  </si>
  <si>
    <t>D2071</t>
  </si>
  <si>
    <t>CASENT0882111</t>
  </si>
  <si>
    <t>crassa</t>
  </si>
  <si>
    <t>Bothroponera_crassa_D2071</t>
  </si>
  <si>
    <t>Bothroponera_fugax</t>
  </si>
  <si>
    <t>D2448</t>
  </si>
  <si>
    <t>CASENT0250518</t>
  </si>
  <si>
    <t>fugax</t>
  </si>
  <si>
    <t>Bothroponera_fugax_D2448</t>
  </si>
  <si>
    <t>Bothroponera_granosa</t>
  </si>
  <si>
    <t>D2451</t>
  </si>
  <si>
    <t>CASENT0250375</t>
  </si>
  <si>
    <t>granosa</t>
  </si>
  <si>
    <t>Bothroponera_granosa_D2451</t>
  </si>
  <si>
    <t>Bothroponera_ilgii</t>
  </si>
  <si>
    <t>D2425</t>
  </si>
  <si>
    <t>CASENT0816349</t>
  </si>
  <si>
    <t>ilgii</t>
  </si>
  <si>
    <t>Bothroponera_ilgii_D2425</t>
  </si>
  <si>
    <t>Bothroponera_pachyderma</t>
  </si>
  <si>
    <t>D2426</t>
  </si>
  <si>
    <t>CASENT0815722</t>
  </si>
  <si>
    <t>pachyderma</t>
  </si>
  <si>
    <t>Bothroponera_pachyderma_D2426</t>
  </si>
  <si>
    <t>Bothroponera_perroti</t>
  </si>
  <si>
    <t>BBX469</t>
  </si>
  <si>
    <t>CASENT0347712</t>
  </si>
  <si>
    <t>perroti</t>
  </si>
  <si>
    <t>Bothroponera_perroti_BBX469_CASENT0347712</t>
  </si>
  <si>
    <t>Bothroponera_picardi_cf</t>
  </si>
  <si>
    <t>D2072</t>
  </si>
  <si>
    <t>CASENT0882091</t>
  </si>
  <si>
    <t>sjostedti</t>
  </si>
  <si>
    <t>Bothroponera_picardi_cf_D2072</t>
  </si>
  <si>
    <t>Euponera_sjostedti_D2072</t>
  </si>
  <si>
    <t>Bothroponera_pumicosa</t>
  </si>
  <si>
    <t>D2821</t>
  </si>
  <si>
    <t>CASENT0249201</t>
  </si>
  <si>
    <t>pumicosa</t>
  </si>
  <si>
    <t>Bothroponera_pumicosa_D2821</t>
  </si>
  <si>
    <t>Bothroponera_sculpturata</t>
  </si>
  <si>
    <t>D2450</t>
  </si>
  <si>
    <t>CASENT0815957</t>
  </si>
  <si>
    <t>sculpturata</t>
  </si>
  <si>
    <t>Bothroponera_sculpturata_D2450</t>
  </si>
  <si>
    <t>Bothroponera_silvestrii</t>
  </si>
  <si>
    <t>D2428</t>
  </si>
  <si>
    <t>CASENT0250493</t>
  </si>
  <si>
    <t>Bothroponera_silvestrii_D2428</t>
  </si>
  <si>
    <t>Bothroponera_soror</t>
  </si>
  <si>
    <t>Bothroponera_soror_EX2366</t>
  </si>
  <si>
    <t>Bothroponera_strigulosa</t>
  </si>
  <si>
    <t>D2427</t>
  </si>
  <si>
    <t>CASENT0888212</t>
  </si>
  <si>
    <t>strigulosa</t>
  </si>
  <si>
    <t>Bothroponera_strigulosa_D2427</t>
  </si>
  <si>
    <t>Bothroponera_talpa</t>
  </si>
  <si>
    <t>Bothroponera_talpa_EX2323</t>
  </si>
  <si>
    <t>Bothroponera_vazimba</t>
  </si>
  <si>
    <t>BBX471</t>
  </si>
  <si>
    <t>CASENT0347714</t>
  </si>
  <si>
    <t>vazimba</t>
  </si>
  <si>
    <t>Bothroponera_vazimba_BBX471_CASENT0347714</t>
  </si>
  <si>
    <t>Brachyponera_chinensis</t>
  </si>
  <si>
    <t>United States</t>
  </si>
  <si>
    <t>Nearctic</t>
  </si>
  <si>
    <t>Brachyponera_chinensis_EX2358</t>
  </si>
  <si>
    <t>Brachyponera_christmasi</t>
  </si>
  <si>
    <t>EX2558</t>
  </si>
  <si>
    <t>CASENT0887814</t>
  </si>
  <si>
    <t>christmasi</t>
  </si>
  <si>
    <t>Christmas Island</t>
  </si>
  <si>
    <t>Brachyponera_christmasi_EX2558</t>
  </si>
  <si>
    <t>[Gabi] Long branch, probably due to poor quality. Not particularly problematic if it's an important sample</t>
  </si>
  <si>
    <t>Brachyponera_croceicornis</t>
  </si>
  <si>
    <t>EX2696</t>
  </si>
  <si>
    <t>JTLC000006853</t>
  </si>
  <si>
    <t>croceicornis</t>
  </si>
  <si>
    <t>Brachyponera_croceicornis_EX2696</t>
  </si>
  <si>
    <t>Brachyponera_lutea</t>
  </si>
  <si>
    <t>EX2695</t>
  </si>
  <si>
    <t>JTLC000006882</t>
  </si>
  <si>
    <t>lutea</t>
  </si>
  <si>
    <t>Brachyponera_lutea_EX2695</t>
  </si>
  <si>
    <t>Brachyponera_Mad01</t>
  </si>
  <si>
    <t>EX3075</t>
  </si>
  <si>
    <t>CASENT0650372</t>
  </si>
  <si>
    <t>mad01</t>
  </si>
  <si>
    <t>Brachyponera_Mad01_EX3075</t>
  </si>
  <si>
    <t>Brachyponera_nigrita</t>
  </si>
  <si>
    <t>EX2685</t>
  </si>
  <si>
    <t>ZRC_HYM_0000557</t>
  </si>
  <si>
    <t>nigrita</t>
  </si>
  <si>
    <t>Brachyponera_nigrita_EX2685</t>
  </si>
  <si>
    <t>Brachyponera_pilidorsalis</t>
  </si>
  <si>
    <t>EX2677</t>
  </si>
  <si>
    <t>ZRC_HYM_0000558</t>
  </si>
  <si>
    <t>pilidorsalis</t>
  </si>
  <si>
    <t>Brachyponera_pilidorsalis_EX2677</t>
  </si>
  <si>
    <t>Brachyponera_sennaarensis</t>
  </si>
  <si>
    <t>D2433</t>
  </si>
  <si>
    <t>CASENT0815946</t>
  </si>
  <si>
    <t>sennaarensis</t>
  </si>
  <si>
    <t>Brachyponera_sennaarensis_D2433</t>
  </si>
  <si>
    <t>Brachyponera_Weam01</t>
  </si>
  <si>
    <t>EX3074</t>
  </si>
  <si>
    <t>CASENT0650371</t>
  </si>
  <si>
    <t>weam01</t>
  </si>
  <si>
    <t>Brachyponera_Weam01_EX3074</t>
  </si>
  <si>
    <t>Buniapone_amblyops</t>
  </si>
  <si>
    <t>Buniapone_amblyops_EX2367</t>
  </si>
  <si>
    <t>Centromyrmex_alfaroi</t>
  </si>
  <si>
    <t>INB0003046866</t>
  </si>
  <si>
    <t>Centromyrmex_alfaroi_EX2320</t>
  </si>
  <si>
    <t>Centromyrmex_angolensis</t>
  </si>
  <si>
    <t>D0391</t>
  </si>
  <si>
    <t>CASENT0417147</t>
  </si>
  <si>
    <t>angolensis</t>
  </si>
  <si>
    <t>Centromyrmex_angolensis_D0391</t>
  </si>
  <si>
    <t>Centromyrmex_brachycola</t>
  </si>
  <si>
    <t>Centromyrmex_brachycola_EX2230</t>
  </si>
  <si>
    <t>Centromyrmex_feae</t>
  </si>
  <si>
    <t>EX2688</t>
  </si>
  <si>
    <t>ZRC_HYM_0000493</t>
  </si>
  <si>
    <t>feae</t>
  </si>
  <si>
    <t>Centromyrmex_feae_EX2688</t>
  </si>
  <si>
    <t>Centromyrmex_fugator</t>
  </si>
  <si>
    <t>D2431</t>
  </si>
  <si>
    <t>CASENT0235867</t>
  </si>
  <si>
    <t>fugator</t>
  </si>
  <si>
    <t>Centromyrmex_fugator_D2431</t>
  </si>
  <si>
    <t>Centromyrmex_hamulatus</t>
  </si>
  <si>
    <t>EX2669</t>
  </si>
  <si>
    <t>ZRC_ENT00047844</t>
  </si>
  <si>
    <t>hamulatus</t>
  </si>
  <si>
    <t>Singapore</t>
  </si>
  <si>
    <t>Centromyrmex_hamulatus_EX2669</t>
  </si>
  <si>
    <t>Centromyrmex_sellaris</t>
  </si>
  <si>
    <t>D2430</t>
  </si>
  <si>
    <t>CASENT0817997</t>
  </si>
  <si>
    <t>sellaris</t>
  </si>
  <si>
    <t>Centromyrmex_sellaris_D2430</t>
  </si>
  <si>
    <t>Cryptopone_BG01</t>
  </si>
  <si>
    <t>EX3066</t>
  </si>
  <si>
    <t>CASENT0650363</t>
  </si>
  <si>
    <t>bg01</t>
  </si>
  <si>
    <t>Cryptopone_BG01_EX3066</t>
  </si>
  <si>
    <t>Cryptopone_butteli</t>
  </si>
  <si>
    <t>Cryptopone_butteli_EX1180</t>
  </si>
  <si>
    <t>Cryptopone_CASC_MZ01</t>
  </si>
  <si>
    <t>EX2749</t>
  </si>
  <si>
    <t>CASENT0782827</t>
  </si>
  <si>
    <t>casc-mz01</t>
  </si>
  <si>
    <t>Cryptopone_CASC_MZ01_EX2749</t>
  </si>
  <si>
    <t>Parvaponera_CASC_MZ01_EX2749</t>
  </si>
  <si>
    <t>[Jack] Cryptopone_CASC_MZ01_EX2749. Should be reidentified as Parvaponera.</t>
  </si>
  <si>
    <t>Cryptopone_Fogo01</t>
  </si>
  <si>
    <t>EX3067</t>
  </si>
  <si>
    <t>CASENT0650364</t>
  </si>
  <si>
    <t>fogo01</t>
  </si>
  <si>
    <t>Cryptopone_Fogo01_EX3067</t>
  </si>
  <si>
    <t>Cryptopone_gilva</t>
  </si>
  <si>
    <t>gilvagrande</t>
  </si>
  <si>
    <t>Cryptopone_gilva_EX1545</t>
  </si>
  <si>
    <t>Cryptopone_gilvagrande_EX1545</t>
  </si>
  <si>
    <t>EX1191</t>
  </si>
  <si>
    <t>CASENT0623898</t>
  </si>
  <si>
    <t>guatemalensis</t>
  </si>
  <si>
    <t>Nicaragua</t>
  </si>
  <si>
    <t>Cryptopone_gilva_EX1191</t>
  </si>
  <si>
    <t>Cryptopone_guatemalensis_EX1191</t>
  </si>
  <si>
    <t>EX1194</t>
  </si>
  <si>
    <t>CASENT0749266</t>
  </si>
  <si>
    <t>gilva</t>
  </si>
  <si>
    <t>Cryptopone_gilva_EX1194</t>
  </si>
  <si>
    <t>Cryptopone_guatemalensis_large</t>
  </si>
  <si>
    <t>EX1725</t>
  </si>
  <si>
    <t>CASENT0641046</t>
  </si>
  <si>
    <t>gilvatumida</t>
  </si>
  <si>
    <t>Cryptopone_guatemalensis_large_EX1725</t>
  </si>
  <si>
    <t>Cryptopone_gilvatumida_EX1725</t>
  </si>
  <si>
    <t>Cryptopone_guianensis</t>
  </si>
  <si>
    <t>EX1562</t>
  </si>
  <si>
    <t>INB0003694616</t>
  </si>
  <si>
    <t>Wadeura</t>
  </si>
  <si>
    <t>guianensis</t>
  </si>
  <si>
    <t>Cryptopone_guianensis_EX1562</t>
  </si>
  <si>
    <t>Wadeura_guianensis_EX1562</t>
  </si>
  <si>
    <t>[Jack] Cryptopone_guianensis_EX1562. Now in Wadeura</t>
  </si>
  <si>
    <t>Cryptopone_hartwigi</t>
  </si>
  <si>
    <t>D2066</t>
  </si>
  <si>
    <t>CASENT0217039</t>
  </si>
  <si>
    <t>hartwigi</t>
  </si>
  <si>
    <t>Cryptopone_hartwigi_D2066</t>
  </si>
  <si>
    <t>Fisheropone_hartwigi_D2066</t>
  </si>
  <si>
    <t>[Jack] Cryptopone_hartwigi_D2066. currently in Fisheropone</t>
  </si>
  <si>
    <t>EX1627</t>
  </si>
  <si>
    <t>CASENT0637779</t>
  </si>
  <si>
    <t>holmgrenita</t>
  </si>
  <si>
    <t>Cryptopone_holmgreni_EX1627</t>
  </si>
  <si>
    <t>[Jack] Cryptopone_holmgreni_EX1627. Now in Wadeura</t>
  </si>
  <si>
    <t>Cryptopone_ID01</t>
  </si>
  <si>
    <t>EX2738</t>
  </si>
  <si>
    <t>CASENT0923391</t>
  </si>
  <si>
    <t>id01</t>
  </si>
  <si>
    <t>Cryptopone_ID01_EX2738</t>
  </si>
  <si>
    <t>Cryptopone_JTL001</t>
  </si>
  <si>
    <t>pauli</t>
  </si>
  <si>
    <t>Guyana</t>
  </si>
  <si>
    <t>Cryptopone_JTL001_EX1612</t>
  </si>
  <si>
    <t>Wadeura_pauli_EX1612</t>
  </si>
  <si>
    <t>[Jack] Cryptopone_JTL001_EX1612. Now Wadeura pauli</t>
  </si>
  <si>
    <t>Cryptopone_MY03</t>
  </si>
  <si>
    <t>EX2739</t>
  </si>
  <si>
    <t>CASENT0923392</t>
  </si>
  <si>
    <t>my03</t>
  </si>
  <si>
    <t>Cryptopone_MY03_EX2739</t>
  </si>
  <si>
    <t>Cryptopone_MY04</t>
  </si>
  <si>
    <t>EX2743</t>
  </si>
  <si>
    <t>CASENT0386062</t>
  </si>
  <si>
    <t>my04</t>
  </si>
  <si>
    <t>Cryptopone_MY04_EX2743</t>
  </si>
  <si>
    <t>Cryptopone_MY06</t>
  </si>
  <si>
    <t>EX2745</t>
  </si>
  <si>
    <t>CASENT0390060</t>
  </si>
  <si>
    <t>Cryptopone_MY06_EX2745</t>
  </si>
  <si>
    <t>Cryptopone_MY07</t>
  </si>
  <si>
    <t>EX2746</t>
  </si>
  <si>
    <t>CASENT0700813</t>
  </si>
  <si>
    <t>Cryptopone_MY07_EX2746</t>
  </si>
  <si>
    <t>Cryptopone_MY08</t>
  </si>
  <si>
    <t>EX2747</t>
  </si>
  <si>
    <t>CASENT0389076</t>
  </si>
  <si>
    <t>Cryptopone_MY08_EX2747</t>
  </si>
  <si>
    <t>Parvaponera_nr_darwinii_EX2747</t>
  </si>
  <si>
    <t>[Jack] Cryptopone_MY08_EX2747. Should be reidentified as Parvaponera nr. darwinii.</t>
  </si>
  <si>
    <t>Cryptopone_MY09</t>
  </si>
  <si>
    <t>EX2748</t>
  </si>
  <si>
    <t>CASENT0391901</t>
  </si>
  <si>
    <t>my09</t>
  </si>
  <si>
    <t>Cryptopone_MY09_EX2748</t>
  </si>
  <si>
    <t>Cryptopone_ochracea</t>
  </si>
  <si>
    <t>Greece</t>
  </si>
  <si>
    <t>Cryptopone_ochracea_EX1613</t>
  </si>
  <si>
    <t>Cryptopone_rotundiceps</t>
  </si>
  <si>
    <t>EX2559</t>
  </si>
  <si>
    <t>CASENT0887813</t>
  </si>
  <si>
    <t>rotundiceps</t>
  </si>
  <si>
    <t>New Caledonia</t>
  </si>
  <si>
    <t>Cryptopone_rotundiceps_EX2559</t>
  </si>
  <si>
    <t>Cryptopone_sauteri</t>
  </si>
  <si>
    <t>EX2691</t>
  </si>
  <si>
    <t>ZRC_ENT00007421</t>
  </si>
  <si>
    <t>sauteri</t>
  </si>
  <si>
    <t>Taiwan ROC</t>
  </si>
  <si>
    <t>Cryptopone_sauteri_EX2691</t>
  </si>
  <si>
    <t>Cryptopone_testacea</t>
  </si>
  <si>
    <t>D1958</t>
  </si>
  <si>
    <t>CASENT0106308</t>
  </si>
  <si>
    <t>testacea</t>
  </si>
  <si>
    <t>Cryptopone_testacea_D1958</t>
  </si>
  <si>
    <t>Cryptopone_TH01</t>
  </si>
  <si>
    <t>EX2740</t>
  </si>
  <si>
    <t>CASENT0374097</t>
  </si>
  <si>
    <t>Cryptopone_TH01_EX2740</t>
  </si>
  <si>
    <t>Ectomomyrmex_TH01_EX2740</t>
  </si>
  <si>
    <t>[Jack] Cryptopone_TH01_EX2740. Should be reidentified as Ectomomyrmex.</t>
  </si>
  <si>
    <t>Diacamma_geometricum</t>
  </si>
  <si>
    <t>EX2682</t>
  </si>
  <si>
    <t>ZRC_ENT00047849</t>
  </si>
  <si>
    <t>geometricum</t>
  </si>
  <si>
    <t>Diacamma_geometricum_EX2682</t>
  </si>
  <si>
    <t>Diacamma_intricatum</t>
  </si>
  <si>
    <t>Diacamma_intricatum_EX2324</t>
  </si>
  <si>
    <t>Diacamma_Janda_sp1</t>
  </si>
  <si>
    <t>EX3017</t>
  </si>
  <si>
    <t>CASENT0650195</t>
  </si>
  <si>
    <t>janda_sp1</t>
  </si>
  <si>
    <t>Diacamma_Janda_sp1_EX3017</t>
  </si>
  <si>
    <t>Diacamma_leve</t>
  </si>
  <si>
    <t>EX2560</t>
  </si>
  <si>
    <t>CASENT0887815</t>
  </si>
  <si>
    <t>leve</t>
  </si>
  <si>
    <t>Diacamma_leve_EX2560</t>
  </si>
  <si>
    <t>Diacamma_magdalenae</t>
  </si>
  <si>
    <t>EX2692</t>
  </si>
  <si>
    <t>ZRC_ENT00007536</t>
  </si>
  <si>
    <t>magdalenae</t>
  </si>
  <si>
    <t>Diacamma_magdalenae_EX2692</t>
  </si>
  <si>
    <t>Diacamma_pallidum</t>
  </si>
  <si>
    <t>D0530</t>
  </si>
  <si>
    <t>CASENT0106139</t>
  </si>
  <si>
    <t>pallidum</t>
  </si>
  <si>
    <t>Diacamma_pallidum_D0530</t>
  </si>
  <si>
    <t>Diacamma_rugosum</t>
  </si>
  <si>
    <t>Diacamma_rugosum_EX1574</t>
  </si>
  <si>
    <t>Diacamma_schoedli</t>
  </si>
  <si>
    <t>EX2561</t>
  </si>
  <si>
    <t>CASENT0887816</t>
  </si>
  <si>
    <t>schoedli</t>
  </si>
  <si>
    <t>Diacamma_schoedli_EX2561</t>
  </si>
  <si>
    <t>Diacamma_Timor_1</t>
  </si>
  <si>
    <t>EX3059</t>
  </si>
  <si>
    <t>CASENT0650356</t>
  </si>
  <si>
    <t>timor_01</t>
  </si>
  <si>
    <t>Timor-Leste</t>
  </si>
  <si>
    <t>Diacamma_Timor_01_EX3059</t>
  </si>
  <si>
    <t>Diacamma_violaceum</t>
  </si>
  <si>
    <t>D1990</t>
  </si>
  <si>
    <t>USNMENT01117448</t>
  </si>
  <si>
    <t>violaceum</t>
  </si>
  <si>
    <t>Diacamma_violaceum_D1990</t>
  </si>
  <si>
    <t>Dinoponera_longipes</t>
  </si>
  <si>
    <t>EX1643</t>
  </si>
  <si>
    <t>CASENT0004663</t>
  </si>
  <si>
    <t>Dinoponera</t>
  </si>
  <si>
    <t>longipes</t>
  </si>
  <si>
    <t>Dinoponera_longipes_EX1643</t>
  </si>
  <si>
    <t>Dinoponera_quadriceps</t>
  </si>
  <si>
    <t>EX2976</t>
  </si>
  <si>
    <t>CASENT0217519</t>
  </si>
  <si>
    <t>quadriceps</t>
  </si>
  <si>
    <t>Dinoponera_quadriceps_EX2976</t>
  </si>
  <si>
    <t>Dolioponera_fustigera</t>
  </si>
  <si>
    <t>D0984</t>
  </si>
  <si>
    <t>CASENT0412032</t>
  </si>
  <si>
    <t>Dolioponera</t>
  </si>
  <si>
    <t>fustigera</t>
  </si>
  <si>
    <t>Dolioponera_fustigera_D0948</t>
  </si>
  <si>
    <t>Ectomomyrmex_aciculatus</t>
  </si>
  <si>
    <t>EX3020</t>
  </si>
  <si>
    <t>CASENT0650198</t>
  </si>
  <si>
    <t>(indet.)</t>
  </si>
  <si>
    <t>Ectomomyrmex_aciculatus_EX3020</t>
  </si>
  <si>
    <t>Ectomomyrmex_acutus</t>
  </si>
  <si>
    <t>EX3021</t>
  </si>
  <si>
    <t>CASENT0650199</t>
  </si>
  <si>
    <t>janda_sp7</t>
  </si>
  <si>
    <t>Ectomomyrmex_acutus_EX3021</t>
  </si>
  <si>
    <t>Ectomomyrmex_astutus</t>
  </si>
  <si>
    <t>D2074</t>
  </si>
  <si>
    <t>CASENT0882082</t>
  </si>
  <si>
    <t>astutus</t>
  </si>
  <si>
    <t>China</t>
  </si>
  <si>
    <t>Ectomomyrmex_astutus_D2074</t>
  </si>
  <si>
    <t>Ectomomyrmex_BG01</t>
  </si>
  <si>
    <t>EX3065</t>
  </si>
  <si>
    <t>CASENT0650362</t>
  </si>
  <si>
    <t>Ectomomyrmex_BG01_EX3065</t>
  </si>
  <si>
    <t>Ectomomyrmex_Janda_sp10</t>
  </si>
  <si>
    <t>EX3022</t>
  </si>
  <si>
    <t>CASENT0650200</t>
  </si>
  <si>
    <t>janda_sp10</t>
  </si>
  <si>
    <t>Ectomomyrmex_Janda_sp10_EX3022</t>
  </si>
  <si>
    <t>Ectomomyrmex_javanus</t>
  </si>
  <si>
    <t>D2075</t>
  </si>
  <si>
    <t>CASENT0882083</t>
  </si>
  <si>
    <t>javanus</t>
  </si>
  <si>
    <t>Ectomomyrmex_javanus_D2075</t>
  </si>
  <si>
    <t>Ectomomyrmex_leeuwenhoeki</t>
  </si>
  <si>
    <t>D1151</t>
  </si>
  <si>
    <t>CASENT0106306</t>
  </si>
  <si>
    <t>leeuwenhoeki</t>
  </si>
  <si>
    <t>Ectomomyrmex_leeuwenhoeki_D1151</t>
  </si>
  <si>
    <t>Ectomomyrmex_lobocarenus</t>
  </si>
  <si>
    <t>EX2957</t>
  </si>
  <si>
    <t>CASENT0235335</t>
  </si>
  <si>
    <t>lobocarenus</t>
  </si>
  <si>
    <t>Ectomomyrmex_lobocarenus_EX2957</t>
  </si>
  <si>
    <t>Ectomomyrmex_modiglianii</t>
  </si>
  <si>
    <t>D2076</t>
  </si>
  <si>
    <t>CASENT0882102</t>
  </si>
  <si>
    <t>modiglianii</t>
  </si>
  <si>
    <t>Ectomomyrmex_modiglianii_D2076</t>
  </si>
  <si>
    <t>Ectomomyrmex_obtusus</t>
  </si>
  <si>
    <t>EX2660</t>
  </si>
  <si>
    <t>MCZ-ENT00759860</t>
  </si>
  <si>
    <t>zhengi</t>
  </si>
  <si>
    <t>Ectomomyrmex_obtusus_EX2660</t>
  </si>
  <si>
    <t>Ectomomyrmex_overbecki</t>
  </si>
  <si>
    <t>EX2689</t>
  </si>
  <si>
    <t>ZRC_ENT00007921</t>
  </si>
  <si>
    <t>overbecki_cf</t>
  </si>
  <si>
    <t>Ectomomyrmex_overbecki_EX2689</t>
  </si>
  <si>
    <t>Ectomomyrmex_PH02</t>
  </si>
  <si>
    <t>EX2959</t>
  </si>
  <si>
    <t>CASENT0266733</t>
  </si>
  <si>
    <t>Ectomomyrmex_PH02_EX2959</t>
  </si>
  <si>
    <t>Ectomomyrmex_PH03</t>
  </si>
  <si>
    <t>EX2960</t>
  </si>
  <si>
    <t>CASENT0265852</t>
  </si>
  <si>
    <t>Ectomomyrmex_PH03_EX2960</t>
  </si>
  <si>
    <t>Ectomomyrmex_ruficornis</t>
  </si>
  <si>
    <t>Ectomomyrmex_ruficornis_EX2694</t>
  </si>
  <si>
    <t>Ectomomyrmex_sauteri</t>
  </si>
  <si>
    <t>EX2672</t>
  </si>
  <si>
    <t>ZRC_ENT00007359</t>
  </si>
  <si>
    <t>Ectomomyrmex_sauteri_EX2672</t>
  </si>
  <si>
    <t>Ectomomyrmex_scobinus</t>
  </si>
  <si>
    <t>EX3005</t>
  </si>
  <si>
    <t>CASENT0923477</t>
  </si>
  <si>
    <t>scobinus</t>
  </si>
  <si>
    <t>Ectomomyrmex_scobinus_EX3005</t>
  </si>
  <si>
    <t>Ectomomyrmex_simillimus</t>
  </si>
  <si>
    <t>EX2958</t>
  </si>
  <si>
    <t>CASENT0923418</t>
  </si>
  <si>
    <t>simillimus</t>
  </si>
  <si>
    <t>Ectomomyrmex_simillimus_EX2958</t>
  </si>
  <si>
    <t>Ectomomyrmex_striatulus</t>
  </si>
  <si>
    <t>D2077</t>
  </si>
  <si>
    <t>CASENT0882073</t>
  </si>
  <si>
    <t>Ectomomyrmex_striatulus_D2077</t>
  </si>
  <si>
    <t>Ectomomyrmex_TH01</t>
  </si>
  <si>
    <t>EX2961</t>
  </si>
  <si>
    <t>CASENT0273368</t>
  </si>
  <si>
    <t>Ectomomyrmex_TH01_EX2961</t>
  </si>
  <si>
    <t>Ectomomyrmex_TH02</t>
  </si>
  <si>
    <t>EX2962</t>
  </si>
  <si>
    <t>CASENT0271599</t>
  </si>
  <si>
    <t>Ectomomyrmex_TH02_EX2962</t>
  </si>
  <si>
    <t>Ectomomyrmex_TH03</t>
  </si>
  <si>
    <t>EX2963</t>
  </si>
  <si>
    <t>CASENT0278864</t>
  </si>
  <si>
    <t>th03</t>
  </si>
  <si>
    <t>Ectomomyrmex_TH03_EX2963</t>
  </si>
  <si>
    <t>Ectomomyrmex_TH04</t>
  </si>
  <si>
    <t>EX2964</t>
  </si>
  <si>
    <t>CASENT0288512</t>
  </si>
  <si>
    <t>th04</t>
  </si>
  <si>
    <t>Ectomomyrmex_TH04_EX2964</t>
  </si>
  <si>
    <t>Emeryopone_melaina</t>
  </si>
  <si>
    <t>EX2663</t>
  </si>
  <si>
    <t>CASENT0717670</t>
  </si>
  <si>
    <t>Emeryopone</t>
  </si>
  <si>
    <t>melaina</t>
  </si>
  <si>
    <t>Emeryopone_melaina_EX2663</t>
  </si>
  <si>
    <t>Emeryopone_my01</t>
  </si>
  <si>
    <t>D0990</t>
  </si>
  <si>
    <t>CASENT0226984</t>
  </si>
  <si>
    <t>my01</t>
  </si>
  <si>
    <t>Emeryopone_my01_D0990</t>
  </si>
  <si>
    <t>Emeryopone_TH02</t>
  </si>
  <si>
    <t>EX2978</t>
  </si>
  <si>
    <t>CASENT0131922</t>
  </si>
  <si>
    <t>Emeryopone_TH02_EX2978</t>
  </si>
  <si>
    <t>Euponera_AFR01</t>
  </si>
  <si>
    <t>EX2725</t>
  </si>
  <si>
    <t>CASENT0010958</t>
  </si>
  <si>
    <t>Euponera_AFR01_EX2725</t>
  </si>
  <si>
    <t>Euponera_AFR02</t>
  </si>
  <si>
    <t>EX2733</t>
  </si>
  <si>
    <t>CASENT0135374</t>
  </si>
  <si>
    <t>Euponera_AFR02_EX2733</t>
  </si>
  <si>
    <t>Euponera_AFR03</t>
  </si>
  <si>
    <t>EX2734</t>
  </si>
  <si>
    <t>CASENT0286677</t>
  </si>
  <si>
    <t>Euponera_AFR03_EX2734</t>
  </si>
  <si>
    <t>Euponera_AFR04</t>
  </si>
  <si>
    <t>EX2735</t>
  </si>
  <si>
    <t>CASENT0090552</t>
  </si>
  <si>
    <t>afr04</t>
  </si>
  <si>
    <t>Euponera_AFR04_EX2735</t>
  </si>
  <si>
    <t>Bothroponera_AFR04_EX2735</t>
  </si>
  <si>
    <t xml:space="preserve">[Jack] Euponera_AFR04_EX2735 is a single male, perhaps misidentified, could be changed to Bothroponera? </t>
  </si>
  <si>
    <t>Euponera_brunoi</t>
  </si>
  <si>
    <t>EX2732</t>
  </si>
  <si>
    <t>CASENT0783100</t>
  </si>
  <si>
    <t>brunoi</t>
  </si>
  <si>
    <t>Euponera_brunoi_EX2732</t>
  </si>
  <si>
    <t>Euponera_gorogota</t>
  </si>
  <si>
    <t>MAMI0523</t>
  </si>
  <si>
    <t>Camponotus</t>
  </si>
  <si>
    <t>thomasseti</t>
  </si>
  <si>
    <t>Seychelles</t>
  </si>
  <si>
    <t>Euponera_gorogota_MAMI0523_CASENT0160009</t>
  </si>
  <si>
    <t>Euponera_haratsingy</t>
  </si>
  <si>
    <t>MAMI0524</t>
  </si>
  <si>
    <t>CASENT0195184</t>
  </si>
  <si>
    <t>haratsingy</t>
  </si>
  <si>
    <t>Euponera_haratsingy_MAMI0524_CASENT0195184</t>
  </si>
  <si>
    <t>Euponera_indet</t>
  </si>
  <si>
    <t>EX2726</t>
  </si>
  <si>
    <t>CASENT0872814</t>
  </si>
  <si>
    <t>(indet)</t>
  </si>
  <si>
    <t>Euponera_indet_EX2726</t>
  </si>
  <si>
    <t>Euponera_nosy</t>
  </si>
  <si>
    <t>MAMI0528</t>
  </si>
  <si>
    <t>CASENT0231239</t>
  </si>
  <si>
    <t>nosy</t>
  </si>
  <si>
    <t>Euponera_nosy_MAMI0528_CASENT0231239</t>
  </si>
  <si>
    <t>[Gabi] Removed from Madagascar for sampling balance.</t>
  </si>
  <si>
    <t>Euponera_rovana</t>
  </si>
  <si>
    <t>MAMI0759</t>
  </si>
  <si>
    <t>CASENT0318041</t>
  </si>
  <si>
    <t>rovana</t>
  </si>
  <si>
    <t>Euponera_rovana_MAMI0759_CASENT0318041</t>
  </si>
  <si>
    <t>Euponera_sharpi</t>
  </si>
  <si>
    <t>Euponera_sharpi_EX2325</t>
  </si>
  <si>
    <t>Euponera_sikorae</t>
  </si>
  <si>
    <t>BBX470</t>
  </si>
  <si>
    <t>CASENT0347713</t>
  </si>
  <si>
    <t>sikorae</t>
  </si>
  <si>
    <t>Euponera_sikorae_BBX470_CASENT0347713</t>
  </si>
  <si>
    <t>Euponera_sjostedti</t>
  </si>
  <si>
    <t>EX2722</t>
  </si>
  <si>
    <t>CASENT0872801</t>
  </si>
  <si>
    <t>Euponera_sjostedti_EX2722</t>
  </si>
  <si>
    <t>Euponera_tahary</t>
  </si>
  <si>
    <t>MAMI0760</t>
  </si>
  <si>
    <t>CASENT0162397</t>
  </si>
  <si>
    <t>tahary</t>
  </si>
  <si>
    <t>Euponera_tahary_MAMI0760_CASENT0162397</t>
  </si>
  <si>
    <t>Euponera_vohitravo</t>
  </si>
  <si>
    <t>MAMI0762</t>
  </si>
  <si>
    <t>CASENT0247288</t>
  </si>
  <si>
    <t>vohitravo</t>
  </si>
  <si>
    <t>Euponera_vohitravo_MAMI0762_CASENT0247288</t>
  </si>
  <si>
    <t>Euponera_wroughtonii</t>
  </si>
  <si>
    <t>EX2723</t>
  </si>
  <si>
    <t>BLF1562(13)-1</t>
  </si>
  <si>
    <t>wroughtonii</t>
  </si>
  <si>
    <t>Euponera_wroughtonii_EX2723</t>
  </si>
  <si>
    <t>Euponera_zoro</t>
  </si>
  <si>
    <t>MAMI0761</t>
  </si>
  <si>
    <t>CASENT0045619</t>
  </si>
  <si>
    <t>zoro</t>
  </si>
  <si>
    <t>Euponera_zoro_MAMI0761_CASENT0045619</t>
  </si>
  <si>
    <t>Feroponera_ferox</t>
  </si>
  <si>
    <t>D0951</t>
  </si>
  <si>
    <t>CASENT0102994</t>
  </si>
  <si>
    <t>Feroponera</t>
  </si>
  <si>
    <t>ferox</t>
  </si>
  <si>
    <t>Feroponera_ferox_D0951</t>
  </si>
  <si>
    <t>Fisheropone_AFR01</t>
  </si>
  <si>
    <t>EX2736</t>
  </si>
  <si>
    <t>CASENT0290558</t>
  </si>
  <si>
    <t>Fisheropone_AFR01_EX2736</t>
  </si>
  <si>
    <t>Fisheropone_ambigua</t>
  </si>
  <si>
    <t>D2434</t>
  </si>
  <si>
    <t>CASENT0250464</t>
  </si>
  <si>
    <t>Fisheropone_ambigua_D2434</t>
  </si>
  <si>
    <t>Fisheropone_ambigua_EX2326</t>
  </si>
  <si>
    <t>Mesoponera_ambigua_EX2326</t>
  </si>
  <si>
    <t>[Jack] Fisheropone_ambigua_EX2326. currently Mesoponera ambigua.</t>
  </si>
  <si>
    <t>Fisheropone_indet</t>
  </si>
  <si>
    <t>EX2727</t>
  </si>
  <si>
    <t>CASENT0295217</t>
  </si>
  <si>
    <t>Fisheropone_indet_EX2727</t>
  </si>
  <si>
    <t>Hagensia_havilandi_marleyi</t>
  </si>
  <si>
    <t>D2452</t>
  </si>
  <si>
    <t>CASENT0888244</t>
  </si>
  <si>
    <t>Hagensia</t>
  </si>
  <si>
    <t>havilandi</t>
  </si>
  <si>
    <t>Swaziland</t>
  </si>
  <si>
    <t>Hagensia_havilandi_marleyi_D2452</t>
  </si>
  <si>
    <t>Hagensia_indet</t>
  </si>
  <si>
    <t>EX2728</t>
  </si>
  <si>
    <t>CASENT0007651</t>
  </si>
  <si>
    <t>Hagensia_indet_EX2728</t>
  </si>
  <si>
    <t>Hagensia_peringueyi</t>
  </si>
  <si>
    <t>D2453</t>
  </si>
  <si>
    <t>CASENT0258653</t>
  </si>
  <si>
    <t>peringueyi</t>
  </si>
  <si>
    <t>Hagensia_peringueyi_D2453</t>
  </si>
  <si>
    <t>Hagensia_peringueyi_saldanhae</t>
  </si>
  <si>
    <t>EX2729</t>
  </si>
  <si>
    <t>CASENT0787946</t>
  </si>
  <si>
    <t>Hagensia_peringueyi_saldanhae_EX2729</t>
  </si>
  <si>
    <t>Harpegnathos_MY01</t>
  </si>
  <si>
    <t>EX2980</t>
  </si>
  <si>
    <t>CASENT0202136</t>
  </si>
  <si>
    <t>Harpegnathos</t>
  </si>
  <si>
    <t>Harpegnathos_MY01_EX2980</t>
  </si>
  <si>
    <t>Harpegnathos_MY02</t>
  </si>
  <si>
    <t>EX2981</t>
  </si>
  <si>
    <t>CASENT0389113</t>
  </si>
  <si>
    <t>my02</t>
  </si>
  <si>
    <t>Harpegnathos_MY02_EX2981</t>
  </si>
  <si>
    <t>Harpegnathos_saltator</t>
  </si>
  <si>
    <t>D0887</t>
  </si>
  <si>
    <t>CASENT0179535</t>
  </si>
  <si>
    <t>saltator</t>
  </si>
  <si>
    <t>India</t>
  </si>
  <si>
    <t>Harpegnathos_saltator_D0887</t>
  </si>
  <si>
    <t>Harpegnathos_TH01</t>
  </si>
  <si>
    <t>EX2979</t>
  </si>
  <si>
    <t>CASENT0131698</t>
  </si>
  <si>
    <t>Harpegnathos_TH01_EX2979</t>
  </si>
  <si>
    <t>Hypoponera_abeillei</t>
  </si>
  <si>
    <t>D2899</t>
  </si>
  <si>
    <t>CASENT0923602</t>
  </si>
  <si>
    <t>abeillei</t>
  </si>
  <si>
    <t>Spain</t>
  </si>
  <si>
    <t>Hypoponera_abeillei_D2899</t>
  </si>
  <si>
    <t>Hypoponera_AFRC_TZ06</t>
  </si>
  <si>
    <t>D2454</t>
  </si>
  <si>
    <t>CASENT0819093</t>
  </si>
  <si>
    <t>Hypoponera_AFRC_TZ06_D2454</t>
  </si>
  <si>
    <t>Hypoponera_AFRC_ZA03</t>
  </si>
  <si>
    <t>D2458</t>
  </si>
  <si>
    <t>CASENT0259091</t>
  </si>
  <si>
    <t>Hypoponera_AFRC_ZA03_D2458</t>
  </si>
  <si>
    <t>Hypoponera_AFRC_ZA04</t>
  </si>
  <si>
    <t>D2460</t>
  </si>
  <si>
    <t>CASENT0257019</t>
  </si>
  <si>
    <t>afrc-za04</t>
  </si>
  <si>
    <t>Hypoponera_AFRC_ZA04_D2460</t>
  </si>
  <si>
    <t>Hypoponera_AFRC_ZA05</t>
  </si>
  <si>
    <t>D2461</t>
  </si>
  <si>
    <t>CASENT0258310</t>
  </si>
  <si>
    <t>afrc-za05</t>
  </si>
  <si>
    <t>Hypoponera_AFRC_ZA05_D2461</t>
  </si>
  <si>
    <t>Hypoponera_AFRC_ZA06</t>
  </si>
  <si>
    <t>D2459</t>
  </si>
  <si>
    <t>CASENT0888109</t>
  </si>
  <si>
    <t>afrc-za06</t>
  </si>
  <si>
    <t>Hypoponera_AFRC_ZA06_D2459</t>
  </si>
  <si>
    <t>Hypoponera_aliena</t>
  </si>
  <si>
    <t>EX2810</t>
  </si>
  <si>
    <t>CASENT0923397</t>
  </si>
  <si>
    <t>aliena</t>
  </si>
  <si>
    <t>Hypoponera_aliena_EX2810</t>
  </si>
  <si>
    <t>Hypoponera_AO01</t>
  </si>
  <si>
    <t>EX2781</t>
  </si>
  <si>
    <t>CASENT0128289</t>
  </si>
  <si>
    <t>Hypoponera_AO01_EX2781</t>
  </si>
  <si>
    <t>Hypoponera_AO02</t>
  </si>
  <si>
    <t>EX2782</t>
  </si>
  <si>
    <t>CASENT0128290</t>
  </si>
  <si>
    <t>ao02</t>
  </si>
  <si>
    <t>Hypoponera_AO02_EX2782</t>
  </si>
  <si>
    <t>Hypoponera_AO03</t>
  </si>
  <si>
    <t>EX2783</t>
  </si>
  <si>
    <t>CASENT0128475</t>
  </si>
  <si>
    <t>ao03</t>
  </si>
  <si>
    <t>Hypoponera_AO03_EX2783</t>
  </si>
  <si>
    <t>Hypoponera_aprora</t>
  </si>
  <si>
    <t>D2469</t>
  </si>
  <si>
    <t>CASENT0820678</t>
  </si>
  <si>
    <t>aprora</t>
  </si>
  <si>
    <t>Hypoponera_aprora_D2469</t>
  </si>
  <si>
    <t>Hypoponera_bca01</t>
  </si>
  <si>
    <t>D2571</t>
  </si>
  <si>
    <t>CASENT0886660</t>
  </si>
  <si>
    <t>bca01</t>
  </si>
  <si>
    <t>Hypoponera_bca01_D2571</t>
  </si>
  <si>
    <t>Hypoponera_blanda</t>
  </si>
  <si>
    <t>EX2752</t>
  </si>
  <si>
    <t>CASENT0417321</t>
  </si>
  <si>
    <t>blanda</t>
  </si>
  <si>
    <t>Hypoponera_blanda_EX2752</t>
  </si>
  <si>
    <t>Hypoponera_boliviana_ms</t>
  </si>
  <si>
    <t>EX2812</t>
  </si>
  <si>
    <t>CASENT0919829</t>
  </si>
  <si>
    <t>boliviana-ms</t>
  </si>
  <si>
    <t>Bolivia</t>
  </si>
  <si>
    <t>Hypoponera_boliviana_ms_EX2812</t>
  </si>
  <si>
    <t>Hypoponera_camerunensis</t>
  </si>
  <si>
    <t>D2078</t>
  </si>
  <si>
    <t>CASENT0882090</t>
  </si>
  <si>
    <t>camerunensis</t>
  </si>
  <si>
    <t>Hypoponera_camerunensis_D2078</t>
  </si>
  <si>
    <t>Hypoponera_CASC_MZ06</t>
  </si>
  <si>
    <t>EX2799</t>
  </si>
  <si>
    <t>CASENT0784819</t>
  </si>
  <si>
    <t>Hypoponera_CASC_MZ06_EX2799</t>
  </si>
  <si>
    <t>Hypoponera_CASC_MZ08</t>
  </si>
  <si>
    <t>EX2800</t>
  </si>
  <si>
    <t>CASENT0776828</t>
  </si>
  <si>
    <t>casc-mz08</t>
  </si>
  <si>
    <t>Hypoponera_CASC_MZ08_EX2800</t>
  </si>
  <si>
    <t>Hypoponera_CASC_MZ10</t>
  </si>
  <si>
    <t>EX2801</t>
  </si>
  <si>
    <t>CASENT0781652</t>
  </si>
  <si>
    <t>casc-mz10</t>
  </si>
  <si>
    <t>Hypoponera_CASC_MZ10_EX2801</t>
  </si>
  <si>
    <t>Hypoponera_CASC_MZ11</t>
  </si>
  <si>
    <t>EX2802</t>
  </si>
  <si>
    <t>CASENT0774326</t>
  </si>
  <si>
    <t>Hypoponera_CASC_MZ11_EX2802</t>
  </si>
  <si>
    <t>Hypoponera_CASC_MZ16</t>
  </si>
  <si>
    <t>EX2803</t>
  </si>
  <si>
    <t>CASENT0785144</t>
  </si>
  <si>
    <t>casc-mz16</t>
  </si>
  <si>
    <t>Hypoponera_CASC_MZ16_EX2803</t>
  </si>
  <si>
    <t>Hypoponera_CASC_MZ18</t>
  </si>
  <si>
    <t>EX2804</t>
  </si>
  <si>
    <t>CASENT0777939</t>
  </si>
  <si>
    <t>casc-mz18</t>
  </si>
  <si>
    <t>Hypoponera_CASC_MZ18_EX2804</t>
  </si>
  <si>
    <t>EX2805</t>
  </si>
  <si>
    <t>CASENT0781232</t>
  </si>
  <si>
    <t>Hypoponera_CASC_MZ18_EX2805</t>
  </si>
  <si>
    <t>Hypoponera_CASC_MZ24</t>
  </si>
  <si>
    <t>EX2806</t>
  </si>
  <si>
    <t>CASENT0782792</t>
  </si>
  <si>
    <t>casc-mz24</t>
  </si>
  <si>
    <t>Hypoponera_CASC_MZ24_EX2806</t>
  </si>
  <si>
    <t>Hypoponera_CASC_MZ25</t>
  </si>
  <si>
    <t>EX2807</t>
  </si>
  <si>
    <t>CASENT0776398</t>
  </si>
  <si>
    <t>casc-mz25</t>
  </si>
  <si>
    <t>Hypoponera_CASC_MZ25_EX2807</t>
  </si>
  <si>
    <t>Hypoponera_CASC_MZ26</t>
  </si>
  <si>
    <t>EX2808</t>
  </si>
  <si>
    <t>CASENT0783280</t>
  </si>
  <si>
    <t>casc-mz26</t>
  </si>
  <si>
    <t>Hypoponera_CASC_MZ26_EX2808</t>
  </si>
  <si>
    <t>Hypoponera_CASC_MZ31</t>
  </si>
  <si>
    <t>EX2809</t>
  </si>
  <si>
    <t>CASENT0785139</t>
  </si>
  <si>
    <t>casc-mz31</t>
  </si>
  <si>
    <t>Hypoponera_CASC_MZ31_EX2809</t>
  </si>
  <si>
    <t>Hypoponera_CG01</t>
  </si>
  <si>
    <t>EX2784</t>
  </si>
  <si>
    <t>CASENT0275153</t>
  </si>
  <si>
    <t>cg01</t>
  </si>
  <si>
    <t>Hypoponera_CG01_EX2784</t>
  </si>
  <si>
    <t>Hypoponera_CN01</t>
  </si>
  <si>
    <t>EX2822</t>
  </si>
  <si>
    <t>CASENT0188745</t>
  </si>
  <si>
    <t>cn01</t>
  </si>
  <si>
    <t>Hypoponera_CN01_EX2822</t>
  </si>
  <si>
    <t>Hypoponera_coeca</t>
  </si>
  <si>
    <t>D2079</t>
  </si>
  <si>
    <t>CASENT0882086</t>
  </si>
  <si>
    <t>coeca</t>
  </si>
  <si>
    <t>Hypoponera_coeca_D2079</t>
  </si>
  <si>
    <t>Hypoponera_comis</t>
  </si>
  <si>
    <t>D2470</t>
  </si>
  <si>
    <t>CASENT0250654</t>
  </si>
  <si>
    <t>comis</t>
  </si>
  <si>
    <t>Hypoponera_comis_D2470</t>
  </si>
  <si>
    <t>Hypoponera_confinis</t>
  </si>
  <si>
    <t>EX2815</t>
  </si>
  <si>
    <t>CASENT0919893</t>
  </si>
  <si>
    <t>javana</t>
  </si>
  <si>
    <t>Hypoponera_confinis_EX2815</t>
  </si>
  <si>
    <t>Hypoponera_defessa</t>
  </si>
  <si>
    <t>EX2753</t>
  </si>
  <si>
    <t>CASENT0226566</t>
  </si>
  <si>
    <t>defessa</t>
  </si>
  <si>
    <t>Hypoponera_defessa_EX2753</t>
  </si>
  <si>
    <t>Hypoponera_Dias01</t>
  </si>
  <si>
    <t>EX3118</t>
  </si>
  <si>
    <t>CASENT0650638</t>
  </si>
  <si>
    <t>dias01</t>
  </si>
  <si>
    <t>Hypoponera_Dias01_EX3118</t>
  </si>
  <si>
    <t>Hypoponera_Dias02_1</t>
  </si>
  <si>
    <t>EX3122</t>
  </si>
  <si>
    <t>CASENT0650642</t>
  </si>
  <si>
    <t>dias02_1</t>
  </si>
  <si>
    <t>Hypoponera_Dias02_1_EX3122</t>
  </si>
  <si>
    <t>Hypoponera_Dias05</t>
  </si>
  <si>
    <t>EX3127</t>
  </si>
  <si>
    <t>CASENT0650656</t>
  </si>
  <si>
    <t>dias05</t>
  </si>
  <si>
    <t>Hypoponera_Dias05_EX3127</t>
  </si>
  <si>
    <t>Hypoponera_Dias10</t>
  </si>
  <si>
    <t>EX3125</t>
  </si>
  <si>
    <t>CASENT0650651</t>
  </si>
  <si>
    <t>dias10</t>
  </si>
  <si>
    <t>Hypoponera_Dias10_EX3125</t>
  </si>
  <si>
    <t>Hypoponera_Dias12</t>
  </si>
  <si>
    <t>EX3116</t>
  </si>
  <si>
    <t>CASENT0650635</t>
  </si>
  <si>
    <t>dias12</t>
  </si>
  <si>
    <t>Hypoponera_Dias12_EX3116</t>
  </si>
  <si>
    <t>Hypoponera_Dias14</t>
  </si>
  <si>
    <t>EX3114</t>
  </si>
  <si>
    <t>CASENT0650633</t>
  </si>
  <si>
    <t>dias14</t>
  </si>
  <si>
    <t>Hypoponera_Dias14_EX3114</t>
  </si>
  <si>
    <t>Hypoponera_Dias19_1</t>
  </si>
  <si>
    <t>EX3121</t>
  </si>
  <si>
    <t>CASENT0650641</t>
  </si>
  <si>
    <t>dias19_1</t>
  </si>
  <si>
    <t>Hypoponera_Dias19_1_EX3121</t>
  </si>
  <si>
    <t>Hypoponera_Dias19_2</t>
  </si>
  <si>
    <t>EX3119</t>
  </si>
  <si>
    <t>CASENT0650639</t>
  </si>
  <si>
    <t>dias19_2</t>
  </si>
  <si>
    <t>Hypoponera_Dias19_2_EX3119</t>
  </si>
  <si>
    <t>Hypoponera_Dias20</t>
  </si>
  <si>
    <t>EX3124</t>
  </si>
  <si>
    <t>CASENT0650648</t>
  </si>
  <si>
    <t>dias20</t>
  </si>
  <si>
    <t>Hypoponera_Dias20_EX3124</t>
  </si>
  <si>
    <t>Hypoponera_Dias24</t>
  </si>
  <si>
    <t>EX3120</t>
  </si>
  <si>
    <t>CASENT0650640</t>
  </si>
  <si>
    <t>dias24</t>
  </si>
  <si>
    <t>Hypoponera_Dias24_EX3120</t>
  </si>
  <si>
    <t>Hypoponera_Dias25</t>
  </si>
  <si>
    <t>EX3123</t>
  </si>
  <si>
    <t>CASENT0650645</t>
  </si>
  <si>
    <t>dias25</t>
  </si>
  <si>
    <t>Hypoponera_Dias25_EX3123</t>
  </si>
  <si>
    <t>Hypoponera_Dias27</t>
  </si>
  <si>
    <t>EX3113</t>
  </si>
  <si>
    <t>CASENT0650632</t>
  </si>
  <si>
    <t>dias27</t>
  </si>
  <si>
    <t>Hypoponera_Dias27_EX3113</t>
  </si>
  <si>
    <t>Hypoponera_dis</t>
  </si>
  <si>
    <t>D2471</t>
  </si>
  <si>
    <t>CASENT0250648</t>
  </si>
  <si>
    <t>dis</t>
  </si>
  <si>
    <t>Hypoponera_dis_D2471</t>
  </si>
  <si>
    <t>Hypoponera_distinguenda</t>
  </si>
  <si>
    <t>Hypoponera_distinguenda_EX2292</t>
  </si>
  <si>
    <t>Hypoponera_dulcis</t>
  </si>
  <si>
    <t>EX2754</t>
  </si>
  <si>
    <t>CASENT0401823</t>
  </si>
  <si>
    <t>dulcis</t>
  </si>
  <si>
    <t>Hypoponera_dulcis_EX2754</t>
  </si>
  <si>
    <t>Hypoponera_eutrepta</t>
  </si>
  <si>
    <t>D2080</t>
  </si>
  <si>
    <t>CASENT0882074</t>
  </si>
  <si>
    <t>eutrepta</t>
  </si>
  <si>
    <t>Fiji</t>
  </si>
  <si>
    <t>Oceania</t>
  </si>
  <si>
    <t>Hypoponera_eutrepta_D2080</t>
  </si>
  <si>
    <t>Hypoponera_exigua</t>
  </si>
  <si>
    <t>EX2769</t>
  </si>
  <si>
    <t>CASENT0226547</t>
  </si>
  <si>
    <t>exigua</t>
  </si>
  <si>
    <t>Ethiopia</t>
  </si>
  <si>
    <t>Hypoponera_exigua_EX2769</t>
  </si>
  <si>
    <t>Hypoponera_fatiga</t>
  </si>
  <si>
    <t>EX2768</t>
  </si>
  <si>
    <t>CASENT0417324</t>
  </si>
  <si>
    <t>fatiga</t>
  </si>
  <si>
    <t>Hypoponera_fatiga_EX2768</t>
  </si>
  <si>
    <t>Hypoponera_Fogo07</t>
  </si>
  <si>
    <t>EX3073</t>
  </si>
  <si>
    <t>CASENT0650370</t>
  </si>
  <si>
    <t>fogo07</t>
  </si>
  <si>
    <t>Hypoponera_Fogo07_EX3073</t>
  </si>
  <si>
    <t>Hypoponera_gracilicornis</t>
  </si>
  <si>
    <t>Hypoponera_gracilicornis_EX2285</t>
  </si>
  <si>
    <t>Hypoponera_hawkesi</t>
  </si>
  <si>
    <t>D2468</t>
  </si>
  <si>
    <t>CASENT0250672</t>
  </si>
  <si>
    <t>hawkesi</t>
  </si>
  <si>
    <t>Hypoponera_hawkesi_D2468</t>
  </si>
  <si>
    <t>Hypoponera_importuna</t>
  </si>
  <si>
    <t>EX2756</t>
  </si>
  <si>
    <t>CASENT0218473</t>
  </si>
  <si>
    <t>importuna</t>
  </si>
  <si>
    <t>Hypoponera_importuna_EX2756</t>
  </si>
  <si>
    <t>Hypoponera_inaudax</t>
  </si>
  <si>
    <t>EX2757</t>
  </si>
  <si>
    <t>CASENT0192370</t>
  </si>
  <si>
    <t>inaudax</t>
  </si>
  <si>
    <t>Hypoponera_inaudax_EX2757</t>
  </si>
  <si>
    <t>Hypoponera_inexorata</t>
  </si>
  <si>
    <t>Hypoponera_inexorata_EX2317</t>
  </si>
  <si>
    <t>Hypoponera_jeanneli</t>
  </si>
  <si>
    <t>EX2758</t>
  </si>
  <si>
    <t>CASENT0923394</t>
  </si>
  <si>
    <t>jeanneli</t>
  </si>
  <si>
    <t>Hypoponera_jeanneli_EX2758</t>
  </si>
  <si>
    <t>Hypoponera_johannae</t>
  </si>
  <si>
    <t>MAMI0596</t>
  </si>
  <si>
    <t>CASENT0132745</t>
  </si>
  <si>
    <t>johannae</t>
  </si>
  <si>
    <t>Mayotte</t>
  </si>
  <si>
    <t>Hypoponera_johannae_MAMI0596_CASENT0132745</t>
  </si>
  <si>
    <t>Hypoponera_JTL002</t>
  </si>
  <si>
    <t>EX3033</t>
  </si>
  <si>
    <t>CASENT0650256</t>
  </si>
  <si>
    <t>jtl002</t>
  </si>
  <si>
    <t>Hypoponera_JTL002_EX3033</t>
  </si>
  <si>
    <t>Hypoponera_JTL003</t>
  </si>
  <si>
    <t>EX3034</t>
  </si>
  <si>
    <t>JTLC000002246</t>
  </si>
  <si>
    <t>jtl003</t>
  </si>
  <si>
    <t>Hypoponera_JTL003_EX3034</t>
  </si>
  <si>
    <t>Hypoponera_JTL006</t>
  </si>
  <si>
    <t>EX3035</t>
  </si>
  <si>
    <t>CASENT0650257</t>
  </si>
  <si>
    <t>jtl006</t>
  </si>
  <si>
    <t>Hypoponera_JTL006_EX3035</t>
  </si>
  <si>
    <t>Hypoponera_JTL008</t>
  </si>
  <si>
    <t>EX3036</t>
  </si>
  <si>
    <t>CASENT0650254</t>
  </si>
  <si>
    <t>jtl008</t>
  </si>
  <si>
    <t>Hypoponera_JTL008_EX3036</t>
  </si>
  <si>
    <t>Hypoponera_JTL010</t>
  </si>
  <si>
    <t>EX3128</t>
  </si>
  <si>
    <t>CASENT0650662</t>
  </si>
  <si>
    <t>jtl010</t>
  </si>
  <si>
    <t>Hypoponera_JTL010_EX3128</t>
  </si>
  <si>
    <t>Hypoponera_JTL013</t>
  </si>
  <si>
    <t>EX3038</t>
  </si>
  <si>
    <t>CASENT0637308</t>
  </si>
  <si>
    <t>jtl013</t>
  </si>
  <si>
    <t>Hypoponera_JTL013_EX3038</t>
  </si>
  <si>
    <t>Hypoponera_JTL016</t>
  </si>
  <si>
    <t>EX3039</t>
  </si>
  <si>
    <t>CASENT0648789</t>
  </si>
  <si>
    <t>jtl016</t>
  </si>
  <si>
    <t>Hypoponera_JTL016_EX3039</t>
  </si>
  <si>
    <t>Hypoponera_JTL021</t>
  </si>
  <si>
    <t>EX3040</t>
  </si>
  <si>
    <t>CASENT0601668</t>
  </si>
  <si>
    <t>jtl021</t>
  </si>
  <si>
    <t>Hypoponera_JTL021_EX3040</t>
  </si>
  <si>
    <t>Hypoponera_JTL022</t>
  </si>
  <si>
    <t>EX3028</t>
  </si>
  <si>
    <t>CASENT0650248</t>
  </si>
  <si>
    <t>jtl022</t>
  </si>
  <si>
    <t>Hypoponera_JTL022_EX3028</t>
  </si>
  <si>
    <t>Hypoponera_JTL023</t>
  </si>
  <si>
    <t>EX3029</t>
  </si>
  <si>
    <t>CASENT0650214</t>
  </si>
  <si>
    <t>jtl023</t>
  </si>
  <si>
    <t>Hypoponera_JTL023_EX3029</t>
  </si>
  <si>
    <t>Hypoponera_JTL024</t>
  </si>
  <si>
    <t>EX3030</t>
  </si>
  <si>
    <t>CASENT0650253</t>
  </si>
  <si>
    <t>jtl024</t>
  </si>
  <si>
    <t>Hypoponera_JTL024_EX3030</t>
  </si>
  <si>
    <t>Hypoponera_JTL025</t>
  </si>
  <si>
    <t>EX3031</t>
  </si>
  <si>
    <t>CASENT0650228</t>
  </si>
  <si>
    <t>jtl025</t>
  </si>
  <si>
    <t>Hypoponera_JTL025_EX3031</t>
  </si>
  <si>
    <t>Hypoponera_JTL026</t>
  </si>
  <si>
    <t>EX3043</t>
  </si>
  <si>
    <t>CASENT0650271</t>
  </si>
  <si>
    <t>jtl026</t>
  </si>
  <si>
    <t>Hypoponera_JTL026_EX3043</t>
  </si>
  <si>
    <t>Hypoponera_JTL027</t>
  </si>
  <si>
    <t>EX3044</t>
  </si>
  <si>
    <t>CASENT0650282</t>
  </si>
  <si>
    <t>jtl027</t>
  </si>
  <si>
    <t>Hypoponera_JTL027_EX3044</t>
  </si>
  <si>
    <t>Hypoponera_JTL028</t>
  </si>
  <si>
    <t>EX3041</t>
  </si>
  <si>
    <t>CASENT0650268</t>
  </si>
  <si>
    <t>jtl028</t>
  </si>
  <si>
    <t>Hypoponera_JTL028_EX3041</t>
  </si>
  <si>
    <t>Hypoponera_JTL029</t>
  </si>
  <si>
    <t>EX3045</t>
  </si>
  <si>
    <t>CASENT0650286</t>
  </si>
  <si>
    <t>jtl029</t>
  </si>
  <si>
    <t>Hypoponera_JTL029_EX3045</t>
  </si>
  <si>
    <t>Hypoponera_JTL030</t>
  </si>
  <si>
    <t>EX3046</t>
  </si>
  <si>
    <t>CASENT0650262</t>
  </si>
  <si>
    <t>jtl030</t>
  </si>
  <si>
    <t>Hypoponera_JTL030_EX3046</t>
  </si>
  <si>
    <t>Hypoponera_JTL031</t>
  </si>
  <si>
    <t>EX3047</t>
  </si>
  <si>
    <t>CASENT0650289</t>
  </si>
  <si>
    <t>jtl031</t>
  </si>
  <si>
    <t>Hypoponera_JTL031_EX3047</t>
  </si>
  <si>
    <t>Hypoponera_JTL032</t>
  </si>
  <si>
    <t>EX3048</t>
  </si>
  <si>
    <t>CASENT0650275</t>
  </si>
  <si>
    <t>jtl032</t>
  </si>
  <si>
    <t>Hypoponera_JTL032_EX3048</t>
  </si>
  <si>
    <t>Hypoponera_JTL033</t>
  </si>
  <si>
    <t>EX3049</t>
  </si>
  <si>
    <t>CASENT0650260</t>
  </si>
  <si>
    <t>jtl033</t>
  </si>
  <si>
    <t>Hypoponera_JTL033_EX3049</t>
  </si>
  <si>
    <t>Hypoponera_JTL034</t>
  </si>
  <si>
    <t>EX3042</t>
  </si>
  <si>
    <t>CASENT0650270</t>
  </si>
  <si>
    <t>jtl034</t>
  </si>
  <si>
    <t>Hypoponera_JTL034_EX3042</t>
  </si>
  <si>
    <t>Hypoponera_JTL035</t>
  </si>
  <si>
    <t>EX3050</t>
  </si>
  <si>
    <t>CASENT0650296</t>
  </si>
  <si>
    <t>jtl035</t>
  </si>
  <si>
    <t>Hypoponera_JTL035_EX3050</t>
  </si>
  <si>
    <t>Hypoponera_JTL036</t>
  </si>
  <si>
    <t>EX3051</t>
  </si>
  <si>
    <t>CASENT0650303</t>
  </si>
  <si>
    <t>jtl036</t>
  </si>
  <si>
    <t>Hypoponera_JTL036_EX3051</t>
  </si>
  <si>
    <t>Hypoponera_JTL037</t>
  </si>
  <si>
    <t>EX3052</t>
  </si>
  <si>
    <t>CASENT0632480</t>
  </si>
  <si>
    <t>jtl037</t>
  </si>
  <si>
    <t>Hypoponera_JTL037_EX3052</t>
  </si>
  <si>
    <t>Hypoponera_lepida</t>
  </si>
  <si>
    <t>EX2759</t>
  </si>
  <si>
    <t>CASENT0417283</t>
  </si>
  <si>
    <t>lepida</t>
  </si>
  <si>
    <t>Hypoponera_lepida_EX2759</t>
  </si>
  <si>
    <t>Hypoponera_leveillei</t>
  </si>
  <si>
    <t>D2081</t>
  </si>
  <si>
    <t>CASENT0882075</t>
  </si>
  <si>
    <t>leveillei</t>
  </si>
  <si>
    <t>Hypoponera_leveillei_D2081</t>
  </si>
  <si>
    <t>Hypoponera_ludovicae</t>
  </si>
  <si>
    <t>MAMI0598</t>
  </si>
  <si>
    <t>CASENT0060629</t>
  </si>
  <si>
    <t>ludovicae</t>
  </si>
  <si>
    <t>Mauritius</t>
  </si>
  <si>
    <t>Hypoponera_ludovicae_MAMI0598_CASENT0060629</t>
  </si>
  <si>
    <t>Hypoponera_Mad02</t>
  </si>
  <si>
    <t>EX3071</t>
  </si>
  <si>
    <t>CASENT0650368</t>
  </si>
  <si>
    <t>mad02</t>
  </si>
  <si>
    <t>Hypoponera_Mad02_EX3071</t>
  </si>
  <si>
    <t>Hypoponera_meridia</t>
  </si>
  <si>
    <t>EX2760</t>
  </si>
  <si>
    <t>CASENT0395327</t>
  </si>
  <si>
    <t>meridia</t>
  </si>
  <si>
    <t>Hypoponera_meridia_EX2760</t>
  </si>
  <si>
    <t>Hypoponera_MG007</t>
  </si>
  <si>
    <t>MAMI0751</t>
  </si>
  <si>
    <t>CASENT0243383</t>
  </si>
  <si>
    <t>mg007</t>
  </si>
  <si>
    <t>Hypoponera_MG007_MAMI0751_CASENT0243383</t>
  </si>
  <si>
    <t>Hypoponera_MG024</t>
  </si>
  <si>
    <t>MAMI0635</t>
  </si>
  <si>
    <t>CASENT0175229</t>
  </si>
  <si>
    <t>mg024</t>
  </si>
  <si>
    <t>Hypoponera_MG024_MAMI0635_CASENT0175229</t>
  </si>
  <si>
    <t>Hypoponera_MG025</t>
  </si>
  <si>
    <t>MAMI1437</t>
  </si>
  <si>
    <t>CASENT0175220</t>
  </si>
  <si>
    <t>mg025</t>
  </si>
  <si>
    <t>Hypoponera_MG025_MAMI1244_CASENT0136564</t>
  </si>
  <si>
    <t>Hypoponera_MG026</t>
  </si>
  <si>
    <t>MAMI0636</t>
  </si>
  <si>
    <t>CASENT0377978</t>
  </si>
  <si>
    <t>mg026</t>
  </si>
  <si>
    <t>Hypoponera_MG026_MAMI0636_CASENT0377978</t>
  </si>
  <si>
    <t>Hypoponera_MG116</t>
  </si>
  <si>
    <t>MAMI1267</t>
  </si>
  <si>
    <t>CASENT0160001</t>
  </si>
  <si>
    <t>mg116</t>
  </si>
  <si>
    <t>Hypoponera_MG116_MAMI1267_CASENT0160001</t>
  </si>
  <si>
    <t>Hypoponera_MG117</t>
  </si>
  <si>
    <t>MAMI1268</t>
  </si>
  <si>
    <t>CASENT0164368</t>
  </si>
  <si>
    <t>mg117</t>
  </si>
  <si>
    <t>Hypoponera_MG117_MAMI1268_CASENT0164368</t>
  </si>
  <si>
    <t>Hypoponera_MM01</t>
  </si>
  <si>
    <t>EX2823</t>
  </si>
  <si>
    <t>CASENT0097234</t>
  </si>
  <si>
    <t>mm01</t>
  </si>
  <si>
    <t>Hypoponera_MM01_EX2823</t>
  </si>
  <si>
    <t>Hypoponera_monticola</t>
  </si>
  <si>
    <t>D2085</t>
  </si>
  <si>
    <t>CASENT0270526</t>
  </si>
  <si>
    <t>monticola</t>
  </si>
  <si>
    <t>Hypoponera_monticola_D2085</t>
  </si>
  <si>
    <t>Hypoponera_moraganga</t>
  </si>
  <si>
    <t>MAMI1439</t>
  </si>
  <si>
    <t>CASENT0046628</t>
  </si>
  <si>
    <t>sc-mora</t>
  </si>
  <si>
    <t>Hypoponera_moragangaMAMI1439_CASENT0046628</t>
  </si>
  <si>
    <t>Hypoponera_MY13</t>
  </si>
  <si>
    <t>EX2776</t>
  </si>
  <si>
    <t>CASENT0391772</t>
  </si>
  <si>
    <t>my13</t>
  </si>
  <si>
    <t>Hypoponera_MY13_EX2776</t>
  </si>
  <si>
    <t>Hypoponera_natalensis</t>
  </si>
  <si>
    <t>EX2762</t>
  </si>
  <si>
    <t>CASENT0923395</t>
  </si>
  <si>
    <t>Hypoponera_natalensis_EX2762</t>
  </si>
  <si>
    <t>Hypoponera_NewBrit01</t>
  </si>
  <si>
    <t>EX3070</t>
  </si>
  <si>
    <t>CASENT0650367</t>
  </si>
  <si>
    <t>newbrit01</t>
  </si>
  <si>
    <t>Hypoponera_NewBrit01_EX3070</t>
  </si>
  <si>
    <t>Hypoponera_nitidula</t>
  </si>
  <si>
    <t>Hypoponera_nitidula_EX1578</t>
  </si>
  <si>
    <t>Hypoponera_nosyankao</t>
  </si>
  <si>
    <t>MAMI1440</t>
  </si>
  <si>
    <t>CASENT0779195</t>
  </si>
  <si>
    <t>sc-nosy</t>
  </si>
  <si>
    <t>Hypoponera_nosyankaoMAMI1440_CASENT0779195</t>
  </si>
  <si>
    <t>Hypoponera_occidentalis</t>
  </si>
  <si>
    <t>EX2763</t>
  </si>
  <si>
    <t>CASENT0218493</t>
  </si>
  <si>
    <t>occidentalis</t>
  </si>
  <si>
    <t>Hypoponera_occidentalis_EX2763</t>
  </si>
  <si>
    <t>Hypoponera_odiosa</t>
  </si>
  <si>
    <t>EX2764</t>
  </si>
  <si>
    <t>CASENT0226623</t>
  </si>
  <si>
    <t>odiosa</t>
  </si>
  <si>
    <t>Hypoponera_odiosa_EX2764</t>
  </si>
  <si>
    <t>Hypoponera_opaciceps</t>
  </si>
  <si>
    <t>Hypoponera_opaciceps_EX2316</t>
  </si>
  <si>
    <t>Hypoponera_opacior</t>
  </si>
  <si>
    <t>D2082</t>
  </si>
  <si>
    <t>CASENT0882110</t>
  </si>
  <si>
    <t>opacior_nr</t>
  </si>
  <si>
    <t>Hypoponera_opacior_D2082</t>
  </si>
  <si>
    <t>Hypoponera_opacior_nr</t>
  </si>
  <si>
    <t>D2572</t>
  </si>
  <si>
    <t>CASENT0886661</t>
  </si>
  <si>
    <t>Hypoponera_opacior_nr_D2572</t>
  </si>
  <si>
    <t>D2573</t>
  </si>
  <si>
    <t>CASENT0886662</t>
  </si>
  <si>
    <t>Hypoponera_opacior_nr_D2573</t>
  </si>
  <si>
    <t>D2867</t>
  </si>
  <si>
    <t>CASENT0886866</t>
  </si>
  <si>
    <t>Hypoponera_opacior_nr_D2867</t>
  </si>
  <si>
    <t>Hypoponera_parva</t>
  </si>
  <si>
    <t>Hypoponera_parva_EX2281</t>
  </si>
  <si>
    <t>Hypoponera_perparva</t>
  </si>
  <si>
    <t>D2464</t>
  </si>
  <si>
    <t>CASENT0250674</t>
  </si>
  <si>
    <t>perparva</t>
  </si>
  <si>
    <t>Hypoponera_perparva_D2464</t>
  </si>
  <si>
    <t>Hypoponera_producta</t>
  </si>
  <si>
    <t>EX2765</t>
  </si>
  <si>
    <t>CASENT0226631</t>
  </si>
  <si>
    <t>producta</t>
  </si>
  <si>
    <t>Hypoponera_producta_EX2765</t>
  </si>
  <si>
    <t>Hypoponera_pruinosa</t>
  </si>
  <si>
    <t>D2083</t>
  </si>
  <si>
    <t>CASENT0882071</t>
  </si>
  <si>
    <t>pruinosa</t>
  </si>
  <si>
    <t>Hypoponera_pruinosa_D2083</t>
  </si>
  <si>
    <t>Hypoponera_psw_ar02</t>
  </si>
  <si>
    <t>D2868</t>
  </si>
  <si>
    <t>CASENT0886867</t>
  </si>
  <si>
    <t>psw-ar02</t>
  </si>
  <si>
    <t>Hypoponera_psw_ar02_D2868</t>
  </si>
  <si>
    <t>Hypoponera_psw_au01</t>
  </si>
  <si>
    <t>D2591</t>
  </si>
  <si>
    <t>CASENT0886680</t>
  </si>
  <si>
    <t>psw-au01</t>
  </si>
  <si>
    <t>Hypoponera_psw_au01_D2591</t>
  </si>
  <si>
    <t>Hypoponera_psw_au02</t>
  </si>
  <si>
    <t>D2618</t>
  </si>
  <si>
    <t>CASENT0886707</t>
  </si>
  <si>
    <t>psw-au02</t>
  </si>
  <si>
    <t>Hypoponera_psw_au02_D2618</t>
  </si>
  <si>
    <t>Hypoponera_psw_au05</t>
  </si>
  <si>
    <t>D2595</t>
  </si>
  <si>
    <t>CASENT0886684</t>
  </si>
  <si>
    <t>psw-au05</t>
  </si>
  <si>
    <t>Hypoponera_psw_au05_D2595</t>
  </si>
  <si>
    <t>Hypoponera_psw_au06</t>
  </si>
  <si>
    <t>D2596</t>
  </si>
  <si>
    <t>CASENT0886685</t>
  </si>
  <si>
    <t>psw-au06</t>
  </si>
  <si>
    <t>Hypoponera_psw_au06_D2596</t>
  </si>
  <si>
    <t>Hypoponera_psw_cn01</t>
  </si>
  <si>
    <t>D2574</t>
  </si>
  <si>
    <t>CASENT0886663</t>
  </si>
  <si>
    <t>psw-cn01</t>
  </si>
  <si>
    <t>Hypoponera_psw_cn01_D2574</t>
  </si>
  <si>
    <t>Hypoponera_psw_cu01</t>
  </si>
  <si>
    <t>D2870</t>
  </si>
  <si>
    <t>CASENT0886869</t>
  </si>
  <si>
    <t>psw-cu01</t>
  </si>
  <si>
    <t>Cuba</t>
  </si>
  <si>
    <t>Hypoponera_psw_cu01_D2870</t>
  </si>
  <si>
    <t>Hypoponera_psw_do01</t>
  </si>
  <si>
    <t>D2864</t>
  </si>
  <si>
    <t>CASENT0886863</t>
  </si>
  <si>
    <t>psw-do01</t>
  </si>
  <si>
    <t>Dominican Republic</t>
  </si>
  <si>
    <t>Hypoponera_psw_do01_D2864</t>
  </si>
  <si>
    <t>Hypoponera_psw_do02</t>
  </si>
  <si>
    <t>D2865</t>
  </si>
  <si>
    <t>CASENT0886864</t>
  </si>
  <si>
    <t>psw-do02</t>
  </si>
  <si>
    <t>Hypoponera_psw_do02_D2865</t>
  </si>
  <si>
    <t>Hypoponera_psw_do03</t>
  </si>
  <si>
    <t>D2866</t>
  </si>
  <si>
    <t>CASENT0886865</t>
  </si>
  <si>
    <t>psw-do03</t>
  </si>
  <si>
    <t>Hypoponera_psw_do03_D2866</t>
  </si>
  <si>
    <t>Hypoponera_psw_mx01</t>
  </si>
  <si>
    <t>D2863</t>
  </si>
  <si>
    <t>CASENT0886862</t>
  </si>
  <si>
    <t>psw-mx01</t>
  </si>
  <si>
    <t>Hypoponera_psw_mx01_D2863</t>
  </si>
  <si>
    <t>Hypoponera_psw_my01</t>
  </si>
  <si>
    <t>D2575</t>
  </si>
  <si>
    <t>CASENT0886664</t>
  </si>
  <si>
    <t>psw-my01</t>
  </si>
  <si>
    <t>Hypoponera_psw_my01_D2575</t>
  </si>
  <si>
    <t>Hypoponera_psw_my05</t>
  </si>
  <si>
    <t>D2577</t>
  </si>
  <si>
    <t>CASENT0886666</t>
  </si>
  <si>
    <t>psw-my05</t>
  </si>
  <si>
    <t>Hypoponera_psw_my05_D2577</t>
  </si>
  <si>
    <t>Hypoponera_psw_my06</t>
  </si>
  <si>
    <t>D2578</t>
  </si>
  <si>
    <t>CASENT0886667</t>
  </si>
  <si>
    <t>psw-my06</t>
  </si>
  <si>
    <t>Hypoponera_psw_my06_D2578</t>
  </si>
  <si>
    <t>Hypoponera_psw_my07</t>
  </si>
  <si>
    <t>D2579</t>
  </si>
  <si>
    <t>CASENT0886668</t>
  </si>
  <si>
    <t>psw-my07</t>
  </si>
  <si>
    <t>Hypoponera_psw_my07_D2579</t>
  </si>
  <si>
    <t>Hypoponera_psw_my08</t>
  </si>
  <si>
    <t>D2580</t>
  </si>
  <si>
    <t>CASENT0886669</t>
  </si>
  <si>
    <t>psw-my08</t>
  </si>
  <si>
    <t>Hypoponera_psw_my08_D2580</t>
  </si>
  <si>
    <t>Hypoponera_psw_my10</t>
  </si>
  <si>
    <t>D2582</t>
  </si>
  <si>
    <t>CASENT0886671</t>
  </si>
  <si>
    <t>psw-my10</t>
  </si>
  <si>
    <t>Hypoponera_psw_my10_D2582</t>
  </si>
  <si>
    <t>Hypoponera_psw_my11</t>
  </si>
  <si>
    <t>D2583</t>
  </si>
  <si>
    <t>CASENT0886672</t>
  </si>
  <si>
    <t>psw-my11</t>
  </si>
  <si>
    <t>Hypoponera_psw_my11_D2583</t>
  </si>
  <si>
    <t>Hypoponera_psw_my12</t>
  </si>
  <si>
    <t>D2584</t>
  </si>
  <si>
    <t>CASENT0886673</t>
  </si>
  <si>
    <t>psw-my12</t>
  </si>
  <si>
    <t>Hypoponera_psw_my12_D2584</t>
  </si>
  <si>
    <t>Hypoponera_psw_my16</t>
  </si>
  <si>
    <t>D2585</t>
  </si>
  <si>
    <t>CASENT0886674</t>
  </si>
  <si>
    <t>psw-my16</t>
  </si>
  <si>
    <t>Hypoponera_psw_my16_D2585</t>
  </si>
  <si>
    <t>Hypoponera_psw_pe01</t>
  </si>
  <si>
    <t>D2586</t>
  </si>
  <si>
    <t>CASENT0886675</t>
  </si>
  <si>
    <t>psw-pe01</t>
  </si>
  <si>
    <t>Hypoponera_psw_pe01_D2586</t>
  </si>
  <si>
    <t>Hypoponera_psw_pe03</t>
  </si>
  <si>
    <t>D2587</t>
  </si>
  <si>
    <t>CASENT0886676</t>
  </si>
  <si>
    <t>psw-pe03</t>
  </si>
  <si>
    <t>Hypoponera_psw_pe03_D2587</t>
  </si>
  <si>
    <t>Hypoponera_psw_pe06</t>
  </si>
  <si>
    <t>D2588</t>
  </si>
  <si>
    <t>CASENT0886677</t>
  </si>
  <si>
    <t>psw-pe06</t>
  </si>
  <si>
    <t>Hypoponera_psw_pe06_D2588</t>
  </si>
  <si>
    <t>Hypoponera_psw_pe07</t>
  </si>
  <si>
    <t>D2589</t>
  </si>
  <si>
    <t>CASENT0886678</t>
  </si>
  <si>
    <t>psw-pe07</t>
  </si>
  <si>
    <t>Hypoponera_psw_pe07_D2589</t>
  </si>
  <si>
    <t>Hypoponera_psw_pe08</t>
  </si>
  <si>
    <t>D2590</t>
  </si>
  <si>
    <t>CASENT0886679</t>
  </si>
  <si>
    <t>psw-pe08</t>
  </si>
  <si>
    <t>Hypoponera_psw_pe08_D2590</t>
  </si>
  <si>
    <t>Hypoponera_punctatissima</t>
  </si>
  <si>
    <t>MAMI0742</t>
  </si>
  <si>
    <t>CASENT0261090</t>
  </si>
  <si>
    <t>punctatissima</t>
  </si>
  <si>
    <t>Hypoponera_punctatissima_MAMI0742_CASENT0261090</t>
  </si>
  <si>
    <t>Hypoponera_ragusai</t>
  </si>
  <si>
    <t>D2466</t>
  </si>
  <si>
    <t>CASENT0818943</t>
  </si>
  <si>
    <t>ragusai</t>
  </si>
  <si>
    <t>Hypoponera_ragusai_D2466</t>
  </si>
  <si>
    <t>Hypoponera_ranomafana</t>
  </si>
  <si>
    <t>MAMI1441</t>
  </si>
  <si>
    <t>CASENT0497401</t>
  </si>
  <si>
    <t>sc-rano</t>
  </si>
  <si>
    <t>Hypoponera_ranomafanaMAMI1441_CASENT0497401</t>
  </si>
  <si>
    <t>Hypoponera_sakalava</t>
  </si>
  <si>
    <t>MAMI0743</t>
  </si>
  <si>
    <t>CASENT0243030</t>
  </si>
  <si>
    <t>sakalava</t>
  </si>
  <si>
    <t>Hypoponera_sakalava_MAMI0743_CASENT0243030</t>
  </si>
  <si>
    <t>Hypoponera_sb_mano</t>
  </si>
  <si>
    <t>MAMI1433</t>
  </si>
  <si>
    <t>CASENT0073084</t>
  </si>
  <si>
    <t>sb-mano</t>
  </si>
  <si>
    <t>Hypoponera_sb_mano_MAMI1433_CASENT0073084</t>
  </si>
  <si>
    <t>Hypoponera_sc_akir</t>
  </si>
  <si>
    <t>MAMI1404</t>
  </si>
  <si>
    <t>CASENT0038522</t>
  </si>
  <si>
    <t>sc-akir</t>
  </si>
  <si>
    <t>Hypoponera_sc_akir_MAMI1404_CASENT0038522</t>
  </si>
  <si>
    <t>Hypoponera_sc_amba</t>
  </si>
  <si>
    <t>MAMI1405</t>
  </si>
  <si>
    <t>CASENT0162511</t>
  </si>
  <si>
    <t>sc-amba</t>
  </si>
  <si>
    <t>Hypoponera_sc_amba_MAMI1405_CASENT0162511</t>
  </si>
  <si>
    <t>Hypoponera_sc_ambo</t>
  </si>
  <si>
    <t>MAMI1406</t>
  </si>
  <si>
    <t>CASENT0167156</t>
  </si>
  <si>
    <t>sc-ambo</t>
  </si>
  <si>
    <t>Hypoponera_sc_ambo_MAMI1406_CASENT0167156</t>
  </si>
  <si>
    <t>Hypoponera_sc_ampa</t>
  </si>
  <si>
    <t>MAMI1407</t>
  </si>
  <si>
    <t>CASENT0153158</t>
  </si>
  <si>
    <t>sc-ampa</t>
  </si>
  <si>
    <t>Hypoponera_sc_ampa_MAMI1407_CASENT0153158</t>
  </si>
  <si>
    <t>Hypoponera_sc_anda</t>
  </si>
  <si>
    <t>MAMI1408</t>
  </si>
  <si>
    <t>CASENT0044796</t>
  </si>
  <si>
    <t>sc-anda</t>
  </si>
  <si>
    <t>Hypoponera_sc_anda_MAMI1408_CASENT0044796</t>
  </si>
  <si>
    <t>Hypoponera_sc_ando</t>
  </si>
  <si>
    <t>MAMI1409</t>
  </si>
  <si>
    <t>CASENT0478640</t>
  </si>
  <si>
    <t>sc-ando</t>
  </si>
  <si>
    <t>Hypoponera_sc_ando_MAMI1409_CASENT0478640</t>
  </si>
  <si>
    <t>Hypoponera_sc_andr</t>
  </si>
  <si>
    <t>MAMI1410</t>
  </si>
  <si>
    <t>CASENT0196789</t>
  </si>
  <si>
    <t>sc-andr</t>
  </si>
  <si>
    <t>Hypoponera_sc_andr_MAMI1410_CASENT0196789</t>
  </si>
  <si>
    <t>Hypoponera_sc_anja</t>
  </si>
  <si>
    <t>MAMI1411</t>
  </si>
  <si>
    <t>CASENT0196828</t>
  </si>
  <si>
    <t>sc-anja</t>
  </si>
  <si>
    <t>Hypoponera_sc_anja_MAMI1411_CASENT0196828</t>
  </si>
  <si>
    <t>Hypoponera_sc_anka</t>
  </si>
  <si>
    <t>MAMI1412</t>
  </si>
  <si>
    <t>CASENT0440209</t>
  </si>
  <si>
    <t>sc-anka</t>
  </si>
  <si>
    <t>Hypoponera_sc_anka_MAMI1412_CASENT0440209</t>
  </si>
  <si>
    <t>Hypoponera_sc_anos</t>
  </si>
  <si>
    <t>MAMI1413</t>
  </si>
  <si>
    <t>CASENT0393486</t>
  </si>
  <si>
    <t>sc-anos</t>
  </si>
  <si>
    <t>Hypoponera_sc_anos_MAMI1413_CASENT0393486</t>
  </si>
  <si>
    <t>Hypoponera_sc_ant</t>
  </si>
  <si>
    <t>MAMI1414</t>
  </si>
  <si>
    <t>CASENT0872735</t>
  </si>
  <si>
    <t>sc-ant</t>
  </si>
  <si>
    <t>Hypoponera_sc_ant_MAMI1414_CASENT0872735</t>
  </si>
  <si>
    <t>Hypoponera_sc_anta</t>
  </si>
  <si>
    <t>MAMI1415</t>
  </si>
  <si>
    <t>CASENT0201507</t>
  </si>
  <si>
    <t>sc-anta</t>
  </si>
  <si>
    <t>Hypoponera_sc_anta_MAMI1415_CASENT0201507</t>
  </si>
  <si>
    <t>Hypoponera_sc_befa</t>
  </si>
  <si>
    <t>MAMI1417</t>
  </si>
  <si>
    <t>CASENT0150655</t>
  </si>
  <si>
    <t>sc-befa</t>
  </si>
  <si>
    <t>Hypoponera_sc_befa_MAMI1417_CASENT0150655</t>
  </si>
  <si>
    <t>Hypoponera_sc_befi</t>
  </si>
  <si>
    <t>MAMI1418</t>
  </si>
  <si>
    <t>CASENT0872733</t>
  </si>
  <si>
    <t>sc-befi</t>
  </si>
  <si>
    <t>Hypoponera_sc_befi_MAMI1418_CASENT0872733</t>
  </si>
  <si>
    <t>Hypoponera_sc_beka</t>
  </si>
  <si>
    <t>MAMI1419</t>
  </si>
  <si>
    <t>CASENT0043921</t>
  </si>
  <si>
    <t>sc-beka</t>
  </si>
  <si>
    <t>Hypoponera_sc_beka_MAMI1419_CASENT0043921</t>
  </si>
  <si>
    <t>Hypoponera_sc_bema</t>
  </si>
  <si>
    <t>MAMI1420</t>
  </si>
  <si>
    <t>CASENT0719625</t>
  </si>
  <si>
    <t>sc-bema</t>
  </si>
  <si>
    <t>Hypoponera_sc_bema_MAMI1420_CASENT0719625</t>
  </si>
  <si>
    <t>Hypoponera_sc_bere</t>
  </si>
  <si>
    <t>MAMI1421</t>
  </si>
  <si>
    <t>CASENT0015692</t>
  </si>
  <si>
    <t>sc-bere</t>
  </si>
  <si>
    <t>Hypoponera_sc_bere_MAMI1421_CASENT0015692</t>
  </si>
  <si>
    <t>Hypoponera_sc_beta</t>
  </si>
  <si>
    <t>MAMI1422</t>
  </si>
  <si>
    <t>CASENT0068657</t>
  </si>
  <si>
    <t>sc-beta</t>
  </si>
  <si>
    <t>Hypoponera_sc_beta_MAMI1422_CASENT0068657</t>
  </si>
  <si>
    <t>Hypoponera_sc_bina</t>
  </si>
  <si>
    <t>MAMI1423</t>
  </si>
  <si>
    <t>CASENT0043098</t>
  </si>
  <si>
    <t>sc-bina</t>
  </si>
  <si>
    <t>Hypoponera_sc_bina_MAMI1423_CASENT0043098</t>
  </si>
  <si>
    <t>Hypoponera_sc_galo</t>
  </si>
  <si>
    <t>MAMI1424</t>
  </si>
  <si>
    <t>CASENT0373049</t>
  </si>
  <si>
    <t>sc-galo</t>
  </si>
  <si>
    <t>Hypoponera_sc_galo_MAMI1424_CASENT0373049</t>
  </si>
  <si>
    <t>Hypoponera_sc_isa</t>
  </si>
  <si>
    <t>MAMI1425</t>
  </si>
  <si>
    <t>CASENT0036121</t>
  </si>
  <si>
    <t>sc-isa</t>
  </si>
  <si>
    <t>Hypoponera_sc_isa_MAMI1425_CASENT0036121</t>
  </si>
  <si>
    <t>Hypoponera_sc_ivoh</t>
  </si>
  <si>
    <t>MAMI1426</t>
  </si>
  <si>
    <t>CASENT0872734</t>
  </si>
  <si>
    <t>sc-ivoh</t>
  </si>
  <si>
    <t>Hypoponera_sc_ivoh_MAMI1426_CASENT0872734</t>
  </si>
  <si>
    <t>Hypoponera_sc_mah</t>
  </si>
  <si>
    <t>MAMI1427</t>
  </si>
  <si>
    <t>CASENT0072657</t>
  </si>
  <si>
    <t>sc-mah</t>
  </si>
  <si>
    <t>Hypoponera_sc_mah_MAMI1427_CASENT0072657</t>
  </si>
  <si>
    <t>Hypoponera_sc_maha</t>
  </si>
  <si>
    <t>MAMI1428</t>
  </si>
  <si>
    <t>CASENT0465083</t>
  </si>
  <si>
    <t>sc-maha</t>
  </si>
  <si>
    <t>Hypoponera_sc_maha_MAMI1428_CASENT0465083</t>
  </si>
  <si>
    <t>Hypoponera_sc_maham</t>
  </si>
  <si>
    <t>MAMI1429</t>
  </si>
  <si>
    <t>CASENT0478681</t>
  </si>
  <si>
    <t>sc-maham</t>
  </si>
  <si>
    <t>Hypoponera_sc_maham_MAMI1429_CASENT0478681</t>
  </si>
  <si>
    <t>Hypoponera_sc_maka</t>
  </si>
  <si>
    <t>MAMI1430</t>
  </si>
  <si>
    <t>CASENT0210683</t>
  </si>
  <si>
    <t>sc-maka</t>
  </si>
  <si>
    <t>Hypoponera_sc_maka_MAMI1430_CASENT0210683</t>
  </si>
  <si>
    <t>Hypoponera_sc_maki</t>
  </si>
  <si>
    <t>MAMI1431</t>
  </si>
  <si>
    <t>CASENT0231369</t>
  </si>
  <si>
    <t>sc-maki</t>
  </si>
  <si>
    <t>Hypoponera_sc_maki_MAMI1431_CASENT0231369</t>
  </si>
  <si>
    <t>Hypoponera_sc_mand</t>
  </si>
  <si>
    <t>MAMI1447</t>
  </si>
  <si>
    <t>CASENT0070474</t>
  </si>
  <si>
    <t>sc-mand</t>
  </si>
  <si>
    <t>Hypoponera_sc_mand_MAMI1447_CASENT0070474</t>
  </si>
  <si>
    <t>Hypoponera_sc_mano</t>
  </si>
  <si>
    <t>MAMI1434</t>
  </si>
  <si>
    <t>CASENT0196810</t>
  </si>
  <si>
    <t>sc-mano</t>
  </si>
  <si>
    <t>Hypoponera_sc_mano_MAMI1434_CASENT0196810</t>
  </si>
  <si>
    <t>Hypoponera_sc_maro</t>
  </si>
  <si>
    <t>MAMI1435</t>
  </si>
  <si>
    <t>CASENT0040665</t>
  </si>
  <si>
    <t>sc-maro</t>
  </si>
  <si>
    <t>Hypoponera_sc_maro_MAMI1435_CASENT0040665</t>
  </si>
  <si>
    <t>Hypoponera_SKY_F</t>
  </si>
  <si>
    <t>EX2824</t>
  </si>
  <si>
    <t>CASENT0919895</t>
  </si>
  <si>
    <t>sky-f</t>
  </si>
  <si>
    <t>Hypoponera_SKY_F_EX2824</t>
  </si>
  <si>
    <t>Hypoponera_spei</t>
  </si>
  <si>
    <t>EX2766</t>
  </si>
  <si>
    <t>CASENT0923396</t>
  </si>
  <si>
    <t>spei</t>
  </si>
  <si>
    <t>Hypoponera_spei_EX2766</t>
  </si>
  <si>
    <t>Hypoponera_sulcatinasis</t>
  </si>
  <si>
    <t>EX2767</t>
  </si>
  <si>
    <t>CASENT0217347</t>
  </si>
  <si>
    <t>sulcatinasis</t>
  </si>
  <si>
    <t>Hypoponera_sulcatinasis_EX2767</t>
  </si>
  <si>
    <t>Hypoponera_tampolo</t>
  </si>
  <si>
    <t>MAMI1443</t>
  </si>
  <si>
    <t>CASENT0872732</t>
  </si>
  <si>
    <t>sc-tamp</t>
  </si>
  <si>
    <t>Hypoponera_tampoloMAMI1443_CASENT0872732</t>
  </si>
  <si>
    <t>Hypoponera_transvaalensis</t>
  </si>
  <si>
    <t>D2467</t>
  </si>
  <si>
    <t>CASENT0821431</t>
  </si>
  <si>
    <t>transvaalensis</t>
  </si>
  <si>
    <t>Hypoponera_transvaalensis_D2467</t>
  </si>
  <si>
    <t>Hypoponera_trigona</t>
  </si>
  <si>
    <t>Hypoponera_trigona_EX2233</t>
  </si>
  <si>
    <t>EX3032</t>
  </si>
  <si>
    <t>CASENT0650231</t>
  </si>
  <si>
    <t>Hypoponera_trigona_EX3032</t>
  </si>
  <si>
    <t>Hypoponera_tristis</t>
  </si>
  <si>
    <t>D2086</t>
  </si>
  <si>
    <t>CASENT0882089</t>
  </si>
  <si>
    <t>tristis</t>
  </si>
  <si>
    <t>Hypoponera_tristis_D2086</t>
  </si>
  <si>
    <t>Hypoponera_UG01</t>
  </si>
  <si>
    <t>EX2785</t>
  </si>
  <si>
    <t>CASENT0356835</t>
  </si>
  <si>
    <t>Hypoponera_UG01_EX2785</t>
  </si>
  <si>
    <t>Hypoponera_UG02</t>
  </si>
  <si>
    <t>EX2786</t>
  </si>
  <si>
    <t>CASENT0356474</t>
  </si>
  <si>
    <t>ug02</t>
  </si>
  <si>
    <t>Hypoponera_UG02_EX2786</t>
  </si>
  <si>
    <t>Hypoponera_UG03</t>
  </si>
  <si>
    <t>EX2787</t>
  </si>
  <si>
    <t>CASENT0361652</t>
  </si>
  <si>
    <t>Hypoponera_UG03_EX2787</t>
  </si>
  <si>
    <t>Hypoponera_UG04</t>
  </si>
  <si>
    <t>EX2788</t>
  </si>
  <si>
    <t>CASENT0351412</t>
  </si>
  <si>
    <t>ug04</t>
  </si>
  <si>
    <t>Hypoponera_UG04_EX2788</t>
  </si>
  <si>
    <t>Hypoponera_UG05</t>
  </si>
  <si>
    <t>EX2789</t>
  </si>
  <si>
    <t>CASENT0356437</t>
  </si>
  <si>
    <t>Hypoponera_UG05_EX2789</t>
  </si>
  <si>
    <t>Hypoponera_UG06</t>
  </si>
  <si>
    <t>EX2790</t>
  </si>
  <si>
    <t>CASENT0351510</t>
  </si>
  <si>
    <t>ug06</t>
  </si>
  <si>
    <t>Hypoponera_UG06_EX2790</t>
  </si>
  <si>
    <t>Hypoponera_UG07</t>
  </si>
  <si>
    <t>EX2791</t>
  </si>
  <si>
    <t>CASENT0356532</t>
  </si>
  <si>
    <t>ug07</t>
  </si>
  <si>
    <t>Hypoponera_UG07_EX2791</t>
  </si>
  <si>
    <t>Hypoponera_UG08</t>
  </si>
  <si>
    <t>EX2792</t>
  </si>
  <si>
    <t>CASENT0356457</t>
  </si>
  <si>
    <t>ug08</t>
  </si>
  <si>
    <t>Hypoponera_UG08_EX2792</t>
  </si>
  <si>
    <t>Hypoponera_UG09</t>
  </si>
  <si>
    <t>EX2793</t>
  </si>
  <si>
    <t>CASENT0361739</t>
  </si>
  <si>
    <t>Hypoponera_UG09_EX2793</t>
  </si>
  <si>
    <t>Hypoponera_UG10</t>
  </si>
  <si>
    <t>EX2794</t>
  </si>
  <si>
    <t>CASENT0356061</t>
  </si>
  <si>
    <t>ug10</t>
  </si>
  <si>
    <t>Hypoponera_UG10_EX2794</t>
  </si>
  <si>
    <t>Hypoponera_UG11</t>
  </si>
  <si>
    <t>EX2795</t>
  </si>
  <si>
    <t>CASENT0360948</t>
  </si>
  <si>
    <t>ug11</t>
  </si>
  <si>
    <t>Hypoponera_UG11_EX2795</t>
  </si>
  <si>
    <t>Hypoponera_UG12</t>
  </si>
  <si>
    <t>EX2796</t>
  </si>
  <si>
    <t>CASENT0356319</t>
  </si>
  <si>
    <t>ug12</t>
  </si>
  <si>
    <t>Hypoponera_UG12_EX2796</t>
  </si>
  <si>
    <t>Hypoponera_UG15</t>
  </si>
  <si>
    <t>EX2797</t>
  </si>
  <si>
    <t>CASENT0351350</t>
  </si>
  <si>
    <t>ug15</t>
  </si>
  <si>
    <t>Hypoponera_UG15_EX2797</t>
  </si>
  <si>
    <t>Hypoponera_UG16</t>
  </si>
  <si>
    <t>EX2798</t>
  </si>
  <si>
    <t>CASENT0361603</t>
  </si>
  <si>
    <t>ug16</t>
  </si>
  <si>
    <t>Hypoponera_UG16_EX2798</t>
  </si>
  <si>
    <t>Hypoponera_us_ca01</t>
  </si>
  <si>
    <t>D2087</t>
  </si>
  <si>
    <t>CASENT0882112</t>
  </si>
  <si>
    <t>us-ca01</t>
  </si>
  <si>
    <t>Hypoponera_us_ca01_D2087</t>
  </si>
  <si>
    <t>D2862</t>
  </si>
  <si>
    <t>CASENT0886861</t>
  </si>
  <si>
    <t>Hypoponera_us_ca01_D2862</t>
  </si>
  <si>
    <t>Hypoponera_VC01</t>
  </si>
  <si>
    <t>EX2819</t>
  </si>
  <si>
    <t>CASENT0766197</t>
  </si>
  <si>
    <t>vc01</t>
  </si>
  <si>
    <t>Hypoponera_VC01_EX2819</t>
  </si>
  <si>
    <t>Hypoponera_VC02</t>
  </si>
  <si>
    <t>EX2820</t>
  </si>
  <si>
    <t>CASENT0729645</t>
  </si>
  <si>
    <t>vc02</t>
  </si>
  <si>
    <t>Hypoponera_VC02_EX2820</t>
  </si>
  <si>
    <t>Hypoponera_Weam01</t>
  </si>
  <si>
    <t>EX3072</t>
  </si>
  <si>
    <t>CASENT0650369</t>
  </si>
  <si>
    <t>Hypoponera_Weam01_EX3072</t>
  </si>
  <si>
    <t>Hypoponera_zahamena</t>
  </si>
  <si>
    <t>MAMI1444</t>
  </si>
  <si>
    <t>CASENT0152601</t>
  </si>
  <si>
    <t>sc-zaha</t>
  </si>
  <si>
    <t>Hypoponera_zahamenaMAMI1444_CASENT0152601</t>
  </si>
  <si>
    <t>Iroponera_odax</t>
  </si>
  <si>
    <t>D2088</t>
  </si>
  <si>
    <t>CASENT0102332</t>
  </si>
  <si>
    <t>Iroponera</t>
  </si>
  <si>
    <t>odax</t>
  </si>
  <si>
    <t>Iroponera_odax_D2088</t>
  </si>
  <si>
    <t>Leptogenys_acutangula</t>
  </si>
  <si>
    <t>EX2565</t>
  </si>
  <si>
    <t>CASENT0887821</t>
  </si>
  <si>
    <t>acutangula</t>
  </si>
  <si>
    <t>Leptogenys_acutangula_EX2565</t>
  </si>
  <si>
    <t>Leptogenys_AFR01</t>
  </si>
  <si>
    <t>EX2869</t>
  </si>
  <si>
    <t>CASENT0317009</t>
  </si>
  <si>
    <t>Leptogenys_AFR01_EX2869</t>
  </si>
  <si>
    <t>Leptogenys_AFR02</t>
  </si>
  <si>
    <t>EX2870</t>
  </si>
  <si>
    <t>CASENT0317010</t>
  </si>
  <si>
    <t>Leptogenys_AFR02_EX2870</t>
  </si>
  <si>
    <t>Leptogenys_AFR03</t>
  </si>
  <si>
    <t>EX2871</t>
  </si>
  <si>
    <t>CASENT0317011</t>
  </si>
  <si>
    <t>Leptogenys_AFR03_EX2871</t>
  </si>
  <si>
    <t>Leptogenys_AFR04</t>
  </si>
  <si>
    <t>EX2872</t>
  </si>
  <si>
    <t>CASENT0317012</t>
  </si>
  <si>
    <t>Leptogenys_AFR04_EX2872</t>
  </si>
  <si>
    <t>Leptogenys_AFR05</t>
  </si>
  <si>
    <t>EX2873</t>
  </si>
  <si>
    <t>CASENT0317013</t>
  </si>
  <si>
    <t>Leptogenys_AFR05_EX2873</t>
  </si>
  <si>
    <t>Leptogenys_AFR07</t>
  </si>
  <si>
    <t>EX2875</t>
  </si>
  <si>
    <t>CASENT0317015</t>
  </si>
  <si>
    <t>afr07</t>
  </si>
  <si>
    <t>Leptogenys_AFR07_EX2875</t>
  </si>
  <si>
    <t>Leptogenys_AFR08</t>
  </si>
  <si>
    <t>EX2876</t>
  </si>
  <si>
    <t>CASENT0317016</t>
  </si>
  <si>
    <t>Leptogenys_AFR08_EX2876</t>
  </si>
  <si>
    <t>Leptogenys_AFR09</t>
  </si>
  <si>
    <t>EX2877</t>
  </si>
  <si>
    <t>CASENT0317017</t>
  </si>
  <si>
    <t>afr09</t>
  </si>
  <si>
    <t>Leptogenys_AFR09_EX2877</t>
  </si>
  <si>
    <t>Leptogenys_AFR10</t>
  </si>
  <si>
    <t>EX2878</t>
  </si>
  <si>
    <t>CASENT0395299</t>
  </si>
  <si>
    <t>afr10</t>
  </si>
  <si>
    <t>Leptogenys_AFR10_EX2878</t>
  </si>
  <si>
    <t>Leptogenys_AFR11</t>
  </si>
  <si>
    <t>EX2879</t>
  </si>
  <si>
    <t>CASENT0396315</t>
  </si>
  <si>
    <t>afr11</t>
  </si>
  <si>
    <t>Leptogenys_AFR11_EX2879</t>
  </si>
  <si>
    <t>Leptogenys_AFR12</t>
  </si>
  <si>
    <t>EX2880</t>
  </si>
  <si>
    <t>CASENT0095124</t>
  </si>
  <si>
    <t>afr12</t>
  </si>
  <si>
    <t>Sao Tome and Principe</t>
  </si>
  <si>
    <t>Leptogenys_AFR12_EX2880</t>
  </si>
  <si>
    <t>Leptogenys_AFRC_RC01</t>
  </si>
  <si>
    <t>D2455</t>
  </si>
  <si>
    <t>CASENT0815005</t>
  </si>
  <si>
    <t>afrc-rc01</t>
  </si>
  <si>
    <t>Leptogenys_AFRC_RC01_D2455</t>
  </si>
  <si>
    <t>Leptogenys_AFRC_TZ01</t>
  </si>
  <si>
    <t>D2493</t>
  </si>
  <si>
    <t>CASENT0250473</t>
  </si>
  <si>
    <t>Leptogenys_AFRC_TZ01_D2493</t>
  </si>
  <si>
    <t>Leptogenys_AFRC_TZ02</t>
  </si>
  <si>
    <t>D2491</t>
  </si>
  <si>
    <t>CASENT0816949</t>
  </si>
  <si>
    <t>afrc-tz02</t>
  </si>
  <si>
    <t>Leptogenys_AFRC_TZ02_D2491</t>
  </si>
  <si>
    <t>Leptogenys_AFRC_TZ03</t>
  </si>
  <si>
    <t>D2486</t>
  </si>
  <si>
    <t>CASENT0235510</t>
  </si>
  <si>
    <t>afrc-tz03</t>
  </si>
  <si>
    <t>Leptogenys_AFRC_TZ03_D2486</t>
  </si>
  <si>
    <t>Leptogenys_AFRC_TZ04</t>
  </si>
  <si>
    <t>D2480</t>
  </si>
  <si>
    <t>CASENT0818404</t>
  </si>
  <si>
    <t>Leptogenys_AFRC_TZ04_D2480</t>
  </si>
  <si>
    <t>Leptogenys_AFRC_TZ05</t>
  </si>
  <si>
    <t>D2474</t>
  </si>
  <si>
    <t>CASENT0818413</t>
  </si>
  <si>
    <t>Leptogenys_AFRC_TZ05_D2474</t>
  </si>
  <si>
    <t>Leptogenys_AFRC_TZ06</t>
  </si>
  <si>
    <t>D2478</t>
  </si>
  <si>
    <t>CASENT0821754</t>
  </si>
  <si>
    <t>Leptogenys_AFRC_TZ06_D2478</t>
  </si>
  <si>
    <t>Leptogenys_AFRC_TZ07</t>
  </si>
  <si>
    <t>D2475</t>
  </si>
  <si>
    <t>CASENT0235514</t>
  </si>
  <si>
    <t>Leptogenys_AFRC_TZ07_D2475</t>
  </si>
  <si>
    <t>Leptogenys_AFRC_TZ08</t>
  </si>
  <si>
    <t>D2476</t>
  </si>
  <si>
    <t>CASENT0235515</t>
  </si>
  <si>
    <t>afrc-tz08</t>
  </si>
  <si>
    <t>Leptogenys_AFRC_TZ08_D2476</t>
  </si>
  <si>
    <t>Leptogenys_AFRC_TZ09</t>
  </si>
  <si>
    <t>D2472</t>
  </si>
  <si>
    <t>CASENT0818597</t>
  </si>
  <si>
    <t>afrc-tz09</t>
  </si>
  <si>
    <t>Leptogenys_AFRC_TZ09_D2472</t>
  </si>
  <si>
    <t>Leptogenys_AFRC_TZ10</t>
  </si>
  <si>
    <t>D2479</t>
  </si>
  <si>
    <t>CASENT0250487</t>
  </si>
  <si>
    <t>afrc-tz10</t>
  </si>
  <si>
    <t>Leptogenys_AFRC_TZ10_D2479</t>
  </si>
  <si>
    <t>Leptogenys_AFRC_ZA01</t>
  </si>
  <si>
    <t>D2481</t>
  </si>
  <si>
    <t>CASENT0813929</t>
  </si>
  <si>
    <t>afrc-za01</t>
  </si>
  <si>
    <t>Leptogenys_AFRC_ZA01_D2481</t>
  </si>
  <si>
    <t>Leptogenys_AFRC_ZA03</t>
  </si>
  <si>
    <t>D2482</t>
  </si>
  <si>
    <t>CASENT0821428</t>
  </si>
  <si>
    <t>Leptogenys_AFRC_ZA03_D2482</t>
  </si>
  <si>
    <t>Leptogenys_amon</t>
  </si>
  <si>
    <t>D2485</t>
  </si>
  <si>
    <t>CASENT0815023</t>
  </si>
  <si>
    <t>amon</t>
  </si>
  <si>
    <t>Leptogenys_amon_D2485</t>
  </si>
  <si>
    <t>Leptogenys_amu</t>
  </si>
  <si>
    <t>Leptogenys_amu_EX2234</t>
  </si>
  <si>
    <t>Leptogenys_angustinoda</t>
  </si>
  <si>
    <t>EX2566</t>
  </si>
  <si>
    <t>CASENT0887823</t>
  </si>
  <si>
    <t>angustinoda</t>
  </si>
  <si>
    <t>Leptogenys_angustinoda_EX2566</t>
  </si>
  <si>
    <t>Leptogenys_anitae</t>
  </si>
  <si>
    <t>D2091</t>
  </si>
  <si>
    <t>CASENT0882068</t>
  </si>
  <si>
    <t>anitae</t>
  </si>
  <si>
    <t>Leptogenys_anitae_D2091</t>
  </si>
  <si>
    <t>Leptogenys_antongilensis</t>
  </si>
  <si>
    <t>MAMI0535</t>
  </si>
  <si>
    <t>CASENT0068197</t>
  </si>
  <si>
    <t>antongilensis</t>
  </si>
  <si>
    <t>Leptogenys_antongilensis_MAMI0535_CASENT0068197</t>
  </si>
  <si>
    <t>Leptogenys_arcuata</t>
  </si>
  <si>
    <t>Guadeloupe</t>
  </si>
  <si>
    <t>Leptogenys_arcuata_EX2235</t>
  </si>
  <si>
    <t>Leptogenys_arnoldi</t>
  </si>
  <si>
    <t>D2490</t>
  </si>
  <si>
    <t>CASENT0815123</t>
  </si>
  <si>
    <t>arnoldi</t>
  </si>
  <si>
    <t>Leptogenys_arnoldi_D2490</t>
  </si>
  <si>
    <t>Leptogenys_attenuata</t>
  </si>
  <si>
    <t>D2487</t>
  </si>
  <si>
    <t>CASENT0250376</t>
  </si>
  <si>
    <t>Leptogenys_attenuata_D2487</t>
  </si>
  <si>
    <t>Leptogenys_avo</t>
  </si>
  <si>
    <t>MAMI0538</t>
  </si>
  <si>
    <t>CASENT0034742</t>
  </si>
  <si>
    <t>avo</t>
  </si>
  <si>
    <t>Leptogenys_avo_MAMI0538_CASENT0034742</t>
  </si>
  <si>
    <t>Leptogenys_barimaso</t>
  </si>
  <si>
    <t>MAMI0539</t>
  </si>
  <si>
    <t>CASENT0496059</t>
  </si>
  <si>
    <t>barimaso</t>
  </si>
  <si>
    <t>Leptogenys_barimaso_MAMI0539_CASENT0496059</t>
  </si>
  <si>
    <t>Leptogenys_birmana</t>
  </si>
  <si>
    <t>EX2665</t>
  </si>
  <si>
    <t>MCZ-ENT00763498</t>
  </si>
  <si>
    <t>birmana</t>
  </si>
  <si>
    <t>Leptogenys_birmana_EX2665</t>
  </si>
  <si>
    <t>Leptogenys_bituberculata</t>
  </si>
  <si>
    <t>EX3015</t>
  </si>
  <si>
    <t>CASENT0650193</t>
  </si>
  <si>
    <t>bituberculata</t>
  </si>
  <si>
    <t>Leptogenys_bituberculata_EX3015</t>
  </si>
  <si>
    <t>Leptogenys_borneensis</t>
  </si>
  <si>
    <t>D2092</t>
  </si>
  <si>
    <t>CASENT0882106</t>
  </si>
  <si>
    <t>borneensis</t>
  </si>
  <si>
    <t>Leptogenys_borneensis_D2092</t>
  </si>
  <si>
    <t>Leptogenys_breviceps</t>
  </si>
  <si>
    <t>EX2827</t>
  </si>
  <si>
    <t>CASENT0923401</t>
  </si>
  <si>
    <t>breviceps</t>
  </si>
  <si>
    <t>Leptogenys_breviceps_EX2827</t>
  </si>
  <si>
    <t>Leptogenys_bubastis</t>
  </si>
  <si>
    <t>D2484</t>
  </si>
  <si>
    <t>CASENT0815018</t>
  </si>
  <si>
    <t>bubastis</t>
  </si>
  <si>
    <t>Leptogenys_bubastis_D2484</t>
  </si>
  <si>
    <t>Leptogenys_camerunensis</t>
  </si>
  <si>
    <t>D2093</t>
  </si>
  <si>
    <t>CASENT0882087</t>
  </si>
  <si>
    <t>Leptogenys_camerunensis_D2093</t>
  </si>
  <si>
    <t>Leptogenys_carbonaria</t>
  </si>
  <si>
    <t>EX2828</t>
  </si>
  <si>
    <t>CASENT0217022</t>
  </si>
  <si>
    <t>Leptogenys_carbonaria_EX2828</t>
  </si>
  <si>
    <t>Leptogenys_CASC_MZ01</t>
  </si>
  <si>
    <t>EX2887</t>
  </si>
  <si>
    <t>CASENT0775384</t>
  </si>
  <si>
    <t>Leptogenys_CASC_MZ01_EX2887</t>
  </si>
  <si>
    <t>Leptogenys_CASC_MZ03</t>
  </si>
  <si>
    <t>EX2888</t>
  </si>
  <si>
    <t>CASENT0782027</t>
  </si>
  <si>
    <t>Leptogenys_CASC_MZ03_EX2888</t>
  </si>
  <si>
    <t>Leptogenys_CASC_MZ04</t>
  </si>
  <si>
    <t>EX2889</t>
  </si>
  <si>
    <t>CASENT0774569</t>
  </si>
  <si>
    <t>casc-mz04</t>
  </si>
  <si>
    <t>Leptogenys_CASC_MZ04_EX2889</t>
  </si>
  <si>
    <t>Leptogenys_CASC_MZ05</t>
  </si>
  <si>
    <t>EX2890</t>
  </si>
  <si>
    <t>CASENT0777597</t>
  </si>
  <si>
    <t>casc-mz05</t>
  </si>
  <si>
    <t>Leptogenys_CASC_MZ05_EX2890</t>
  </si>
  <si>
    <t>Leptogenys_CASC_MZ06</t>
  </si>
  <si>
    <t>EX2891</t>
  </si>
  <si>
    <t>CASENT0776438</t>
  </si>
  <si>
    <t>Leptogenys_CASC_MZ06_EX2891</t>
  </si>
  <si>
    <t>Leptogenys_CASC_MZ07</t>
  </si>
  <si>
    <t>EX2892</t>
  </si>
  <si>
    <t>CASENT0783788</t>
  </si>
  <si>
    <t>Leptogenys_CASC_MZ07_EX2892</t>
  </si>
  <si>
    <t>Leptogenys_CASC_MZ08</t>
  </si>
  <si>
    <t>EX2893</t>
  </si>
  <si>
    <t>CASENT0774876</t>
  </si>
  <si>
    <t>Leptogenys_CASC_MZ08_EX2893</t>
  </si>
  <si>
    <t>Leptogenys_castanea</t>
  </si>
  <si>
    <t>D2462</t>
  </si>
  <si>
    <t>CASENT0888224</t>
  </si>
  <si>
    <t>Leptogenys_castanea_D2462</t>
  </si>
  <si>
    <t>Leptogenys_chinensis</t>
  </si>
  <si>
    <t>D2089</t>
  </si>
  <si>
    <t>CASENT0882084</t>
  </si>
  <si>
    <t>Leptogenys_chinensis_D2089</t>
  </si>
  <si>
    <t>Leptogenys_CN01</t>
  </si>
  <si>
    <t>EX2840</t>
  </si>
  <si>
    <t>CASENT0189510</t>
  </si>
  <si>
    <t>Leptogenys_CN01_EX2840</t>
  </si>
  <si>
    <t>Leptogenys_CN02</t>
  </si>
  <si>
    <t>EX2844</t>
  </si>
  <si>
    <t>CASENT0203418</t>
  </si>
  <si>
    <t>cn02</t>
  </si>
  <si>
    <t>Leptogenys_CN02_EX2844</t>
  </si>
  <si>
    <t>Leptogenys_confucii</t>
  </si>
  <si>
    <t>D1988</t>
  </si>
  <si>
    <t>USNMENT01118293</t>
  </si>
  <si>
    <t>confucii</t>
  </si>
  <si>
    <t>Leptogenys_confucii_D1988</t>
  </si>
  <si>
    <t>Leptogenys_conigera</t>
  </si>
  <si>
    <t>EX2568</t>
  </si>
  <si>
    <t>CASENT0887824</t>
  </si>
  <si>
    <t>conigera</t>
  </si>
  <si>
    <t>Leptogenys_conigera_EX2568</t>
  </si>
  <si>
    <t>Leptogenys_conradti</t>
  </si>
  <si>
    <t>EX2863</t>
  </si>
  <si>
    <t>CASENT0417217</t>
  </si>
  <si>
    <t>conradti</t>
  </si>
  <si>
    <t>Leptogenys_conradti_EX2863</t>
  </si>
  <si>
    <t>Leptogenys_consanguinea</t>
  </si>
  <si>
    <t>Leptogenys_consanguinea_EX2294</t>
  </si>
  <si>
    <t>Leptogenys_cordoba</t>
  </si>
  <si>
    <t>EX3130</t>
  </si>
  <si>
    <t>CASENT0640473</t>
  </si>
  <si>
    <t>cordoba</t>
  </si>
  <si>
    <t>Leptogenys_cordoba_EX3130</t>
  </si>
  <si>
    <t>Leptogenys_crudelis</t>
  </si>
  <si>
    <t>EX3081</t>
  </si>
  <si>
    <t>DZUP549117</t>
  </si>
  <si>
    <t>crudelis</t>
  </si>
  <si>
    <t>Leptogenys_crudelis_EX3081</t>
  </si>
  <si>
    <t>Leptogenys_crustosa</t>
  </si>
  <si>
    <t>D2094</t>
  </si>
  <si>
    <t>CASENT0882088</t>
  </si>
  <si>
    <t>crustosa</t>
  </si>
  <si>
    <t>Leptogenys_crustosa_D2094</t>
  </si>
  <si>
    <t>Leptogenys_cryptica</t>
  </si>
  <si>
    <t>EX2864</t>
  </si>
  <si>
    <t>CASENT0317006</t>
  </si>
  <si>
    <t>cryptica</t>
  </si>
  <si>
    <t>Leptogenys_cryptica_EX2864</t>
  </si>
  <si>
    <t>Leptogenys_darlingtoni</t>
  </si>
  <si>
    <t>EX2829</t>
  </si>
  <si>
    <t>CASENT0923402</t>
  </si>
  <si>
    <t>darlingtoni</t>
  </si>
  <si>
    <t>Leptogenys_darlingtoni_EX2829</t>
  </si>
  <si>
    <t>Leptogenys_deborae</t>
  </si>
  <si>
    <t>Leptogenys_deborae_EX2327</t>
  </si>
  <si>
    <t>Leptogenys_diminuta</t>
  </si>
  <si>
    <t>D0273</t>
  </si>
  <si>
    <t>CASENT0106010</t>
  </si>
  <si>
    <t>diminuta</t>
  </si>
  <si>
    <t>Leptogenys_diminuta_D0273</t>
  </si>
  <si>
    <t>Leptogenys_donisthorpei</t>
  </si>
  <si>
    <t>Leptogenys_donisthorpei_EX2267</t>
  </si>
  <si>
    <t>Leptogenys_ebenina_nr</t>
  </si>
  <si>
    <t>D2095</t>
  </si>
  <si>
    <t>CASENT0270584</t>
  </si>
  <si>
    <t>ebenina_nr</t>
  </si>
  <si>
    <t>Leptogenys_ebenina_nr_D2095</t>
  </si>
  <si>
    <t>Leptogenys_elegans</t>
  </si>
  <si>
    <t>Leptogenys_elegans_EX2328</t>
  </si>
  <si>
    <t>Leptogenys_elongata</t>
  </si>
  <si>
    <t>Leptogenys_elongata_EX2237</t>
  </si>
  <si>
    <t>Leptogenys_ergatogyna</t>
  </si>
  <si>
    <t>D2495</t>
  </si>
  <si>
    <t>CASENT0815024</t>
  </si>
  <si>
    <t>ergatogyna</t>
  </si>
  <si>
    <t>Leptogenys_ergatogyna_D2495</t>
  </si>
  <si>
    <t>Leptogenys_erugata</t>
  </si>
  <si>
    <t>D2096</t>
  </si>
  <si>
    <t>CASENT0882076</t>
  </si>
  <si>
    <t>erugata</t>
  </si>
  <si>
    <t>Leptogenys_erugata_D2096</t>
  </si>
  <si>
    <t>Leptogenys_excellens</t>
  </si>
  <si>
    <t>EX2865</t>
  </si>
  <si>
    <t>CASENT0781056</t>
  </si>
  <si>
    <t>excellens</t>
  </si>
  <si>
    <t>Leptogenys_excellens_EX2865</t>
  </si>
  <si>
    <t>Leptogenys_excellens_cf</t>
  </si>
  <si>
    <t>D2402</t>
  </si>
  <si>
    <t>CASENT0821424</t>
  </si>
  <si>
    <t>excellens_cf</t>
  </si>
  <si>
    <t>Leptogenys_excellens_cf_D2402</t>
  </si>
  <si>
    <t>Leptogenys_excisa</t>
  </si>
  <si>
    <t>EX2830</t>
  </si>
  <si>
    <t>CASENT0923405</t>
  </si>
  <si>
    <t>excisa</t>
  </si>
  <si>
    <t>Leptogenys_excisa_EX2830</t>
  </si>
  <si>
    <t>Leptogenys_exigua</t>
  </si>
  <si>
    <t>D2097</t>
  </si>
  <si>
    <t>CASENT0270551</t>
  </si>
  <si>
    <t>Leptogenys_exigua_D2097</t>
  </si>
  <si>
    <t>Leptogenys_falcigera</t>
  </si>
  <si>
    <t>MAMI0546</t>
  </si>
  <si>
    <t>CASENT0071744</t>
  </si>
  <si>
    <t>falcigera</t>
  </si>
  <si>
    <t>Leptogenys_falcigera_MAMI0546_CASENT0071744</t>
  </si>
  <si>
    <t>Leptogenys_fallax</t>
  </si>
  <si>
    <t>D2098</t>
  </si>
  <si>
    <t>CASENT0270552</t>
  </si>
  <si>
    <t>fallax</t>
  </si>
  <si>
    <t>Leptogenys_fallax_D2098</t>
  </si>
  <si>
    <t>Leptogenys_famelica</t>
  </si>
  <si>
    <t>Panama</t>
  </si>
  <si>
    <t>Leptogenys_famelica_EX2238</t>
  </si>
  <si>
    <t>Leptogenys_ferrarii</t>
  </si>
  <si>
    <t>EX2831</t>
  </si>
  <si>
    <t>CASENT0067051</t>
  </si>
  <si>
    <t>ferrarii</t>
  </si>
  <si>
    <t>Leptogenys_ferrarii_EX2831</t>
  </si>
  <si>
    <t>Leptogenys_fortior</t>
  </si>
  <si>
    <t>EX2569</t>
  </si>
  <si>
    <t>CASENT0887822</t>
  </si>
  <si>
    <t>fortior</t>
  </si>
  <si>
    <t>Leptogenys_fortior_EX2569</t>
  </si>
  <si>
    <t>Leptogenys_gagates</t>
  </si>
  <si>
    <t>Leptogenys_gagates_EX2239</t>
  </si>
  <si>
    <t>Leptogenys_gaigei</t>
  </si>
  <si>
    <t>EX3083</t>
  </si>
  <si>
    <t>DZUP549120</t>
  </si>
  <si>
    <t>gaigei</t>
  </si>
  <si>
    <t>Leptogenys_gaigei_EX3083</t>
  </si>
  <si>
    <t>Leptogenys_gatu</t>
  </si>
  <si>
    <t>D2099</t>
  </si>
  <si>
    <t>CASENT0843148</t>
  </si>
  <si>
    <t>gatu</t>
  </si>
  <si>
    <t>Leptogenys_gatu_D2099</t>
  </si>
  <si>
    <t>Leptogenys_grandidieri</t>
  </si>
  <si>
    <t>MAMI0551</t>
  </si>
  <si>
    <t>CASENT0001091</t>
  </si>
  <si>
    <t>Leptogenys_grandidieri_MAMI0551_CASENT0001091</t>
  </si>
  <si>
    <t>Leptogenys_harmsi</t>
  </si>
  <si>
    <t>EX2571</t>
  </si>
  <si>
    <t>CASENT0887825</t>
  </si>
  <si>
    <t>harmsi</t>
  </si>
  <si>
    <t>Leptogenys_harmsi_EX2571</t>
  </si>
  <si>
    <t>Leptogenys_havilandi_cf</t>
  </si>
  <si>
    <t>D2488</t>
  </si>
  <si>
    <t>CASENT0251925</t>
  </si>
  <si>
    <t>havilandi_cf</t>
  </si>
  <si>
    <t>Leptogenys_havilandi_cf_D2488</t>
  </si>
  <si>
    <t>Leptogenys_hebrideana</t>
  </si>
  <si>
    <t>EX2832</t>
  </si>
  <si>
    <t>CASENT0217529</t>
  </si>
  <si>
    <t>hebrideana</t>
  </si>
  <si>
    <t>Leptogenys_hebrideana_EX2832</t>
  </si>
  <si>
    <t>Leptogenys_ID01</t>
  </si>
  <si>
    <t>EX2845</t>
  </si>
  <si>
    <t>CASENT0923407</t>
  </si>
  <si>
    <t>Leptogenys_ID01_EX2845</t>
  </si>
  <si>
    <t>Leptogenys_ID02</t>
  </si>
  <si>
    <t>EX2847</t>
  </si>
  <si>
    <t>CASENT0923408</t>
  </si>
  <si>
    <t>id02</t>
  </si>
  <si>
    <t>Leptogenys_ID02_EX2847</t>
  </si>
  <si>
    <t>Leptogenys_iheringi</t>
  </si>
  <si>
    <t>EX3084</t>
  </si>
  <si>
    <t>DZUP549115</t>
  </si>
  <si>
    <t>iheringi</t>
  </si>
  <si>
    <t>Leptogenys_iheringi_EX3084</t>
  </si>
  <si>
    <t>Leptogenys_imperatrix</t>
  </si>
  <si>
    <t>Leptogenys_imperatrix_EX2269</t>
  </si>
  <si>
    <t>Leptogenys_intermedia</t>
  </si>
  <si>
    <t>D2492</t>
  </si>
  <si>
    <t>CASENT0813710</t>
  </si>
  <si>
    <t>intermedia</t>
  </si>
  <si>
    <t>Leptogenys_intermedia_D2492</t>
  </si>
  <si>
    <t>Leptogenys_iridescens</t>
  </si>
  <si>
    <t>Leptogenys_iridescens_EX2369</t>
  </si>
  <si>
    <t>Leptogenys_ixta</t>
  </si>
  <si>
    <t>EX2834</t>
  </si>
  <si>
    <t>CASENT0248766</t>
  </si>
  <si>
    <t>ixta</t>
  </si>
  <si>
    <t>Leptogenys_ixta_EX2834</t>
  </si>
  <si>
    <t>Leptogenys_Janda_sp1</t>
  </si>
  <si>
    <t>EX3014</t>
  </si>
  <si>
    <t>CASENT0650192</t>
  </si>
  <si>
    <t>Leptogenys_Janda_sp1_EX3014</t>
  </si>
  <si>
    <t>Leptogenys_josephi</t>
  </si>
  <si>
    <t>Leptogenys_josephi_EX2268</t>
  </si>
  <si>
    <t>Leptogenys_keysseri</t>
  </si>
  <si>
    <t>EX3011</t>
  </si>
  <si>
    <t>CASENT0650189</t>
  </si>
  <si>
    <t>keysseri</t>
  </si>
  <si>
    <t>Leptogenys_keysseri_EX3011</t>
  </si>
  <si>
    <t>Leptogenys_khaura</t>
  </si>
  <si>
    <t>EX2866</t>
  </si>
  <si>
    <t>CASENT0872846</t>
  </si>
  <si>
    <t>khaura</t>
  </si>
  <si>
    <t>Leptogenys_khaura_EX2866</t>
  </si>
  <si>
    <t>Leptogenys_kiche</t>
  </si>
  <si>
    <t>Leptogenys_kiche_EX2240</t>
  </si>
  <si>
    <t>Leptogenys_kitteli_nr</t>
  </si>
  <si>
    <t>D2090</t>
  </si>
  <si>
    <t>CASENT0882103</t>
  </si>
  <si>
    <t>kitteli_nr</t>
  </si>
  <si>
    <t>Leptogenys_kitteli_nr_D2090</t>
  </si>
  <si>
    <t>Leptogenys_kraepelini</t>
  </si>
  <si>
    <t>EX2683</t>
  </si>
  <si>
    <t>ZRC_ENT00047817</t>
  </si>
  <si>
    <t>kraepelini</t>
  </si>
  <si>
    <t>Leptogenys_kraepelini_EX2683</t>
  </si>
  <si>
    <t>Leptogenys_leiothorax</t>
  </si>
  <si>
    <t>D2496</t>
  </si>
  <si>
    <t>CASENT0814811</t>
  </si>
  <si>
    <t>leiothorax</t>
  </si>
  <si>
    <t>Leptogenys_leiothorax_D2496</t>
  </si>
  <si>
    <t>Leptogenys_letilae</t>
  </si>
  <si>
    <t>D2100</t>
  </si>
  <si>
    <t>CASENT0270559</t>
  </si>
  <si>
    <t>letilae</t>
  </si>
  <si>
    <t>Leptogenys_letilae_D2100</t>
  </si>
  <si>
    <t>Leptogenys_longensis</t>
  </si>
  <si>
    <t>EX2835</t>
  </si>
  <si>
    <t>CASENT0217531</t>
  </si>
  <si>
    <t>longensis</t>
  </si>
  <si>
    <t>Leptogenys_longensis_EX2835</t>
  </si>
  <si>
    <t>Leptogenys_lucida</t>
  </si>
  <si>
    <t>MAMI0562</t>
  </si>
  <si>
    <t>CASENT0296982</t>
  </si>
  <si>
    <t>lucida</t>
  </si>
  <si>
    <t>Leptogenys_lucida_MAMI0562_CASENT0296982</t>
  </si>
  <si>
    <t>Leptogenys_luederwaldti</t>
  </si>
  <si>
    <t>EX3086</t>
  </si>
  <si>
    <t>DZUP549112</t>
  </si>
  <si>
    <t>luederwaldti</t>
  </si>
  <si>
    <t>Leptogenys_luederwaldti_EX3086</t>
  </si>
  <si>
    <t>Leptogenys_mactans</t>
  </si>
  <si>
    <t>D2415</t>
  </si>
  <si>
    <t>CASENT0816311</t>
  </si>
  <si>
    <t>mactans</t>
  </si>
  <si>
    <t>Leptogenys_mactans_D2415</t>
  </si>
  <si>
    <t>Leptogenys_maxillosa</t>
  </si>
  <si>
    <t>MAMI0566</t>
  </si>
  <si>
    <t>CASENT0136413</t>
  </si>
  <si>
    <t>maxillosa</t>
  </si>
  <si>
    <t>Leptogenys_maxillosa_MAMI0566_CASENT0136413</t>
  </si>
  <si>
    <t>Leptogenys_maya</t>
  </si>
  <si>
    <t>Leptogenys_maya_EX2241</t>
  </si>
  <si>
    <t>Leptogenys_mengzii</t>
  </si>
  <si>
    <t>EX2664</t>
  </si>
  <si>
    <t>CASENT0713663</t>
  </si>
  <si>
    <t>mengzii</t>
  </si>
  <si>
    <t>Leptogenys_mengzii_EX2664</t>
  </si>
  <si>
    <t>Leptogenys_mgb01</t>
  </si>
  <si>
    <t>EX2457</t>
  </si>
  <si>
    <t>CASENT0625915</t>
  </si>
  <si>
    <t>mgb01</t>
  </si>
  <si>
    <t>Leptogenys_mgb01_EX2457</t>
  </si>
  <si>
    <t>Leptogenys_mjobergi</t>
  </si>
  <si>
    <t>EX2572</t>
  </si>
  <si>
    <t>CASENT0887826</t>
  </si>
  <si>
    <t>mjobergi</t>
  </si>
  <si>
    <t>Leptogenys_mjobergi_EX2572</t>
  </si>
  <si>
    <t>Leptogenys_montuosa</t>
  </si>
  <si>
    <t>Leptogenys_montuosa_EX2242</t>
  </si>
  <si>
    <t>Leptogenys_mutabilis_group</t>
  </si>
  <si>
    <t>EX2693</t>
  </si>
  <si>
    <t>ZRC_ENT00000950</t>
  </si>
  <si>
    <t>mutabilis_group</t>
  </si>
  <si>
    <t>Leptogenys_mutabilis_group_EX2693</t>
  </si>
  <si>
    <t>Leptogenys_MY01</t>
  </si>
  <si>
    <t>EX2852</t>
  </si>
  <si>
    <t>CASENT0384495</t>
  </si>
  <si>
    <t>Leptogenys_MY01_EX2852</t>
  </si>
  <si>
    <t>Leptogenys_myops</t>
  </si>
  <si>
    <t>D2180</t>
  </si>
  <si>
    <t>CASENT0882184</t>
  </si>
  <si>
    <t>Leptogenys_myops_D2180</t>
  </si>
  <si>
    <t>Leptogenys_neutralis</t>
  </si>
  <si>
    <t>EX2836</t>
  </si>
  <si>
    <t>CASENT0217532</t>
  </si>
  <si>
    <t>neutralis</t>
  </si>
  <si>
    <t>Leptogenys_neutralis_EX2836</t>
  </si>
  <si>
    <t>Leptogenys_nitens</t>
  </si>
  <si>
    <t>EX2837</t>
  </si>
  <si>
    <t>CASENT0217533</t>
  </si>
  <si>
    <t>nitens</t>
  </si>
  <si>
    <t>Leptogenys_nitens_EX2837</t>
  </si>
  <si>
    <t>Leptogenys_oaxaca</t>
  </si>
  <si>
    <t>Leptogenys_oaxaca_EX2243</t>
  </si>
  <si>
    <t>Leptogenys_occidentalis</t>
  </si>
  <si>
    <t>D2463</t>
  </si>
  <si>
    <t>CASENT0814958</t>
  </si>
  <si>
    <t>Leptogenys_occidentalis_D2463</t>
  </si>
  <si>
    <t>Leptogenys_parvula</t>
  </si>
  <si>
    <t>D2101</t>
  </si>
  <si>
    <t>CASENT0882105</t>
  </si>
  <si>
    <t>parvula</t>
  </si>
  <si>
    <t>Leptogenys_parvula_D2101</t>
  </si>
  <si>
    <t>Leptogenys_PE01</t>
  </si>
  <si>
    <t>EX2841</t>
  </si>
  <si>
    <t>CASENT0373353</t>
  </si>
  <si>
    <t>Leptogenys_PE01_EX2841</t>
  </si>
  <si>
    <t>Leptogenys_PE02</t>
  </si>
  <si>
    <t>EX2842</t>
  </si>
  <si>
    <t>CASENT0372210</t>
  </si>
  <si>
    <t>Leptogenys_PE02_EX2842</t>
  </si>
  <si>
    <t>Leptogenys_PE03</t>
  </si>
  <si>
    <t>EX2843</t>
  </si>
  <si>
    <t>CASENT0370882</t>
  </si>
  <si>
    <t>Leptogenys_PE03_EX2843</t>
  </si>
  <si>
    <t>Leptogenys_peninsularis</t>
  </si>
  <si>
    <t>EX2838</t>
  </si>
  <si>
    <t>CASENT0248755</t>
  </si>
  <si>
    <t>peninsularis</t>
  </si>
  <si>
    <t>Leptogenys_peninsularis_EX2838</t>
  </si>
  <si>
    <t>Leptogenys_peringueyi</t>
  </si>
  <si>
    <t>EX2867</t>
  </si>
  <si>
    <t>CASENT0317008</t>
  </si>
  <si>
    <t>Leptogenys_peringueyi_EX2867</t>
  </si>
  <si>
    <t>Leptogenys_peruana</t>
  </si>
  <si>
    <t>EX2839</t>
  </si>
  <si>
    <t>CASENT0248749</t>
  </si>
  <si>
    <t>peruana</t>
  </si>
  <si>
    <t>Leptogenys_peruana_EX2839</t>
  </si>
  <si>
    <t>Leptogenys_PG01</t>
  </si>
  <si>
    <t>EX2846</t>
  </si>
  <si>
    <t>CASENT0434478</t>
  </si>
  <si>
    <t>pg01</t>
  </si>
  <si>
    <t>Leptogenys_PG01_EX2846</t>
  </si>
  <si>
    <t>Leptogenys_PH01</t>
  </si>
  <si>
    <t>EX2848</t>
  </si>
  <si>
    <t>CASENT0265848</t>
  </si>
  <si>
    <t>Leptogenys_PH01_EX2848</t>
  </si>
  <si>
    <t>Leptogenys_PH02</t>
  </si>
  <si>
    <t>EX2849</t>
  </si>
  <si>
    <t>CASENT0266416</t>
  </si>
  <si>
    <t>Leptogenys_PH02_EX2849</t>
  </si>
  <si>
    <t>Leptogenys_PH03</t>
  </si>
  <si>
    <t>EX2850</t>
  </si>
  <si>
    <t>CASENT0266216</t>
  </si>
  <si>
    <t>Leptogenys_PH03_EX2850</t>
  </si>
  <si>
    <t>Leptogenys_PH04</t>
  </si>
  <si>
    <t>EX2851</t>
  </si>
  <si>
    <t>CASENT0267000</t>
  </si>
  <si>
    <t>Leptogenys_PH04_EX2851</t>
  </si>
  <si>
    <t>Leptogenys_pinna</t>
  </si>
  <si>
    <t>Leptogenys_pinna_EX2244</t>
  </si>
  <si>
    <t>Leptogenys_processionalis</t>
  </si>
  <si>
    <t>Leptogenys_processionalis_EX2321</t>
  </si>
  <si>
    <t>Leptogenys_pubiceps</t>
  </si>
  <si>
    <t>Leptogenys_pubiceps_EX2330</t>
  </si>
  <si>
    <t>Leptogenys_punctaticeps</t>
  </si>
  <si>
    <t>Leptogenys_punctaticeps_EX2331</t>
  </si>
  <si>
    <t>Leptogenys_purpurea</t>
  </si>
  <si>
    <t>EX3016</t>
  </si>
  <si>
    <t>CASENT0650194</t>
  </si>
  <si>
    <t>purpurea</t>
  </si>
  <si>
    <t>Leptogenys_purpurea_EX3016</t>
  </si>
  <si>
    <t>Leptogenys_pusilla</t>
  </si>
  <si>
    <t>Leptogenys_pusilla_EX2362</t>
  </si>
  <si>
    <t>Leptogenys_quadrata</t>
  </si>
  <si>
    <t>Leptogenys_quadrata_EX2332</t>
  </si>
  <si>
    <t>Leptogenys_quiriguana</t>
  </si>
  <si>
    <t>D2102</t>
  </si>
  <si>
    <t>CASENT0844541</t>
  </si>
  <si>
    <t>quiriguana</t>
  </si>
  <si>
    <t>Leptogenys_quiriguana_D2102</t>
  </si>
  <si>
    <t>Leptogenys_quirozi</t>
  </si>
  <si>
    <t>EX3087</t>
  </si>
  <si>
    <t>DZUP549118</t>
  </si>
  <si>
    <t>quirozi</t>
  </si>
  <si>
    <t>Leptogenys_quirozi_EX3087</t>
  </si>
  <si>
    <t>Leptogenys_rabesoni</t>
  </si>
  <si>
    <t>MAMI0573</t>
  </si>
  <si>
    <t>CASENT0195431</t>
  </si>
  <si>
    <t>rabesoni</t>
  </si>
  <si>
    <t>Leptogenys_rabesoni_MAMI0573_CASENT0195431</t>
  </si>
  <si>
    <t>Leptogenys_ralipra</t>
  </si>
  <si>
    <t>MAMI0574</t>
  </si>
  <si>
    <t>CASENT0247274</t>
  </si>
  <si>
    <t>ralipra</t>
  </si>
  <si>
    <t>Leptogenys_ralipra_MAMI0574_CASENT0247274</t>
  </si>
  <si>
    <t>Leptogenys_regis</t>
  </si>
  <si>
    <t>D2494</t>
  </si>
  <si>
    <t>CASENT0250472</t>
  </si>
  <si>
    <t>regis</t>
  </si>
  <si>
    <t>Leptogenys_regis_D2494</t>
  </si>
  <si>
    <t>Leptogenys_ritae</t>
  </si>
  <si>
    <t>D2103</t>
  </si>
  <si>
    <t>CASENT0882109</t>
  </si>
  <si>
    <t>ritae</t>
  </si>
  <si>
    <t>Leptogenys_ritae_D2103</t>
  </si>
  <si>
    <t>Leptogenys_rouxi</t>
  </si>
  <si>
    <t>EX2573</t>
  </si>
  <si>
    <t>CASENT0887830</t>
  </si>
  <si>
    <t>rouxi</t>
  </si>
  <si>
    <t>Leptogenys_rouxi_EX2573</t>
  </si>
  <si>
    <t>Leptogenys_rufa</t>
  </si>
  <si>
    <t>Leptogenys_rufa_EX2333</t>
  </si>
  <si>
    <t>Leptogenys_saussurei</t>
  </si>
  <si>
    <t>MAMI0577</t>
  </si>
  <si>
    <t>CASENT0162147</t>
  </si>
  <si>
    <t>saussurei</t>
  </si>
  <si>
    <t>Leptogenys_saussurei_MAMI0577_CASENT0162147</t>
  </si>
  <si>
    <t>Leptogenys_schwabi</t>
  </si>
  <si>
    <t>D2489</t>
  </si>
  <si>
    <t>CASENT0888229</t>
  </si>
  <si>
    <t>schwabi</t>
  </si>
  <si>
    <t>Leptogenys_schwabi_D2489</t>
  </si>
  <si>
    <t>Leptogenys_sjostedti</t>
  </si>
  <si>
    <t>EX2574</t>
  </si>
  <si>
    <t>CASENT0887828</t>
  </si>
  <si>
    <t>Leptogenys_sjostedti_EX2574</t>
  </si>
  <si>
    <t>Leptogenys_sjostedti_nr</t>
  </si>
  <si>
    <t>D2104</t>
  </si>
  <si>
    <t>CASENT0270585</t>
  </si>
  <si>
    <t>sjostedti_nr</t>
  </si>
  <si>
    <t>Leptogenys_sjostedti_nr_D2104</t>
  </si>
  <si>
    <t>Leptogenys_sonora</t>
  </si>
  <si>
    <t>EX2777</t>
  </si>
  <si>
    <t>CASENT0650114</t>
  </si>
  <si>
    <t>sonora</t>
  </si>
  <si>
    <t>Leptogenys_sonora_EX2777</t>
  </si>
  <si>
    <t>Leptogenys_stuhlmanni</t>
  </si>
  <si>
    <t>EX2868</t>
  </si>
  <si>
    <t>CASENT0081182</t>
  </si>
  <si>
    <t>stuhlmanni</t>
  </si>
  <si>
    <t>Leptogenys_stuhlmanni_EX2868</t>
  </si>
  <si>
    <t>Leptogenys_TH01</t>
  </si>
  <si>
    <t>EX2853</t>
  </si>
  <si>
    <t>CASENT0284148</t>
  </si>
  <si>
    <t>Leptogenys_TH01_EX2853</t>
  </si>
  <si>
    <t>Leptogenys_TH02</t>
  </si>
  <si>
    <t>EX2854</t>
  </si>
  <si>
    <t>CASENT0269418</t>
  </si>
  <si>
    <t>Leptogenys_TH02_EX2854</t>
  </si>
  <si>
    <t>Leptogenys_TH03</t>
  </si>
  <si>
    <t>EX2855</t>
  </si>
  <si>
    <t>CASENT0268165</t>
  </si>
  <si>
    <t>Leptogenys_TH03_EX2855</t>
  </si>
  <si>
    <t>Leptogenys_TH04</t>
  </si>
  <si>
    <t>EX2856</t>
  </si>
  <si>
    <t>CASENT0273252</t>
  </si>
  <si>
    <t>Leptogenys_TH04_EX2856</t>
  </si>
  <si>
    <t>Leptogenys_TH05</t>
  </si>
  <si>
    <t>EX2857</t>
  </si>
  <si>
    <t>CASENT0272724</t>
  </si>
  <si>
    <t>th05</t>
  </si>
  <si>
    <t>Leptogenys_TH05_EX2857</t>
  </si>
  <si>
    <t>Leptogenys_TH06</t>
  </si>
  <si>
    <t>EX2858</t>
  </si>
  <si>
    <t>CASENT0131711</t>
  </si>
  <si>
    <t>th06</t>
  </si>
  <si>
    <t>Leptogenys_TH06_EX2858</t>
  </si>
  <si>
    <t>Leptogenys_TH07</t>
  </si>
  <si>
    <t>EX2859</t>
  </si>
  <si>
    <t>CASENT0269057</t>
  </si>
  <si>
    <t>th07</t>
  </si>
  <si>
    <t>Leptogenys_TH07_EX2859</t>
  </si>
  <si>
    <t>Leptogenys_TH08</t>
  </si>
  <si>
    <t>EX2860</t>
  </si>
  <si>
    <t>CASENT0272249</t>
  </si>
  <si>
    <t>th08</t>
  </si>
  <si>
    <t>Leptogenys_TH08_EX2860</t>
  </si>
  <si>
    <t>Leptogenys_TH09</t>
  </si>
  <si>
    <t>EX2861</t>
  </si>
  <si>
    <t>CASENT0273370</t>
  </si>
  <si>
    <t>th09</t>
  </si>
  <si>
    <t>Leptogenys_TH09_EX2861</t>
  </si>
  <si>
    <t>Leptogenys_tiobil</t>
  </si>
  <si>
    <t>Leptogenys_tiobil_EX2334</t>
  </si>
  <si>
    <t>Leptogenys_titan</t>
  </si>
  <si>
    <t>D2457</t>
  </si>
  <si>
    <t>CASENT0815021</t>
  </si>
  <si>
    <t>titan</t>
  </si>
  <si>
    <t>Leptogenys_titan_D2457</t>
  </si>
  <si>
    <t>Leptogenys_turneri</t>
  </si>
  <si>
    <t>D2602</t>
  </si>
  <si>
    <t>CASENT0270582</t>
  </si>
  <si>
    <t>Leptogenys_turneri_D2602</t>
  </si>
  <si>
    <t>Leptogenys_UG01</t>
  </si>
  <si>
    <t>EX2881</t>
  </si>
  <si>
    <t>CASENT0352418</t>
  </si>
  <si>
    <t>Leptogenys_UG01_EX2881</t>
  </si>
  <si>
    <t>Leptogenys_UG02</t>
  </si>
  <si>
    <t>EX2882</t>
  </si>
  <si>
    <t>CASENT0352386</t>
  </si>
  <si>
    <t>Leptogenys_UG02_EX2882</t>
  </si>
  <si>
    <t>Leptogenys_UG03</t>
  </si>
  <si>
    <t>EX2883</t>
  </si>
  <si>
    <t>CASENT0352399</t>
  </si>
  <si>
    <t>Leptogenys_UG03_EX2883</t>
  </si>
  <si>
    <t>Leptogenys_UG04</t>
  </si>
  <si>
    <t>EX2884</t>
  </si>
  <si>
    <t>CASENT0352352</t>
  </si>
  <si>
    <t>Leptogenys_UG04_EX2884</t>
  </si>
  <si>
    <t>Leptogenys_UG05</t>
  </si>
  <si>
    <t>EX2885</t>
  </si>
  <si>
    <t>CASENT0352404</t>
  </si>
  <si>
    <t>Leptogenys_UG05_EX2885</t>
  </si>
  <si>
    <t>Leptogenys_UG06</t>
  </si>
  <si>
    <t>EX2886</t>
  </si>
  <si>
    <t>CASENT0356145</t>
  </si>
  <si>
    <t>Leptogenys_UG06_EX2886</t>
  </si>
  <si>
    <t>Leptogenys_unistimulosa</t>
  </si>
  <si>
    <t>Leptogenys_unistimulosa_EX2458</t>
  </si>
  <si>
    <t>Leptogenys_variabilis</t>
  </si>
  <si>
    <t>MAMI0581</t>
  </si>
  <si>
    <t>CASENT0247206</t>
  </si>
  <si>
    <t>variabilis</t>
  </si>
  <si>
    <t>Leptogenys_variabilis_MAMI0581_CASENT0247206</t>
  </si>
  <si>
    <t>Leptogenys_vatovavy</t>
  </si>
  <si>
    <t>MAMI0582</t>
  </si>
  <si>
    <t>CASENT0061172</t>
  </si>
  <si>
    <t>vatovavy</t>
  </si>
  <si>
    <t>Leptogenys_vatovavy_MAMI0582_CASENT0061172</t>
  </si>
  <si>
    <t>Leptogenys_violacea</t>
  </si>
  <si>
    <t>EX3013</t>
  </si>
  <si>
    <t>CASENT0650191</t>
  </si>
  <si>
    <t>violacea</t>
  </si>
  <si>
    <t>Leptogenys_violacea_EX3013</t>
  </si>
  <si>
    <t>Leptogenys_vitsy</t>
  </si>
  <si>
    <t>MAMI0583</t>
  </si>
  <si>
    <t>CASENT0210132</t>
  </si>
  <si>
    <t>vitsy</t>
  </si>
  <si>
    <t>Leptogenys_vitsy_MAMI0583_CASENT0210132</t>
  </si>
  <si>
    <t>Leptogenys_volcanica</t>
  </si>
  <si>
    <t>Leptogenys_volcanica_EX2370</t>
  </si>
  <si>
    <t>Leptogenys_wheeleri</t>
  </si>
  <si>
    <t>Leptogenys_wheeleri_EX2335</t>
  </si>
  <si>
    <t>Leptogenys_yerburyi_nr</t>
  </si>
  <si>
    <t>D2622</t>
  </si>
  <si>
    <t>CASENT0270546</t>
  </si>
  <si>
    <t>yerburyi_nr</t>
  </si>
  <si>
    <t>Leptogenys_yerburyi_nr_D2622</t>
  </si>
  <si>
    <t>Leptogenys_yocota</t>
  </si>
  <si>
    <t>Leptogenys_yocota_EX2361</t>
  </si>
  <si>
    <t>Loboponera_AFRC_GH01</t>
  </si>
  <si>
    <t>D2473</t>
  </si>
  <si>
    <t>CASENT0815647</t>
  </si>
  <si>
    <t>Loboponera</t>
  </si>
  <si>
    <t>afrc-gh01</t>
  </si>
  <si>
    <t>Loboponera_AFRC_GH01_D2473</t>
  </si>
  <si>
    <t>Loboponera_politula</t>
  </si>
  <si>
    <t>D0392</t>
  </si>
  <si>
    <t>CASENT0003095</t>
  </si>
  <si>
    <t>politula</t>
  </si>
  <si>
    <t>Loboponera_politula_D0392</t>
  </si>
  <si>
    <t>Mayaponera_conicula</t>
  </si>
  <si>
    <t>D2105</t>
  </si>
  <si>
    <t>CASENT0882077</t>
  </si>
  <si>
    <t>conicula</t>
  </si>
  <si>
    <t>Mayaponera_conicula_D2105</t>
  </si>
  <si>
    <t>Mayaponera_constricta</t>
  </si>
  <si>
    <t>Mayaponera_constricta_EX1649</t>
  </si>
  <si>
    <t>Megaponera_analis</t>
  </si>
  <si>
    <t>Megaponera_analis_EX2365</t>
  </si>
  <si>
    <t>Mesoponera_AFR02</t>
  </si>
  <si>
    <t>EX2707</t>
  </si>
  <si>
    <t>CASENT0923386</t>
  </si>
  <si>
    <t>Mesoponera_AFR02_EX2707</t>
  </si>
  <si>
    <t>Mesoponera_AFR03</t>
  </si>
  <si>
    <t>EX2708</t>
  </si>
  <si>
    <t>CASENT0402826</t>
  </si>
  <si>
    <t>Mesoponera_AFR03_EX2708</t>
  </si>
  <si>
    <t>Mesoponera_AFR05</t>
  </si>
  <si>
    <t>EX2709</t>
  </si>
  <si>
    <t>CASENT0923387</t>
  </si>
  <si>
    <t>Mesoponera_AFR05_EX2709</t>
  </si>
  <si>
    <t>Mesoponera_AFR06</t>
  </si>
  <si>
    <t>EX2710</t>
  </si>
  <si>
    <t>CASENT0923388</t>
  </si>
  <si>
    <t>Democratic Republic of Congo</t>
  </si>
  <si>
    <t>Mesoponera_AFR06_EX2710</t>
  </si>
  <si>
    <t>Mesoponera_AFR07</t>
  </si>
  <si>
    <t>EX2711</t>
  </si>
  <si>
    <t>CASENT0317060</t>
  </si>
  <si>
    <t>Mesoponera_AFR07_EX2711</t>
  </si>
  <si>
    <t>Mesoponera_AFRC_GH01</t>
  </si>
  <si>
    <t>D2394</t>
  </si>
  <si>
    <t>CASENT0815823</t>
  </si>
  <si>
    <t>Mesoponera_AFRC_GH01_D2394</t>
  </si>
  <si>
    <t>Mesoponera_AFRC_UG01</t>
  </si>
  <si>
    <t>D2398</t>
  </si>
  <si>
    <t>CASENT0815530</t>
  </si>
  <si>
    <t>afrc-ug01</t>
  </si>
  <si>
    <t>Mesoponera_AFRC_UG01_D2398</t>
  </si>
  <si>
    <t>Mesoponera_AFRC_ZM01</t>
  </si>
  <si>
    <t>D2393</t>
  </si>
  <si>
    <t>CASENT0254413</t>
  </si>
  <si>
    <t>afrc-zm01</t>
  </si>
  <si>
    <t>Mesoponera_AFRC_ZM01_D2393</t>
  </si>
  <si>
    <t>Mesoponera_AFRC_ZM02</t>
  </si>
  <si>
    <t>D2397</t>
  </si>
  <si>
    <t>CASENT0254421</t>
  </si>
  <si>
    <t>afrc-zm02</t>
  </si>
  <si>
    <t>Mesoponera_AFRC_ZM02_D2397</t>
  </si>
  <si>
    <t>Mesoponera_ambigua</t>
  </si>
  <si>
    <t>MAMI0749</t>
  </si>
  <si>
    <t>CASENT0803835</t>
  </si>
  <si>
    <t>Mesoponera_ambigua_MAMI0749_CASENT0803835</t>
  </si>
  <si>
    <t>Mesoponera_australis</t>
  </si>
  <si>
    <t>EX2575</t>
  </si>
  <si>
    <t>CASENT0887831</t>
  </si>
  <si>
    <t>Mesoponera_australis_EX2575</t>
  </si>
  <si>
    <t>Mesoponera_caffraria</t>
  </si>
  <si>
    <t>D2106</t>
  </si>
  <si>
    <t>CASENT0882094</t>
  </si>
  <si>
    <t>caffraria</t>
  </si>
  <si>
    <t>Mesoponera_caffraria_D2106</t>
  </si>
  <si>
    <t>Mesoponera_CASCMZ01</t>
  </si>
  <si>
    <t>EX2713</t>
  </si>
  <si>
    <t>CASENT0785051</t>
  </si>
  <si>
    <t>Mesoponera_CASCMZ01_EX2713</t>
  </si>
  <si>
    <t>Mesoponera_CASCMZ02</t>
  </si>
  <si>
    <t>EX2714</t>
  </si>
  <si>
    <t>CASENT0777848</t>
  </si>
  <si>
    <t>casc-mz02</t>
  </si>
  <si>
    <t>Mesoponera_CASCMZ02_EX2714</t>
  </si>
  <si>
    <t>Mesoponera_CASCMZ03</t>
  </si>
  <si>
    <t>EX2715</t>
  </si>
  <si>
    <t>CASENT0775993</t>
  </si>
  <si>
    <t>Mesoponera_CASCMZ03_EX2715</t>
  </si>
  <si>
    <t>Mesoponera_CASCMZ04</t>
  </si>
  <si>
    <t>EX2716</t>
  </si>
  <si>
    <t>CASENT0776449</t>
  </si>
  <si>
    <t>Mesoponera_CASCMZ04_EX2716</t>
  </si>
  <si>
    <t>Mesoponera_elisae</t>
  </si>
  <si>
    <t>MAMI0585</t>
  </si>
  <si>
    <t>CASENT0292390</t>
  </si>
  <si>
    <t>elisae</t>
  </si>
  <si>
    <t>Mesoponera_elisae_MAMI0585_CASENT0292390</t>
  </si>
  <si>
    <t>Mesoponera_elisae_rotundata</t>
  </si>
  <si>
    <t>EX2705</t>
  </si>
  <si>
    <t>CASENT0066899</t>
  </si>
  <si>
    <t>Mesoponera_elisae_rotundata_EX2705</t>
  </si>
  <si>
    <t>Mesoponera_ingesta</t>
  </si>
  <si>
    <t>D2399</t>
  </si>
  <si>
    <t>CASENT0816544</t>
  </si>
  <si>
    <t>ingesta</t>
  </si>
  <si>
    <t>Mesoponera_ingesta_D2399</t>
  </si>
  <si>
    <t>Mesoponera_Janda_sp6</t>
  </si>
  <si>
    <t>EX3024</t>
  </si>
  <si>
    <t>CASENT0650202</t>
  </si>
  <si>
    <t>janda_sp6</t>
  </si>
  <si>
    <t>Mesoponera_Janda_sp6_EX3024</t>
  </si>
  <si>
    <t>Mesoponera_KE12</t>
  </si>
  <si>
    <t>EX2712</t>
  </si>
  <si>
    <t>CASENT0746601</t>
  </si>
  <si>
    <t>ke12</t>
  </si>
  <si>
    <t>Mesoponera_KE12_EX2712</t>
  </si>
  <si>
    <t>Mesoponera_manni</t>
  </si>
  <si>
    <t>EX3023</t>
  </si>
  <si>
    <t>CASENT0650201</t>
  </si>
  <si>
    <t>janda_sp4</t>
  </si>
  <si>
    <t>Mesoponera_manni_EX3023</t>
  </si>
  <si>
    <t>Mesoponera_melanaria</t>
  </si>
  <si>
    <t>D2497</t>
  </si>
  <si>
    <t>CASENT0249169</t>
  </si>
  <si>
    <t>melanaria</t>
  </si>
  <si>
    <t>Mesoponera_melanaria_D2497</t>
  </si>
  <si>
    <t>Mesoponera_papuana_cf</t>
  </si>
  <si>
    <t>Mesoponera_papuana_cf_EX2336</t>
  </si>
  <si>
    <t>Mesoponera_psw_my01</t>
  </si>
  <si>
    <t>D2822</t>
  </si>
  <si>
    <t>CASENT0886722</t>
  </si>
  <si>
    <t>Mesoponera_psw_my01_D2822</t>
  </si>
  <si>
    <t>Mesoponera_rubra</t>
  </si>
  <si>
    <t>Mesoponera_rubra_EX2337</t>
  </si>
  <si>
    <t>Mesoponera_subiridescens</t>
  </si>
  <si>
    <t>Mesoponera_subiridescens_EX2364</t>
  </si>
  <si>
    <t>Mesoponera_UG01</t>
  </si>
  <si>
    <t>EX2717</t>
  </si>
  <si>
    <t>CASENT0355299</t>
  </si>
  <si>
    <t>Mesoponera_UG01_EX2717</t>
  </si>
  <si>
    <t>Mesoponera_UG02</t>
  </si>
  <si>
    <t>EX2718</t>
  </si>
  <si>
    <t>CASENT0355130</t>
  </si>
  <si>
    <t>Mesoponera_UG02_EX2718</t>
  </si>
  <si>
    <t>Mesoponera_UG03</t>
  </si>
  <si>
    <t>EX2719</t>
  </si>
  <si>
    <t>CASENT0355032</t>
  </si>
  <si>
    <t>Mesoponera_UG03_EX2719</t>
  </si>
  <si>
    <t>Mesoponera_UG04</t>
  </si>
  <si>
    <t>EX2720</t>
  </si>
  <si>
    <t>CASENT0356035</t>
  </si>
  <si>
    <t>Mesoponera_UG04_EX2720</t>
  </si>
  <si>
    <t>Mesoponera_UG05</t>
  </si>
  <si>
    <t>EX2721</t>
  </si>
  <si>
    <t>CASENT0355045</t>
  </si>
  <si>
    <t>Mesoponera_UG05_EX2721</t>
  </si>
  <si>
    <t>Myopias_BG02</t>
  </si>
  <si>
    <t>EX3064</t>
  </si>
  <si>
    <t>CASENT0650361</t>
  </si>
  <si>
    <t>bg02</t>
  </si>
  <si>
    <t>Myopias_BG02_EX3064</t>
  </si>
  <si>
    <t>Myopias_BGC33</t>
  </si>
  <si>
    <t>EX3025</t>
  </si>
  <si>
    <t>CASENT0650203</t>
  </si>
  <si>
    <t>bgc33</t>
  </si>
  <si>
    <t>Myopias_BGC33_EX3025</t>
  </si>
  <si>
    <t>Myopias_bidens_cf</t>
  </si>
  <si>
    <t>Myopias_bidens_cf_EX2368</t>
  </si>
  <si>
    <t>Myopias_breviloba</t>
  </si>
  <si>
    <t>D2107</t>
  </si>
  <si>
    <t>CASENT0882107</t>
  </si>
  <si>
    <t>breviloba</t>
  </si>
  <si>
    <t>Myopias_breviloba_D2107</t>
  </si>
  <si>
    <t>Myopias_concava_nr</t>
  </si>
  <si>
    <t>D2108</t>
  </si>
  <si>
    <t>CASENT0882100</t>
  </si>
  <si>
    <t>concava_nr</t>
  </si>
  <si>
    <t>Myopias_concava_nr_D2108</t>
  </si>
  <si>
    <t>Myopias_darioi</t>
  </si>
  <si>
    <t>EX2990</t>
  </si>
  <si>
    <t>CASENT0915974</t>
  </si>
  <si>
    <t>darioi</t>
  </si>
  <si>
    <t>Myopias_darioi_EX2990</t>
  </si>
  <si>
    <t>Myopias_delta</t>
  </si>
  <si>
    <t>EX3129</t>
  </si>
  <si>
    <t>CASENT0650663</t>
  </si>
  <si>
    <t>delta</t>
  </si>
  <si>
    <t>Myopias_delta_EX3129</t>
  </si>
  <si>
    <t>Myopias_hania</t>
  </si>
  <si>
    <t>EX2661</t>
  </si>
  <si>
    <t>CASENT0713650</t>
  </si>
  <si>
    <t>hania</t>
  </si>
  <si>
    <t>Myopias_hania_EX2661</t>
  </si>
  <si>
    <t>Myopias_Janda_sp4</t>
  </si>
  <si>
    <t>EX3019</t>
  </si>
  <si>
    <t>CASENT0650197</t>
  </si>
  <si>
    <t>Myopias_Janda_sp4_EX3019</t>
  </si>
  <si>
    <t>Myopias_Janda_sp6</t>
  </si>
  <si>
    <t>EX3018</t>
  </si>
  <si>
    <t>CASENT0650196</t>
  </si>
  <si>
    <t>Myopias_Janda_sp6_EX3018</t>
  </si>
  <si>
    <t>Myopias_Janda_sp9</t>
  </si>
  <si>
    <t>EX3060</t>
  </si>
  <si>
    <t>CASENT0650357</t>
  </si>
  <si>
    <t>janda_sp9</t>
  </si>
  <si>
    <t>Myopias_Janda_sp9_EX3060</t>
  </si>
  <si>
    <t>Myopias_maligna</t>
  </si>
  <si>
    <t>Myopias_maligna_EX2338</t>
  </si>
  <si>
    <t>Myopias_mayri</t>
  </si>
  <si>
    <t>EX2687</t>
  </si>
  <si>
    <t>ZRC_ENT00007263</t>
  </si>
  <si>
    <t>Myopias_mayri_EX2687</t>
  </si>
  <si>
    <t>Myopias_MY04</t>
  </si>
  <si>
    <t>EX2993</t>
  </si>
  <si>
    <t>CASENT0722234</t>
  </si>
  <si>
    <t>Myopias_MY04_EX2993</t>
  </si>
  <si>
    <t>Myopias_MY05</t>
  </si>
  <si>
    <t>EX2994</t>
  </si>
  <si>
    <t>CASENT0386216</t>
  </si>
  <si>
    <t>my05</t>
  </si>
  <si>
    <t>Myopias_MY05_EX2994</t>
  </si>
  <si>
    <t>Myopias_MY06</t>
  </si>
  <si>
    <t>EX2995</t>
  </si>
  <si>
    <t>CASENT0923422</t>
  </si>
  <si>
    <t>Myopias_MY06_EX2995</t>
  </si>
  <si>
    <t>Myopias_MY07</t>
  </si>
  <si>
    <t>EX2996</t>
  </si>
  <si>
    <t>CASENT0386602</t>
  </si>
  <si>
    <t>Myopias_MY07_EX2996</t>
  </si>
  <si>
    <t>Myopias_MY08</t>
  </si>
  <si>
    <t>EX2997</t>
  </si>
  <si>
    <t>CASENT0214983</t>
  </si>
  <si>
    <t>Myopias_MY08_EX2997</t>
  </si>
  <si>
    <t>Myopias_MY09</t>
  </si>
  <si>
    <t>EX2998</t>
  </si>
  <si>
    <t>CASENT0384742</t>
  </si>
  <si>
    <t>Myopias_MY09_EX2998</t>
  </si>
  <si>
    <t>Myopias_MY10</t>
  </si>
  <si>
    <t>EX2999</t>
  </si>
  <si>
    <t>CASENT0923423</t>
  </si>
  <si>
    <t>my10</t>
  </si>
  <si>
    <t>Myopias_MY10_EX2999</t>
  </si>
  <si>
    <t>Myopias_MY11</t>
  </si>
  <si>
    <t>EX3000</t>
  </si>
  <si>
    <t>CASENT0131808</t>
  </si>
  <si>
    <t>my11</t>
  </si>
  <si>
    <t>Myopias_MY11_EX3000</t>
  </si>
  <si>
    <t>Myopias_Ohu_1</t>
  </si>
  <si>
    <t>EX3062</t>
  </si>
  <si>
    <t>CASENT0650359</t>
  </si>
  <si>
    <t>ohu_1</t>
  </si>
  <si>
    <t>Myopias_Ohu_1_EX3062</t>
  </si>
  <si>
    <t>Myopias_PH01</t>
  </si>
  <si>
    <t>EX2991</t>
  </si>
  <si>
    <t>CASENT0267003</t>
  </si>
  <si>
    <t>Myopias_PH01_EX2991</t>
  </si>
  <si>
    <t>Myopias_PH02</t>
  </si>
  <si>
    <t>EX2992</t>
  </si>
  <si>
    <t>CASENT0265851</t>
  </si>
  <si>
    <t>Myopias_PH02_EX2992</t>
  </si>
  <si>
    <t>Myopias_tenuis</t>
  </si>
  <si>
    <t>D1033</t>
  </si>
  <si>
    <t>CASENT0106254</t>
  </si>
  <si>
    <t>Myopias_tenuis_D1033</t>
  </si>
  <si>
    <t>Myopias_Utai_1</t>
  </si>
  <si>
    <t>EX3061</t>
  </si>
  <si>
    <t>CASENT0650358</t>
  </si>
  <si>
    <t>utai_1</t>
  </si>
  <si>
    <t>Myopias_Utai_1_EX3061</t>
  </si>
  <si>
    <t>Neoponera_aenescens</t>
  </si>
  <si>
    <t>Neoponera_aenescens_EX2288</t>
  </si>
  <si>
    <t>Neoponera_antecurvata</t>
  </si>
  <si>
    <t>CASENT0649083</t>
  </si>
  <si>
    <t>Neoponera_antecurvata_EX2296</t>
  </si>
  <si>
    <t>Neoponera_apicalis</t>
  </si>
  <si>
    <t>CASENT0649089</t>
  </si>
  <si>
    <t>Neoponera_apicalis_EX2302</t>
  </si>
  <si>
    <t>Neoponera_bactronica</t>
  </si>
  <si>
    <t>EX2424</t>
  </si>
  <si>
    <t>DZUP549372</t>
  </si>
  <si>
    <t>bactronica</t>
  </si>
  <si>
    <t>Neoponera_bactronica_EX2424</t>
  </si>
  <si>
    <t>Neoponera_bra164</t>
  </si>
  <si>
    <t>Neoponera_bra164_EX2443</t>
  </si>
  <si>
    <t>Neoponera_bra549385</t>
  </si>
  <si>
    <t>EX2414</t>
  </si>
  <si>
    <t>DZUP549385</t>
  </si>
  <si>
    <t>bra549385</t>
  </si>
  <si>
    <t>Neoponera_bra549385_EX2414</t>
  </si>
  <si>
    <t>Neoponera_bra549444</t>
  </si>
  <si>
    <t>EX2415</t>
  </si>
  <si>
    <t>DZUP549444</t>
  </si>
  <si>
    <t>bra549444</t>
  </si>
  <si>
    <t>Neoponera_bra549444_EX2415</t>
  </si>
  <si>
    <t>Neoponera_bugabensis</t>
  </si>
  <si>
    <t>Neoponera_bugabensis_EX2266</t>
  </si>
  <si>
    <t>Neoponera_carbonaria</t>
  </si>
  <si>
    <t>EX2402</t>
  </si>
  <si>
    <t>CASENT0649889</t>
  </si>
  <si>
    <t>Ecuador</t>
  </si>
  <si>
    <t>Neoponera_carbonaria_EX2402</t>
  </si>
  <si>
    <t>Neoponera_carbonaria_EX2444</t>
  </si>
  <si>
    <t>Neoponera_carinulata</t>
  </si>
  <si>
    <t>Neoponera_carinulata_EX2245</t>
  </si>
  <si>
    <t>Neoponera_chyzeri</t>
  </si>
  <si>
    <t>EX2410</t>
  </si>
  <si>
    <t>CASENT0649891</t>
  </si>
  <si>
    <t>chyzeri</t>
  </si>
  <si>
    <t>Neoponera_chyzeri_EX2410</t>
  </si>
  <si>
    <t>EX2411</t>
  </si>
  <si>
    <t>CASENT0649892</t>
  </si>
  <si>
    <t>Neoponera_chyzeri_EX2411</t>
  </si>
  <si>
    <t>Neoponera_commutata</t>
  </si>
  <si>
    <t>EX2987</t>
  </si>
  <si>
    <t>CASENT0765382</t>
  </si>
  <si>
    <t>commutata</t>
  </si>
  <si>
    <t>Neoponera_commutata_EX2987</t>
  </si>
  <si>
    <t>Neoponera_concava</t>
  </si>
  <si>
    <t>EX3089</t>
  </si>
  <si>
    <t>DZUP549361</t>
  </si>
  <si>
    <t>Neoponera_concava_EX3089</t>
  </si>
  <si>
    <t>Neoponera_cooki</t>
  </si>
  <si>
    <t>Neoponera_cooki_EX2248</t>
  </si>
  <si>
    <t>Neoponera_crenata</t>
  </si>
  <si>
    <t>Neoponera_crenata_EX2282</t>
  </si>
  <si>
    <t>Neoponera_curvinodis</t>
  </si>
  <si>
    <t>CASENT0636952</t>
  </si>
  <si>
    <t>Neoponera_curvinodis_EX2249</t>
  </si>
  <si>
    <t>Neoponera_dismarginata</t>
  </si>
  <si>
    <t>Neoponera_dismarginata_EX2278</t>
  </si>
  <si>
    <t>Neoponera_donosoi</t>
  </si>
  <si>
    <t>EX2416</t>
  </si>
  <si>
    <t>CASENT0649894</t>
  </si>
  <si>
    <t>donosoi</t>
  </si>
  <si>
    <t>Neoponera_donosoi_EX2416</t>
  </si>
  <si>
    <t>Neoponera_ecu2323</t>
  </si>
  <si>
    <t>EX2417</t>
  </si>
  <si>
    <t>MEPNINV2923</t>
  </si>
  <si>
    <t>ecu2923</t>
  </si>
  <si>
    <t>Neoponera_ecu2323_EX2417</t>
  </si>
  <si>
    <t>Neoponera_ecu33723</t>
  </si>
  <si>
    <t>EX2418</t>
  </si>
  <si>
    <t>DZUP549355</t>
  </si>
  <si>
    <t>ecu33723</t>
  </si>
  <si>
    <t>Neoponera_ecu33723_EX2418</t>
  </si>
  <si>
    <t>Neoponera_ecu38315</t>
  </si>
  <si>
    <t>EX2406</t>
  </si>
  <si>
    <t>DZUP549408</t>
  </si>
  <si>
    <t>Neoponera_ecu38315_EX2406</t>
  </si>
  <si>
    <t>Neoponera_ecu38315_EX2446</t>
  </si>
  <si>
    <t>Neoponera_ecu4862</t>
  </si>
  <si>
    <t>EX2407</t>
  </si>
  <si>
    <t>ATPFOR2001</t>
  </si>
  <si>
    <t>ecu4862</t>
  </si>
  <si>
    <t>Neoponera_ecu4862_EX2407</t>
  </si>
  <si>
    <t>Neoponera_eleonorae</t>
  </si>
  <si>
    <t>EX2419</t>
  </si>
  <si>
    <t>CASENT0649895</t>
  </si>
  <si>
    <t>eleonorae</t>
  </si>
  <si>
    <t>Neoponera_eleonorae_EX2419</t>
  </si>
  <si>
    <t>EX2405</t>
  </si>
  <si>
    <t>MEPNINV30157</t>
  </si>
  <si>
    <t>Neoponera_eleonorae_EX2405</t>
  </si>
  <si>
    <t>Neoponera_emiliae</t>
  </si>
  <si>
    <t>Neoponera_emiliae_EX2250</t>
  </si>
  <si>
    <t>Neoponera_fauveli</t>
  </si>
  <si>
    <t>Neoponera_fauveli_EX2447</t>
  </si>
  <si>
    <t>Neoponera_fiebrigi</t>
  </si>
  <si>
    <t>EX2988</t>
  </si>
  <si>
    <t>CASENT0872952</t>
  </si>
  <si>
    <t>fiebrigi_cf</t>
  </si>
  <si>
    <t>Neoponera_fiebrigi_EX2988</t>
  </si>
  <si>
    <t>Neoponera_fisheri</t>
  </si>
  <si>
    <t>EX2456</t>
  </si>
  <si>
    <t>CASENT0843090</t>
  </si>
  <si>
    <t>fisheri</t>
  </si>
  <si>
    <t>Neoponera_fisheri_EX2456</t>
  </si>
  <si>
    <t>Neoponera_foetida</t>
  </si>
  <si>
    <t>Neoponera_foetida_EX2274</t>
  </si>
  <si>
    <t>Neoponera_fusca</t>
  </si>
  <si>
    <t>EX2408</t>
  </si>
  <si>
    <t>CASENT0649890</t>
  </si>
  <si>
    <t>fusca</t>
  </si>
  <si>
    <t>Neoponera_fusca_EX2408</t>
  </si>
  <si>
    <t>Neoponera_globularia</t>
  </si>
  <si>
    <t>D2111</t>
  </si>
  <si>
    <t>CASENT0862739</t>
  </si>
  <si>
    <t>globularia</t>
  </si>
  <si>
    <t>Neoponera_globularia_D2111</t>
  </si>
  <si>
    <t>Neoponera_goeldii</t>
  </si>
  <si>
    <t>EX2448</t>
  </si>
  <si>
    <t>MEPNINV37890</t>
  </si>
  <si>
    <t>goeldii</t>
  </si>
  <si>
    <t>Neoponera_goeldii_EX2448</t>
  </si>
  <si>
    <t>Neoponera_hispida</t>
  </si>
  <si>
    <t>EX2427</t>
  </si>
  <si>
    <t>ICN004347</t>
  </si>
  <si>
    <t>hispida</t>
  </si>
  <si>
    <t>Neoponera_hispida_EX2427</t>
  </si>
  <si>
    <t>EX2420</t>
  </si>
  <si>
    <t>UTIC00211977</t>
  </si>
  <si>
    <t>Neoponera_hispida_EX2420</t>
  </si>
  <si>
    <t>Neoponera_holcotyle</t>
  </si>
  <si>
    <t>EX2428</t>
  </si>
  <si>
    <t>ICN001374</t>
  </si>
  <si>
    <t>holcotyle</t>
  </si>
  <si>
    <t>Neoponera_holcotyle_EX2428</t>
  </si>
  <si>
    <t>Neoponera_indet</t>
  </si>
  <si>
    <t>EX2442</t>
  </si>
  <si>
    <t>CASENT0649902</t>
  </si>
  <si>
    <t>Neoponera_indet_EX2442</t>
  </si>
  <si>
    <t>Neoponera_bucki_EX2442</t>
  </si>
  <si>
    <t>[Jack] Neoponera_indet_EX2442. Probable male of Neoponera bucki.</t>
  </si>
  <si>
    <t>Neoponera_insignis</t>
  </si>
  <si>
    <t>Neoponera_insignis_EX2273</t>
  </si>
  <si>
    <t>Neoponera_inversa</t>
  </si>
  <si>
    <t>EX2429</t>
  </si>
  <si>
    <t>CASENT0649896</t>
  </si>
  <si>
    <t>inversa</t>
  </si>
  <si>
    <t>Neoponera_inversa_EX2429</t>
  </si>
  <si>
    <t>EX2431</t>
  </si>
  <si>
    <t>DZUP549387</t>
  </si>
  <si>
    <t>Neoponera_inversa_EX2431</t>
  </si>
  <si>
    <t>EX2430</t>
  </si>
  <si>
    <t>MEPNINV37891</t>
  </si>
  <si>
    <t>Neoponera_inversa_EX2430</t>
  </si>
  <si>
    <t>Neoponera_JTL021</t>
  </si>
  <si>
    <t>EX2409</t>
  </si>
  <si>
    <t>CASENT0610994</t>
  </si>
  <si>
    <t>Neoponera_JTL021_EX2409</t>
  </si>
  <si>
    <t>Neoponera_laevigata</t>
  </si>
  <si>
    <t>EX2449</t>
  </si>
  <si>
    <t>ATPFOR2006</t>
  </si>
  <si>
    <t>Neoponera_laevigata_EX2449</t>
  </si>
  <si>
    <t>Neoponera_laevigata_EX2277</t>
  </si>
  <si>
    <t>Neoponera_latinoda</t>
  </si>
  <si>
    <t>EX2450</t>
  </si>
  <si>
    <t>DZUP549353</t>
  </si>
  <si>
    <t>latinoda</t>
  </si>
  <si>
    <t>Neoponera_latinoda_EX2450</t>
  </si>
  <si>
    <t>Neoponera_lineaticeps</t>
  </si>
  <si>
    <t>Neoponera_lineaticeps_EX2251</t>
  </si>
  <si>
    <t>Neoponera_luteola</t>
  </si>
  <si>
    <t>Neoponera_luteola_EX2359</t>
  </si>
  <si>
    <t>Neoponera_magnifica1</t>
  </si>
  <si>
    <t>EX2432</t>
  </si>
  <si>
    <t>ATPFOR1962</t>
  </si>
  <si>
    <t>magnifica-1</t>
  </si>
  <si>
    <t>Neoponera_magnifica1_EX2432</t>
  </si>
  <si>
    <t>Neoponera_magnifica2</t>
  </si>
  <si>
    <t>EX2401</t>
  </si>
  <si>
    <t>ATPFOR1965</t>
  </si>
  <si>
    <t>magnifica-2</t>
  </si>
  <si>
    <t>Neoponera_magnifica2_EX2401</t>
  </si>
  <si>
    <t>Neoponera_magnifica4</t>
  </si>
  <si>
    <t>EX2398</t>
  </si>
  <si>
    <t>CASENT0649888</t>
  </si>
  <si>
    <t>magnifica-4</t>
  </si>
  <si>
    <t>Neoponera_magnifica4_EX2398</t>
  </si>
  <si>
    <t>Neoponera_marginata</t>
  </si>
  <si>
    <t>EX2434</t>
  </si>
  <si>
    <t>CASENT0649897</t>
  </si>
  <si>
    <t>marginata</t>
  </si>
  <si>
    <t>Neoponera_marginata_EX2434</t>
  </si>
  <si>
    <t>Neoponera_metanotalis1</t>
  </si>
  <si>
    <t>EX2435</t>
  </si>
  <si>
    <t>UFV-LABECOL-000625</t>
  </si>
  <si>
    <t>null</t>
  </si>
  <si>
    <t>Neoponera_metanotalis1_EX2435</t>
  </si>
  <si>
    <t>Neoponera_metanotalis2</t>
  </si>
  <si>
    <t>EX2422</t>
  </si>
  <si>
    <t>ATPFOR1997</t>
  </si>
  <si>
    <t>metanotalis-2</t>
  </si>
  <si>
    <t>Neoponera_metanotalis2_EX2422</t>
  </si>
  <si>
    <t>Neoponera_moesta</t>
  </si>
  <si>
    <t>EX2451</t>
  </si>
  <si>
    <t>CASENT0649900</t>
  </si>
  <si>
    <t>moesta</t>
  </si>
  <si>
    <t>Neoponera_moesta_EX2451</t>
  </si>
  <si>
    <t>Neoponera_oberthueri</t>
  </si>
  <si>
    <t>EX2452</t>
  </si>
  <si>
    <t>DZUP549437</t>
  </si>
  <si>
    <t>oberthueri</t>
  </si>
  <si>
    <t>Neoponera_oberthueri_EX2452</t>
  </si>
  <si>
    <t>Neoponera_obscuricornis</t>
  </si>
  <si>
    <t>EX2436</t>
  </si>
  <si>
    <t>DZUP549364</t>
  </si>
  <si>
    <t>obscuricornis</t>
  </si>
  <si>
    <t>Neoponera_obscuricornis_EX2436</t>
  </si>
  <si>
    <t>Neoponera_procidua</t>
  </si>
  <si>
    <t>Neoponera_procidua_EX2252</t>
  </si>
  <si>
    <t>Pachycondyla_procidua_EX2252</t>
  </si>
  <si>
    <t>[Jack] Neoponera_procidua_EX2252. Now in Pachycondyla.</t>
  </si>
  <si>
    <t>Neoponera_recava</t>
  </si>
  <si>
    <t>EX2453</t>
  </si>
  <si>
    <t>UTIC00212810</t>
  </si>
  <si>
    <t>recava</t>
  </si>
  <si>
    <t>Neoponera_recava_EX2453</t>
  </si>
  <si>
    <t>Neoponera_rugosula</t>
  </si>
  <si>
    <t>Neoponera_rugosula_EX2253</t>
  </si>
  <si>
    <t>Neoponera_schoedli</t>
  </si>
  <si>
    <t>EX2412</t>
  </si>
  <si>
    <t>CASENT0649893</t>
  </si>
  <si>
    <t>Neoponera_schoedli_EX2412</t>
  </si>
  <si>
    <t>EX2399</t>
  </si>
  <si>
    <t>ICN003380</t>
  </si>
  <si>
    <t>Neoponera_schoedli_EX2399</t>
  </si>
  <si>
    <t>Neoponera_schultzi1</t>
  </si>
  <si>
    <t>EX2438</t>
  </si>
  <si>
    <t>UFV-LABECOL-000500</t>
  </si>
  <si>
    <t>schultzi</t>
  </si>
  <si>
    <t>Neoponera_schultzi1_EX2438</t>
  </si>
  <si>
    <t>Neoponera_solisi</t>
  </si>
  <si>
    <t>EX2339</t>
  </si>
  <si>
    <t>INB0003238942</t>
  </si>
  <si>
    <t>solisi</t>
  </si>
  <si>
    <t>Neoponera_solisi_EX2339</t>
  </si>
  <si>
    <t>Neoponera_striatinodis</t>
  </si>
  <si>
    <t>Neoponera_striatinodis_EX2254</t>
  </si>
  <si>
    <t>Neoponera_theresiae</t>
  </si>
  <si>
    <t>Neoponera_theresiae_EX2307</t>
  </si>
  <si>
    <t>Neoponera_unidentata</t>
  </si>
  <si>
    <t>Neoponera_unidentata_EX1650</t>
  </si>
  <si>
    <t>Neoponera_venusta</t>
  </si>
  <si>
    <t>Neoponera_venusta_EX2454</t>
  </si>
  <si>
    <t>EX3093</t>
  </si>
  <si>
    <t>UFV-LABECOL-001934</t>
  </si>
  <si>
    <t>Neoponera_venusta_EX3093</t>
  </si>
  <si>
    <t>EX2440</t>
  </si>
  <si>
    <t>UFV-LABECOL-000492</t>
  </si>
  <si>
    <t>Neoponera_venusta_EX2440</t>
  </si>
  <si>
    <t>Neoponera_verenae</t>
  </si>
  <si>
    <t>Neoponera_verenae_EX2270</t>
  </si>
  <si>
    <t>Neoponera_villosa</t>
  </si>
  <si>
    <t>Neoponera_villosa_EX2299</t>
  </si>
  <si>
    <t>Neoponera_villosa_cf2</t>
  </si>
  <si>
    <t>EX2423</t>
  </si>
  <si>
    <t>CASENT0249167</t>
  </si>
  <si>
    <t>villosa_cf2</t>
  </si>
  <si>
    <t>Neoponera_villosa_cf2_EX2423</t>
  </si>
  <si>
    <t>Neoponera_zuparkoi</t>
  </si>
  <si>
    <t>EX2441</t>
  </si>
  <si>
    <t>DZUP549348</t>
  </si>
  <si>
    <t>zuparkoi</t>
  </si>
  <si>
    <t>Neoponera_zuparkoi_EX2441</t>
  </si>
  <si>
    <t>Odontomachus_angulatus</t>
  </si>
  <si>
    <t>D2112</t>
  </si>
  <si>
    <t>CASENT0270615</t>
  </si>
  <si>
    <t>angulatus</t>
  </si>
  <si>
    <t>Odontomachus_angulatus_D2112</t>
  </si>
  <si>
    <t>Odontomachus_animosus</t>
  </si>
  <si>
    <t>EX3077</t>
  </si>
  <si>
    <t>MJ13282</t>
  </si>
  <si>
    <t>animosus</t>
  </si>
  <si>
    <t>Odontomachus_animosus_EX3077</t>
  </si>
  <si>
    <t>Odontomachus_assiniensis</t>
  </si>
  <si>
    <t>EX2950</t>
  </si>
  <si>
    <t>CASENT0354600</t>
  </si>
  <si>
    <t>assiniensis</t>
  </si>
  <si>
    <t>Odontomachus_assiniensis_EX2950</t>
  </si>
  <si>
    <t>D2396</t>
  </si>
  <si>
    <t>CASENT0821680</t>
  </si>
  <si>
    <t>Odontomachus_assiniensis_D2396</t>
  </si>
  <si>
    <t>Odontomachus_bauri</t>
  </si>
  <si>
    <t>Odontomachus_bauri_EX2275</t>
  </si>
  <si>
    <t>Odontomachus_biumbonatus</t>
  </si>
  <si>
    <t>D2113</t>
  </si>
  <si>
    <t>CASENT0882097</t>
  </si>
  <si>
    <t>biumbonatus</t>
  </si>
  <si>
    <t>Odontomachus_biumbonatus_D2113</t>
  </si>
  <si>
    <t>Odontomachus_brunneus</t>
  </si>
  <si>
    <t>Odontomachus_brunneus_EX2340</t>
  </si>
  <si>
    <t>Odontomachus_brunneus_EX2341</t>
  </si>
  <si>
    <t>Odontomachus_cephalotes</t>
  </si>
  <si>
    <t>EX2697</t>
  </si>
  <si>
    <t>JTLC000006857</t>
  </si>
  <si>
    <t>cephalotes</t>
  </si>
  <si>
    <t>Odontomachus_cephalotes_EX2697</t>
  </si>
  <si>
    <t>Odontomachus_chelifer</t>
  </si>
  <si>
    <t>Odontomachus_chelifer_EX2297</t>
  </si>
  <si>
    <t>Odontomachus_circulus</t>
  </si>
  <si>
    <t>EX2666</t>
  </si>
  <si>
    <t>MCZ-ENT00763395</t>
  </si>
  <si>
    <t>circulus</t>
  </si>
  <si>
    <t>Odontomachus_circulus_EX2666</t>
  </si>
  <si>
    <t>Odontomachus_clarus</t>
  </si>
  <si>
    <t>Odontomachus_clarus_EX2291</t>
  </si>
  <si>
    <t>Odontomachus_coquereli</t>
  </si>
  <si>
    <t>BBX445</t>
  </si>
  <si>
    <t>CASENT0347697</t>
  </si>
  <si>
    <t>coquereli</t>
  </si>
  <si>
    <t>Odontomachus_coquereli_BBX445_CASENT0347697</t>
  </si>
  <si>
    <t>Odontomachus_erythrocephala</t>
  </si>
  <si>
    <t>EX3137</t>
  </si>
  <si>
    <t>CASENT0636865</t>
  </si>
  <si>
    <t>Odontomachus_erythrocephala_EX3137</t>
  </si>
  <si>
    <t>Odontomachus_floresensis</t>
  </si>
  <si>
    <t>D2114</t>
  </si>
  <si>
    <t>CASENT0882070</t>
  </si>
  <si>
    <t>floresensis</t>
  </si>
  <si>
    <t>Odontomachus_floresensis_D2114</t>
  </si>
  <si>
    <t>Odontomachus_fulgidus</t>
  </si>
  <si>
    <t>EX2667</t>
  </si>
  <si>
    <t>MCZ-ENT00760009</t>
  </si>
  <si>
    <t>fulgidus</t>
  </si>
  <si>
    <t>Odontomachus_fulgidus_EX2667</t>
  </si>
  <si>
    <t>Odontomachus_haematodus</t>
  </si>
  <si>
    <t>Odontomachus_haematodus_EX2301</t>
  </si>
  <si>
    <t>Odontomachus_hastatus</t>
  </si>
  <si>
    <t>Odontomachus_hastatus_EX2290</t>
  </si>
  <si>
    <t>Odontomachus_imperator</t>
  </si>
  <si>
    <t>EX3010</t>
  </si>
  <si>
    <t>CASENT0650188</t>
  </si>
  <si>
    <t>opaculus_c</t>
  </si>
  <si>
    <t>Odontomachus_imperator_EX3010</t>
  </si>
  <si>
    <t>Odontomachus_indet</t>
  </si>
  <si>
    <t>EX3053</t>
  </si>
  <si>
    <t>CASENT0650350</t>
  </si>
  <si>
    <t>Odontomachus_indet_EX3053</t>
  </si>
  <si>
    <t>EX3054</t>
  </si>
  <si>
    <t>CASENT0650351</t>
  </si>
  <si>
    <t>Odontomachus_indet_EX3054</t>
  </si>
  <si>
    <t>EX3057</t>
  </si>
  <si>
    <t>CASENT0650354</t>
  </si>
  <si>
    <t>Odontomachus_indet_EX3057</t>
  </si>
  <si>
    <t>Odontomachus_insularis</t>
  </si>
  <si>
    <t>Odontomachus_insularis_EX2255</t>
  </si>
  <si>
    <t>Odontomachus_laticeps</t>
  </si>
  <si>
    <t>Odontomachus_laticeps_EX2287</t>
  </si>
  <si>
    <t>Odontomachus_latidens</t>
  </si>
  <si>
    <t>EX2678</t>
  </si>
  <si>
    <t>ZRC_ENT00000649</t>
  </si>
  <si>
    <t>latidens</t>
  </si>
  <si>
    <t>Odontomachus_latidens_EX2678</t>
  </si>
  <si>
    <t>Odontomachus_malignus</t>
  </si>
  <si>
    <t>EX3027</t>
  </si>
  <si>
    <t>CASENT0650205</t>
  </si>
  <si>
    <t>malignus</t>
  </si>
  <si>
    <t>Odontomachus_malignus_EX3027</t>
  </si>
  <si>
    <t>Odontomachus_meinerti</t>
  </si>
  <si>
    <t>Odontomachus_meinerti_EX1577</t>
  </si>
  <si>
    <t>Odontomachus_minangkabau</t>
  </si>
  <si>
    <t>EX2690</t>
  </si>
  <si>
    <t>ZRC_ENT00000653</t>
  </si>
  <si>
    <t>minangkabau</t>
  </si>
  <si>
    <t>Odontomachus_minangkabau_EX2690</t>
  </si>
  <si>
    <t>Odontomachus_opaciventris</t>
  </si>
  <si>
    <t>EX3136</t>
  </si>
  <si>
    <t>CASENT0631835</t>
  </si>
  <si>
    <t>opaciventris</t>
  </si>
  <si>
    <t>Odontomachus_opaciventris_EX3136</t>
  </si>
  <si>
    <t>EX2272</t>
  </si>
  <si>
    <t>CASENT0633457</t>
  </si>
  <si>
    <t>Odontomachus_opaciventris_EX2272</t>
  </si>
  <si>
    <t>Odontomachus_opaculus_B</t>
  </si>
  <si>
    <t>EX3055</t>
  </si>
  <si>
    <t>CASENT0650352</t>
  </si>
  <si>
    <t>opaculus_b</t>
  </si>
  <si>
    <t>Odontomachus_opaculus_B_EX3055</t>
  </si>
  <si>
    <t>Odontomachus_panamensis</t>
  </si>
  <si>
    <t>Odontomachus_panamensis_EX2308</t>
  </si>
  <si>
    <t>Odontomachus_papuanus</t>
  </si>
  <si>
    <t>EX3007</t>
  </si>
  <si>
    <t>CASENT0650185</t>
  </si>
  <si>
    <t>papuanus</t>
  </si>
  <si>
    <t>Odontomachus_papuanus_EX3007</t>
  </si>
  <si>
    <t>Odontomachus_PH02</t>
  </si>
  <si>
    <t>EX2956</t>
  </si>
  <si>
    <t>CASENT0266203</t>
  </si>
  <si>
    <t>Odontomachus_PH02_EX2956</t>
  </si>
  <si>
    <t>Odontomachus_procerus</t>
  </si>
  <si>
    <t>EX2671</t>
  </si>
  <si>
    <t>ZRC_ENT00000647</t>
  </si>
  <si>
    <t>procerus</t>
  </si>
  <si>
    <t>Odontomachus_procerus_EX2671</t>
  </si>
  <si>
    <t>Odontomachus_rixosus</t>
  </si>
  <si>
    <t>Odontomachus_rixosus_EX2256</t>
  </si>
  <si>
    <t>Odontomachus_rufithorax</t>
  </si>
  <si>
    <t>EX2952</t>
  </si>
  <si>
    <t>CASENT0923416</t>
  </si>
  <si>
    <t>rufithorax</t>
  </si>
  <si>
    <t>Solomon Islands</t>
  </si>
  <si>
    <t>Odontomachus_rufithorax_EX2952</t>
  </si>
  <si>
    <t>Odontomachus_ruginodis</t>
  </si>
  <si>
    <t>EX3078</t>
  </si>
  <si>
    <t>CASENT0650423</t>
  </si>
  <si>
    <t>ruginodis</t>
  </si>
  <si>
    <t>Odontomachus_ruginodis_EX3078</t>
  </si>
  <si>
    <t>Odontomachus_saevissmus</t>
  </si>
  <si>
    <t>EX3058</t>
  </si>
  <si>
    <t>CASENT0650355</t>
  </si>
  <si>
    <t>saevissimus</t>
  </si>
  <si>
    <t>Odontomachus_saevissmus_EX3058</t>
  </si>
  <si>
    <t>Odontomachus_scalptus</t>
  </si>
  <si>
    <t>Odontomachus_scalptus_EX2257</t>
  </si>
  <si>
    <t>Odontomachus_simillimus</t>
  </si>
  <si>
    <t>EX2953</t>
  </si>
  <si>
    <t>CASENT0012708</t>
  </si>
  <si>
    <t>Odontomachus_simillimus_EX2953</t>
  </si>
  <si>
    <t>Odontomachus_spissus</t>
  </si>
  <si>
    <t>Odontomachus_spissus_EX2342</t>
  </si>
  <si>
    <t>Odontomachus_testaceus</t>
  </si>
  <si>
    <t>EX3008</t>
  </si>
  <si>
    <t>CASENT0650186</t>
  </si>
  <si>
    <t>Odontomachus_testaceus_EX3008</t>
  </si>
  <si>
    <t>Odontomachus_troglodytes</t>
  </si>
  <si>
    <t>BBX446</t>
  </si>
  <si>
    <t>CASENT0347698</t>
  </si>
  <si>
    <t>troglodytes</t>
  </si>
  <si>
    <t>Odontomachus_troglodytes_BBX446_CASENT0347698</t>
  </si>
  <si>
    <t>Odontomachus_tuneri_cf</t>
  </si>
  <si>
    <t>EX2954</t>
  </si>
  <si>
    <t>CASENT0114965</t>
  </si>
  <si>
    <t>tuneri_cf</t>
  </si>
  <si>
    <t>Odontomachus_tuneri_cf_EX2954</t>
  </si>
  <si>
    <t>Odontomachus_tyrannicus</t>
  </si>
  <si>
    <t>EX3006</t>
  </si>
  <si>
    <t>CASENT0650184</t>
  </si>
  <si>
    <t>tyrannicus</t>
  </si>
  <si>
    <t>Odontomachus_tyrannicus_EX3006</t>
  </si>
  <si>
    <t>Odontomachus_xizangensis</t>
  </si>
  <si>
    <t>EX2668</t>
  </si>
  <si>
    <t>MCZ-ENT00763604</t>
  </si>
  <si>
    <t>xizangensis</t>
  </si>
  <si>
    <t>Odontomachus_xizangensis_EX2668</t>
  </si>
  <si>
    <t>Odontomachus_yucatecus</t>
  </si>
  <si>
    <t>Odontomachus_yucatecus_EX2293</t>
  </si>
  <si>
    <t>Odontoponera_NP01</t>
  </si>
  <si>
    <t>EX2967</t>
  </si>
  <si>
    <t>CASENT0923419</t>
  </si>
  <si>
    <t>Odontoponera</t>
  </si>
  <si>
    <t>np01</t>
  </si>
  <si>
    <t>Nepal</t>
  </si>
  <si>
    <t>Odontoponera_NP01_EX2967</t>
  </si>
  <si>
    <t>Odontoponera_PH01</t>
  </si>
  <si>
    <t>EX2968</t>
  </si>
  <si>
    <t>CASENT0267032</t>
  </si>
  <si>
    <t>Odontoponera_PH01_EX2968</t>
  </si>
  <si>
    <t>Odontoponera_TH01</t>
  </si>
  <si>
    <t>EX2969</t>
  </si>
  <si>
    <t>CASENT0287102</t>
  </si>
  <si>
    <t>Odontoponera_TH01_EX2969</t>
  </si>
  <si>
    <t>Odontoponera_transversa</t>
  </si>
  <si>
    <t>D0388</t>
  </si>
  <si>
    <t>CASENT0010127</t>
  </si>
  <si>
    <t>transversa</t>
  </si>
  <si>
    <t>Odontoponera_transversa_D0388</t>
  </si>
  <si>
    <t>Ophthalmopone_berthoudi</t>
  </si>
  <si>
    <t>EX2576</t>
  </si>
  <si>
    <t>CASENT0887832</t>
  </si>
  <si>
    <t>Ophthalmopone</t>
  </si>
  <si>
    <t>Ophthalmopone_berthoudi_EX2576</t>
  </si>
  <si>
    <t>Ophthalmopone_hottentota</t>
  </si>
  <si>
    <t>D2404</t>
  </si>
  <si>
    <t>CASENT0815985</t>
  </si>
  <si>
    <t>hottentota</t>
  </si>
  <si>
    <t>Ophthalmopone_hottentota_D2404</t>
  </si>
  <si>
    <t>Pachycondyla_crassinoda</t>
  </si>
  <si>
    <t>Pachycondyla_crassinoda_EX2300</t>
  </si>
  <si>
    <t>Pachycondyla_harpax</t>
  </si>
  <si>
    <t>Pachycondyla_harpax_EX838</t>
  </si>
  <si>
    <t>Pachycondyla_impressa</t>
  </si>
  <si>
    <t>Pachycondyla_impressa_EX2258</t>
  </si>
  <si>
    <t>Pachycondyla_lattkei</t>
  </si>
  <si>
    <t>D2115</t>
  </si>
  <si>
    <t>CASENT0882078</t>
  </si>
  <si>
    <t>lattkei</t>
  </si>
  <si>
    <t>Pachycondyla_lattkei_D2115</t>
  </si>
  <si>
    <t>Pachycondyla_purpurascens</t>
  </si>
  <si>
    <t>Pachycondyla_purpurascens_EX2259</t>
  </si>
  <si>
    <t>Pachycondyla_striata</t>
  </si>
  <si>
    <t>EX2989</t>
  </si>
  <si>
    <t>CASENT0923096</t>
  </si>
  <si>
    <t>striata</t>
  </si>
  <si>
    <t>Pachycondyla_striata_EX2989</t>
  </si>
  <si>
    <t>Paltothyreus_tarsatus</t>
  </si>
  <si>
    <t>Paltothyreus_tarsatus_EX2343</t>
  </si>
  <si>
    <t>Paraponera_clavata</t>
  </si>
  <si>
    <t>EX1573</t>
  </si>
  <si>
    <t>CASENT0633292</t>
  </si>
  <si>
    <t>Paraponera</t>
  </si>
  <si>
    <t>clavata</t>
  </si>
  <si>
    <t>Paraponera_clavata_EX1573</t>
  </si>
  <si>
    <t>Parvaponera_darwinii</t>
  </si>
  <si>
    <t>EX1610</t>
  </si>
  <si>
    <t>CASENT0637361</t>
  </si>
  <si>
    <t>Parvaponera</t>
  </si>
  <si>
    <t>darwinii</t>
  </si>
  <si>
    <t>Parvaponera_darwinii_EX1610</t>
  </si>
  <si>
    <t>Parvaponera_darwinii_madecassa</t>
  </si>
  <si>
    <t>MAMI0588</t>
  </si>
  <si>
    <t>CASENT0300040</t>
  </si>
  <si>
    <t>Parvaponera_darwinii_madecassa_MAMI0588_CASENT0300040</t>
  </si>
  <si>
    <t>Parvaponera_ug01</t>
  </si>
  <si>
    <t>D1959</t>
  </si>
  <si>
    <t>CASENT0106310</t>
  </si>
  <si>
    <t>Parvaponera_ug01_D1959</t>
  </si>
  <si>
    <t>Phrynoponera_bequaerti</t>
  </si>
  <si>
    <t>EX2730</t>
  </si>
  <si>
    <t>CASENT0081253</t>
  </si>
  <si>
    <t>Phrynoponera_bequaerti_EX2730</t>
  </si>
  <si>
    <t>Phrynoponera_gabonensis</t>
  </si>
  <si>
    <t>Phrynoponera_gabonensis_EX2344</t>
  </si>
  <si>
    <t>Phrynoponera_sveni</t>
  </si>
  <si>
    <t>EX2731</t>
  </si>
  <si>
    <t>CASENT0417555</t>
  </si>
  <si>
    <t>sveni</t>
  </si>
  <si>
    <t>Phrynoponera_sveni_EX2731</t>
  </si>
  <si>
    <t>Phrynoponera_transversa</t>
  </si>
  <si>
    <t>D2116</t>
  </si>
  <si>
    <t>CASENT0882093</t>
  </si>
  <si>
    <t>Phrynoponera_transversa_D2116</t>
  </si>
  <si>
    <t>Platythyrea_AFRC_TZ01</t>
  </si>
  <si>
    <t>D2401</t>
  </si>
  <si>
    <t>CASENT0235669</t>
  </si>
  <si>
    <t>Platythyrea_AFRC_TZ01_D2401</t>
  </si>
  <si>
    <t>Platythyrea_AFRC_ZA01</t>
  </si>
  <si>
    <t>D2405</t>
  </si>
  <si>
    <t>CASENT0255804</t>
  </si>
  <si>
    <t>Platythyrea_AFRC_ZA01_D2405</t>
  </si>
  <si>
    <t>Platythyrea_angusta</t>
  </si>
  <si>
    <t>D2117</t>
  </si>
  <si>
    <t>CASENT0882095</t>
  </si>
  <si>
    <t>angusta</t>
  </si>
  <si>
    <t>Platythyrea_angusta_D2117</t>
  </si>
  <si>
    <t>Platythyrea_arnoldi</t>
  </si>
  <si>
    <t>D2118</t>
  </si>
  <si>
    <t>CASENT0842276</t>
  </si>
  <si>
    <t>Platythyrea_arnoldi_D2118</t>
  </si>
  <si>
    <t>Platythyrea_arthuri</t>
  </si>
  <si>
    <t>MAMI0746</t>
  </si>
  <si>
    <t>CASENT0804646</t>
  </si>
  <si>
    <t>arthuri</t>
  </si>
  <si>
    <t>Platythyrea_arthuri_MAMI0746_CASENT0804646</t>
  </si>
  <si>
    <t>Platythyrea_bicuspis</t>
  </si>
  <si>
    <t>BBX518</t>
  </si>
  <si>
    <t>CASENT0329258</t>
  </si>
  <si>
    <t>bicuspis</t>
  </si>
  <si>
    <t>Platythyrea_bicuspis_BBX518_CASENT0329258</t>
  </si>
  <si>
    <t>Platythyrea_clypeata</t>
  </si>
  <si>
    <t>D2119</t>
  </si>
  <si>
    <t>CASENT0882081</t>
  </si>
  <si>
    <t>clypeata</t>
  </si>
  <si>
    <t>Platythyrea_clypeata_D2119</t>
  </si>
  <si>
    <t>Platythyrea_conradti</t>
  </si>
  <si>
    <t>D2407</t>
  </si>
  <si>
    <t>CASENT0815027</t>
  </si>
  <si>
    <t>Platythyrea_conradti_D2407</t>
  </si>
  <si>
    <t>Platythyrea_cribrinodis</t>
  </si>
  <si>
    <t>D2412</t>
  </si>
  <si>
    <t>CASENT0815135</t>
  </si>
  <si>
    <t>cribrinodis</t>
  </si>
  <si>
    <t>Platythyrea_cribrinodis_D2412</t>
  </si>
  <si>
    <t>Platythyrea_frontalis</t>
  </si>
  <si>
    <t>D2395</t>
  </si>
  <si>
    <t>CASENT0815010</t>
  </si>
  <si>
    <t>frontalis</t>
  </si>
  <si>
    <t>Platythyrea_frontalis_D2395</t>
  </si>
  <si>
    <t>Platythyrea_gracillima</t>
  </si>
  <si>
    <t>Platythyrea_gracillima_EX2345</t>
  </si>
  <si>
    <t>Platythyrea_lamellosa</t>
  </si>
  <si>
    <t>D0529</t>
  </si>
  <si>
    <t>CASENT0106138</t>
  </si>
  <si>
    <t>lamellosa</t>
  </si>
  <si>
    <t>Platythyrea_lamellosa_D0529</t>
  </si>
  <si>
    <t>Platythyrea_MG01</t>
  </si>
  <si>
    <t>MAMI0747</t>
  </si>
  <si>
    <t>CASENT0300183</t>
  </si>
  <si>
    <t>mg01</t>
  </si>
  <si>
    <t>Platythyrea_MG01_MAMI0747_CASENT0300183</t>
  </si>
  <si>
    <t>Platythyrea_MG04</t>
  </si>
  <si>
    <t>MAMI0591</t>
  </si>
  <si>
    <t>CASENT0034834</t>
  </si>
  <si>
    <t>mg04</t>
  </si>
  <si>
    <t>Platythyrea_MG04_MAMI0591_CASENT0034834</t>
  </si>
  <si>
    <t>Platythyrea_mocquerysi</t>
  </si>
  <si>
    <t>MAMI0748</t>
  </si>
  <si>
    <t>CASENT0373141</t>
  </si>
  <si>
    <t>mocquerysi</t>
  </si>
  <si>
    <t>Platythyrea_mocquerysi_MAMI0748_CASENT0373141</t>
  </si>
  <si>
    <t>Platythyrea_modesta</t>
  </si>
  <si>
    <t>D2120</t>
  </si>
  <si>
    <t>CASENT0882085</t>
  </si>
  <si>
    <t>modesta</t>
  </si>
  <si>
    <t>Platythyrea_modesta_D2120</t>
  </si>
  <si>
    <t>Platythyrea_occidentalis</t>
  </si>
  <si>
    <t>D2413</t>
  </si>
  <si>
    <t>CASENT0250055</t>
  </si>
  <si>
    <t>Platythyrea_occidentalis_D2413</t>
  </si>
  <si>
    <t>Platythyrea_parallela</t>
  </si>
  <si>
    <t>Platythyrea_parallela_EX2346</t>
  </si>
  <si>
    <t>Platythyrea_prizo</t>
  </si>
  <si>
    <t>CASENT0649090</t>
  </si>
  <si>
    <t>Platythyrea_prizo_EX2303</t>
  </si>
  <si>
    <t>Platythyrea_punctata</t>
  </si>
  <si>
    <t>Platythyrea_punctata_EX1591</t>
  </si>
  <si>
    <t>Platythyrea_quadridenta</t>
  </si>
  <si>
    <t>Platythyrea_quadridenta_EX2347</t>
  </si>
  <si>
    <t>Platythyrea_schultzei</t>
  </si>
  <si>
    <t>D2414a</t>
  </si>
  <si>
    <t>CASENT0815127</t>
  </si>
  <si>
    <t>schultzei</t>
  </si>
  <si>
    <t>Platythyrea_schultzei_D2414a</t>
  </si>
  <si>
    <t>Platythyrea_sinuata</t>
  </si>
  <si>
    <t>D2121</t>
  </si>
  <si>
    <t>CASENT0882098</t>
  </si>
  <si>
    <t>sinuata</t>
  </si>
  <si>
    <t>Platythyrea_sinuata_D2121</t>
  </si>
  <si>
    <t>Platythyrea_tenuis</t>
  </si>
  <si>
    <t>Platythyrea_tenuis_EX2348</t>
  </si>
  <si>
    <t>Platythyrea_tricuspidata</t>
  </si>
  <si>
    <t>D1989</t>
  </si>
  <si>
    <t>USNMENT01117356</t>
  </si>
  <si>
    <t>tricuspidata</t>
  </si>
  <si>
    <t>Platythyrea_tricuspidata_D1989</t>
  </si>
  <si>
    <t>Platythyrea_turneri</t>
  </si>
  <si>
    <t>EX2578</t>
  </si>
  <si>
    <t>CASENT0887838</t>
  </si>
  <si>
    <t>Platythyrea_turneri_EX2578</t>
  </si>
  <si>
    <t>Plectroctena_cristata</t>
  </si>
  <si>
    <t>Plectroctena_cristata_EX2349</t>
  </si>
  <si>
    <t>Plectroctena_laevior</t>
  </si>
  <si>
    <t>D2403</t>
  </si>
  <si>
    <t>CASENT0235671</t>
  </si>
  <si>
    <t>laevior</t>
  </si>
  <si>
    <t>Plectroctena_laevior_D2403</t>
  </si>
  <si>
    <t>Plectroctena_mandibularis</t>
  </si>
  <si>
    <t>D2411</t>
  </si>
  <si>
    <t>CASENT0812273</t>
  </si>
  <si>
    <t>mandibularis</t>
  </si>
  <si>
    <t>Plectroctena_mandibularis_D2411</t>
  </si>
  <si>
    <t>Plectroctena_minor</t>
  </si>
  <si>
    <t>D2406</t>
  </si>
  <si>
    <t>CASENT0815652</t>
  </si>
  <si>
    <t>minor</t>
  </si>
  <si>
    <t>Plectroctena_minor_D2406</t>
  </si>
  <si>
    <t>Plectroctena_strigosa</t>
  </si>
  <si>
    <t>D2400</t>
  </si>
  <si>
    <t>CASENT0250580</t>
  </si>
  <si>
    <t>strigosa</t>
  </si>
  <si>
    <t>Plectroctena_strigosa_D2400</t>
  </si>
  <si>
    <t>Plectroctena_ugandensis</t>
  </si>
  <si>
    <t>D0995</t>
  </si>
  <si>
    <t>CASENT0003063</t>
  </si>
  <si>
    <t>ugandensis</t>
  </si>
  <si>
    <t>Plectroctena_ugandensis_D0995</t>
  </si>
  <si>
    <t>Ponera_bawana</t>
  </si>
  <si>
    <t>EX2662</t>
  </si>
  <si>
    <t>MCZ-ENT00759946</t>
  </si>
  <si>
    <t>bawana</t>
  </si>
  <si>
    <t>Ponera_bawana_EX2662</t>
  </si>
  <si>
    <t>Ponera_chinensis_cf</t>
  </si>
  <si>
    <t>EX1625</t>
  </si>
  <si>
    <t>CASENT0761219</t>
  </si>
  <si>
    <t>sinensis_nr</t>
  </si>
  <si>
    <t>Ponera_chinensis_cf_EX1625</t>
  </si>
  <si>
    <t>Ponera_clavicornis</t>
  </si>
  <si>
    <t>EX1624</t>
  </si>
  <si>
    <t>CASENT0761218</t>
  </si>
  <si>
    <t>clavicornis</t>
  </si>
  <si>
    <t>Ponera_clavicornis_EX1624</t>
  </si>
  <si>
    <t>Ponera_coalensis</t>
  </si>
  <si>
    <t>D2122</t>
  </si>
  <si>
    <t>CASENT0249221</t>
  </si>
  <si>
    <t>colaensis</t>
  </si>
  <si>
    <t>Ponera_coalensis_D2122</t>
  </si>
  <si>
    <t>Ponera_colaensis_D2122</t>
  </si>
  <si>
    <t>Ponera_coarctata</t>
  </si>
  <si>
    <t>LACMENT140941</t>
  </si>
  <si>
    <t>Italy</t>
  </si>
  <si>
    <t>Ponera_coarctata_EX1174</t>
  </si>
  <si>
    <t>Ponera_incerta</t>
  </si>
  <si>
    <t>Ponera_incerta_EX1630</t>
  </si>
  <si>
    <t>D2123</t>
  </si>
  <si>
    <t>CASENT0882069</t>
  </si>
  <si>
    <t>incerta</t>
  </si>
  <si>
    <t>Ponera_incerta_D2123</t>
  </si>
  <si>
    <t>Ponera_japonica</t>
  </si>
  <si>
    <t>D2124</t>
  </si>
  <si>
    <t>CASENT0008646</t>
  </si>
  <si>
    <t>japonica</t>
  </si>
  <si>
    <t>Japan</t>
  </si>
  <si>
    <t>Ponera_japonica_D2124</t>
  </si>
  <si>
    <t>Ponera_JTL002</t>
  </si>
  <si>
    <t>EX1552</t>
  </si>
  <si>
    <t>CASENT0611162</t>
  </si>
  <si>
    <t>Ponera_JTL002_EX1552</t>
  </si>
  <si>
    <t>Ponera_exotica_EX1552</t>
  </si>
  <si>
    <t>[Jack] Ponera_JTL002_EX1552. Now Ponera exotica.</t>
  </si>
  <si>
    <t>Ponera_leae</t>
  </si>
  <si>
    <t>Ponera_leae_EX1558</t>
  </si>
  <si>
    <t>Ponera_MM01</t>
  </si>
  <si>
    <t>D1962</t>
  </si>
  <si>
    <t>CASENT0863468</t>
  </si>
  <si>
    <t>Ponera_MM01_D1962</t>
  </si>
  <si>
    <t>Ponera_pennsylvanica</t>
  </si>
  <si>
    <t>EX1197</t>
  </si>
  <si>
    <t>CASENT0749269</t>
  </si>
  <si>
    <t>Ponera_pennsylvanica_EX1197</t>
  </si>
  <si>
    <t>Ponera_PH01</t>
  </si>
  <si>
    <t>EX2973</t>
  </si>
  <si>
    <t>CASENT0266942</t>
  </si>
  <si>
    <t>Ponera_PH01_EX2973</t>
  </si>
  <si>
    <t>Ponera_PH02</t>
  </si>
  <si>
    <t>EX2974</t>
  </si>
  <si>
    <t>CASENT0265148</t>
  </si>
  <si>
    <t>Ponera_PH02_EX2974</t>
  </si>
  <si>
    <t>Ponera_PH03</t>
  </si>
  <si>
    <t>EX2975</t>
  </si>
  <si>
    <t>CASENT0268063</t>
  </si>
  <si>
    <t>Ponera_PH03_EX2975</t>
  </si>
  <si>
    <t>Ponera_psw_my01</t>
  </si>
  <si>
    <t>D2619</t>
  </si>
  <si>
    <t>CASENT0886708</t>
  </si>
  <si>
    <t>Ponera_psw_my01_D2619</t>
  </si>
  <si>
    <t>Ponera_psw_my02</t>
  </si>
  <si>
    <t>D2598</t>
  </si>
  <si>
    <t>CASENT0886687</t>
  </si>
  <si>
    <t>psw-my02</t>
  </si>
  <si>
    <t>Ponera_psw_my02_D2598</t>
  </si>
  <si>
    <t>Ponera_psw_my04</t>
  </si>
  <si>
    <t>D2600</t>
  </si>
  <si>
    <t>CASENT0886689</t>
  </si>
  <si>
    <t>psw-my04</t>
  </si>
  <si>
    <t>Ponera_psw_my04_D2600</t>
  </si>
  <si>
    <t>Ponera_SC02</t>
  </si>
  <si>
    <t>EX1629</t>
  </si>
  <si>
    <t>CASENT0159375</t>
  </si>
  <si>
    <t>sc-sey</t>
  </si>
  <si>
    <t>Ponera_SC02_EX1629</t>
  </si>
  <si>
    <t>Ponera_selenophora</t>
  </si>
  <si>
    <t>EX2971</t>
  </si>
  <si>
    <t>CASENT0923420</t>
  </si>
  <si>
    <t>selenophora</t>
  </si>
  <si>
    <t>Ponera_selenophora_EX2971</t>
  </si>
  <si>
    <t>Ponera_sp</t>
  </si>
  <si>
    <t>EX1179</t>
  </si>
  <si>
    <t>CASENT0635390</t>
  </si>
  <si>
    <t>Ponera_sp_EX1179</t>
  </si>
  <si>
    <t>Ponera_swezeyi</t>
  </si>
  <si>
    <t>MAMI0745</t>
  </si>
  <si>
    <t>CASENT0376164</t>
  </si>
  <si>
    <t>swezeyi</t>
  </si>
  <si>
    <t>Ponera_swezeyi_MAMI0745_CASENT0376164</t>
  </si>
  <si>
    <t>EX1628</t>
  </si>
  <si>
    <t>CASENT0637780</t>
  </si>
  <si>
    <t>Ponera_swezeyi_EX1628</t>
  </si>
  <si>
    <t>Ponera_swezeyi_cf</t>
  </si>
  <si>
    <t>EX2676</t>
  </si>
  <si>
    <t>ZRC_ENT00028293</t>
  </si>
  <si>
    <t>swezeyi_cf</t>
  </si>
  <si>
    <t>Ponera_swezeyi_cf_EX2676</t>
  </si>
  <si>
    <t>Ponera_testacea</t>
  </si>
  <si>
    <t>EX2972</t>
  </si>
  <si>
    <t>CASENT0906705</t>
  </si>
  <si>
    <t>Bulgaria</t>
  </si>
  <si>
    <t>Ponera_testacea_EX2972</t>
  </si>
  <si>
    <t>Ponerinae</t>
  </si>
  <si>
    <t>EX2212</t>
  </si>
  <si>
    <t>CASENT0645962</t>
  </si>
  <si>
    <t>Corrieopone</t>
  </si>
  <si>
    <t>nouragues</t>
  </si>
  <si>
    <t>Ponerinae_EX2212</t>
  </si>
  <si>
    <t>Corrieopone_nouragues_EX2212</t>
  </si>
  <si>
    <t>[Jack] Ponerinae_EX2212. Corrieopone nouragues</t>
  </si>
  <si>
    <t>Ponerinae_JTL001</t>
  </si>
  <si>
    <t>jtl001</t>
  </si>
  <si>
    <t>Ponerinae_JTL001_EX2356</t>
  </si>
  <si>
    <t>Ponera_JTL001_EX2356</t>
  </si>
  <si>
    <t>[Jack] Ponerinae_JTL001_EX2356. I changed this to Ponera JTL001. A true relict.</t>
  </si>
  <si>
    <t>Proceratium_google</t>
  </si>
  <si>
    <t>MAMI0434</t>
  </si>
  <si>
    <t>CASENT0035028</t>
  </si>
  <si>
    <t xml:space="preserve">Proceratium </t>
  </si>
  <si>
    <t>google</t>
  </si>
  <si>
    <t>Proceratium_google_MAMI0434</t>
  </si>
  <si>
    <t>Promyopias_silvestrii</t>
  </si>
  <si>
    <t>D0947</t>
  </si>
  <si>
    <t>CASENT0178751</t>
  </si>
  <si>
    <t>Promyopias</t>
  </si>
  <si>
    <t>Promyopias_silvestrii_D0947</t>
  </si>
  <si>
    <t>Psalidomyrmex_foveolatus</t>
  </si>
  <si>
    <t>D2410</t>
  </si>
  <si>
    <t>CASENT0815785</t>
  </si>
  <si>
    <t>Psalidomyrmex</t>
  </si>
  <si>
    <t>foveolatus</t>
  </si>
  <si>
    <t>Psalidomyrmex_foveolatus_D2410</t>
  </si>
  <si>
    <t>Psalidomyrmex_reichenspergeri</t>
  </si>
  <si>
    <t>EX2350</t>
  </si>
  <si>
    <t>CASENT0639782</t>
  </si>
  <si>
    <t>reichenspergeri</t>
  </si>
  <si>
    <t>Psalidomyrmex_reichenspergeri_EX2350</t>
  </si>
  <si>
    <t>Psalidomyrmex_sallyae</t>
  </si>
  <si>
    <t>D2409</t>
  </si>
  <si>
    <t>CASENT0815807</t>
  </si>
  <si>
    <t>sallyae</t>
  </si>
  <si>
    <t>Psalidomyrmex_sallyae_D2409</t>
  </si>
  <si>
    <t>Pseudoneoponera_insularis</t>
  </si>
  <si>
    <t>D1991</t>
  </si>
  <si>
    <t>USNMENT01117301</t>
  </si>
  <si>
    <t>Pseudoneoponera</t>
  </si>
  <si>
    <t>Pseudoneoponera_insularis_D1991</t>
  </si>
  <si>
    <t>Pseudoneoponera_MY01</t>
  </si>
  <si>
    <t>EX2982</t>
  </si>
  <si>
    <t>CASENT0702012</t>
  </si>
  <si>
    <t>Pseudoneoponera_MY01_EX2982</t>
  </si>
  <si>
    <t>Pseudoneoponera_MY02</t>
  </si>
  <si>
    <t>EX2983</t>
  </si>
  <si>
    <t>CASENT0387554</t>
  </si>
  <si>
    <t>Pseudoneoponera_MY02_EX2983</t>
  </si>
  <si>
    <t>Pseudoneoponera_piliventris</t>
  </si>
  <si>
    <t>D2620</t>
  </si>
  <si>
    <t>CASENT0886709</t>
  </si>
  <si>
    <t>piliventris</t>
  </si>
  <si>
    <t>Pseudoneoponera_piliventris_D2620</t>
  </si>
  <si>
    <t>Pseudoneoponera_porcata</t>
  </si>
  <si>
    <t>D2133</t>
  </si>
  <si>
    <t>CASENT0882067</t>
  </si>
  <si>
    <t>porcata</t>
  </si>
  <si>
    <t>Pseudoneoponera_porcata_D2133</t>
  </si>
  <si>
    <t>Pseudoneoponera_rufipes</t>
  </si>
  <si>
    <t>EX2679</t>
  </si>
  <si>
    <t>ZRC_HYM_0000545</t>
  </si>
  <si>
    <t>rufipes</t>
  </si>
  <si>
    <t>Pseudoneoponera_rufipes_EX2679</t>
  </si>
  <si>
    <t>Pseudoneoponera_sandakana</t>
  </si>
  <si>
    <t>EX2680</t>
  </si>
  <si>
    <t>ZRC_ENT00014093</t>
  </si>
  <si>
    <t>sandakana</t>
  </si>
  <si>
    <t>Pseudoneoponera_sandakana_EX2680</t>
  </si>
  <si>
    <t>Pseudoneoponera_sublaevis</t>
  </si>
  <si>
    <t>EX2984</t>
  </si>
  <si>
    <t>CASENT0746787</t>
  </si>
  <si>
    <t>sublaevis</t>
  </si>
  <si>
    <t>Pseudoneoponera_sublaevis_EX2984</t>
  </si>
  <si>
    <t>Pseudoneoponera_tridentata</t>
  </si>
  <si>
    <t>EX2351</t>
  </si>
  <si>
    <t>CASENT0634289</t>
  </si>
  <si>
    <t>tridentata</t>
  </si>
  <si>
    <t>Pseudoneoponera_tridentata_EX2351</t>
  </si>
  <si>
    <t>Pseudoponera_AU_A</t>
  </si>
  <si>
    <t>EX2579</t>
  </si>
  <si>
    <t>CASENT0887836</t>
  </si>
  <si>
    <t>au_a</t>
  </si>
  <si>
    <t>Pseudoponera_AU08_EX2583</t>
  </si>
  <si>
    <t>Pseudoneoponera_AU08_EX2583</t>
  </si>
  <si>
    <t>Pseudoponera_AU04</t>
  </si>
  <si>
    <t>EX2581</t>
  </si>
  <si>
    <t>CASENT0887835</t>
  </si>
  <si>
    <t>au04</t>
  </si>
  <si>
    <t>Pseudoponera_AU_A_EX2579</t>
  </si>
  <si>
    <t>Pseudoneoponera_AU_A_EX2579</t>
  </si>
  <si>
    <t>Pseudoponera_AU07</t>
  </si>
  <si>
    <t>EX2582</t>
  </si>
  <si>
    <t>CASENT0887834</t>
  </si>
  <si>
    <t>au07</t>
  </si>
  <si>
    <t>Pseudoponera_AU04_EX2581</t>
  </si>
  <si>
    <t>Pseudoneoponera_AU04_EX2581</t>
  </si>
  <si>
    <t>Pseudoponera_AU08</t>
  </si>
  <si>
    <t>EX2583</t>
  </si>
  <si>
    <t>CASENT0887837</t>
  </si>
  <si>
    <t>au08</t>
  </si>
  <si>
    <t>Pseudoponera_AU07_EX2582</t>
  </si>
  <si>
    <t>Pseudoneoponera_AU07_EX2582</t>
  </si>
  <si>
    <t>Pseudoponera_cognata</t>
  </si>
  <si>
    <t>EX2305</t>
  </si>
  <si>
    <t>CASENT0649092</t>
  </si>
  <si>
    <t>Pseudoponera</t>
  </si>
  <si>
    <t>cognata</t>
  </si>
  <si>
    <t>Pseudoponera_cognata_EX2305</t>
  </si>
  <si>
    <t>Pseudoponera_gilberti</t>
  </si>
  <si>
    <t>EX2319</t>
  </si>
  <si>
    <t>CASENT0647097</t>
  </si>
  <si>
    <t>gilberti</t>
  </si>
  <si>
    <t>Pseudoponera_gilberti_EX2319</t>
  </si>
  <si>
    <t>Pseudoponera_gilloglyi</t>
  </si>
  <si>
    <t>EX2262</t>
  </si>
  <si>
    <t>CASENT0648531</t>
  </si>
  <si>
    <t>gilloglyi</t>
  </si>
  <si>
    <t>Pseudoponera_gilloglyi_EX2262</t>
  </si>
  <si>
    <t>Pseudoponera_pachynoda</t>
  </si>
  <si>
    <t>D2134</t>
  </si>
  <si>
    <t>CASENT0249177</t>
  </si>
  <si>
    <t>pachynoda</t>
  </si>
  <si>
    <t>Pseudoponera_pachynoda_D2134</t>
  </si>
  <si>
    <t>[Jack] Pseudoponera_pachynoda_D2134. Species should be transferred to Austroponera.</t>
  </si>
  <si>
    <t>Pseudoponera_stigma</t>
  </si>
  <si>
    <t>EX1576</t>
  </si>
  <si>
    <t>CASENT0613273</t>
  </si>
  <si>
    <t>stigma</t>
  </si>
  <si>
    <t>Pseudoponera_stigma_EX1576</t>
  </si>
  <si>
    <t>Rasopone_arhuaca</t>
  </si>
  <si>
    <t>EX1435</t>
  </si>
  <si>
    <t>INBIOCRI001241794</t>
  </si>
  <si>
    <t>Rasopone_arhuaca_EX1435</t>
  </si>
  <si>
    <t>Mayaponera_arhuaca_EX1435</t>
  </si>
  <si>
    <t>[Jack] The following are all now Mayaponera:</t>
  </si>
  <si>
    <t>Rasopone_becculata</t>
  </si>
  <si>
    <t>EX1434</t>
  </si>
  <si>
    <t>CASENT0633229</t>
  </si>
  <si>
    <t>Rasopone_becculata_EX1434</t>
  </si>
  <si>
    <t>Mayaponera_becculata_EX1434</t>
  </si>
  <si>
    <t>Rasopone_JTL014</t>
  </si>
  <si>
    <t>EX1416</t>
  </si>
  <si>
    <t>CASENT0612523</t>
  </si>
  <si>
    <t>Rasopone</t>
  </si>
  <si>
    <t>politognatha</t>
  </si>
  <si>
    <t>Rasopone_JTL014_EX1416</t>
  </si>
  <si>
    <t>Rasopone_politognatha_EX1416</t>
  </si>
  <si>
    <t>EX1412</t>
  </si>
  <si>
    <t>CASENT0633224</t>
  </si>
  <si>
    <t>Rasopone_JTL014_EX1412</t>
  </si>
  <si>
    <t>Rasopone_guatemalensis_EX1412</t>
  </si>
  <si>
    <t>EX1966</t>
  </si>
  <si>
    <t>CASENT0644253</t>
  </si>
  <si>
    <t>costaricensis</t>
  </si>
  <si>
    <t>Rasopone_JTL014_EX1966</t>
  </si>
  <si>
    <t>Rasopone_costaricensis_EX1966</t>
  </si>
  <si>
    <t>Rasopone_JTL016</t>
  </si>
  <si>
    <t>EX1449</t>
  </si>
  <si>
    <t>INB0004099727</t>
  </si>
  <si>
    <t>pluviselva</t>
  </si>
  <si>
    <t>Rasopone_JTL016_EX1449</t>
  </si>
  <si>
    <t>Rasopone_pluviselva_EX1449</t>
  </si>
  <si>
    <t>Rasopone_JTL017</t>
  </si>
  <si>
    <t>EX1450</t>
  </si>
  <si>
    <t>INB0003660648</t>
  </si>
  <si>
    <t>cryptergates</t>
  </si>
  <si>
    <t>Rasopone_JTL017_EX1450</t>
  </si>
  <si>
    <t>Rasopone_cryptergates_EX1450</t>
  </si>
  <si>
    <t>Rasopone_JTL018</t>
  </si>
  <si>
    <t>EX1437</t>
  </si>
  <si>
    <t>CASENT0633282</t>
  </si>
  <si>
    <t>cubitalis</t>
  </si>
  <si>
    <t>Rasopone_JTL018_EX1437</t>
  </si>
  <si>
    <t>Rasopone_cubitalis_EX1437</t>
  </si>
  <si>
    <t>Rasopone_JTL022</t>
  </si>
  <si>
    <t>EX1452</t>
  </si>
  <si>
    <t>CASENT0633053</t>
  </si>
  <si>
    <t>Rasopone_JTL022_EX1452</t>
  </si>
  <si>
    <t>Rasopone_JTL029_EX1452</t>
  </si>
  <si>
    <t>EX1453</t>
  </si>
  <si>
    <t>CASENT0633075</t>
  </si>
  <si>
    <t>Rasopone_JTL022_EX1453</t>
  </si>
  <si>
    <t>Rasopone_JTL030_EX1453</t>
  </si>
  <si>
    <t>EX1454</t>
  </si>
  <si>
    <t>JTLC000015360</t>
  </si>
  <si>
    <t>mesoamericana</t>
  </si>
  <si>
    <t>Rasopone_JTL022_EX1454</t>
  </si>
  <si>
    <t>Rasopone_mesoamericana_EX1454</t>
  </si>
  <si>
    <t>Rasopone_JTL024</t>
  </si>
  <si>
    <t>EX1457</t>
  </si>
  <si>
    <t>CASENT0614335</t>
  </si>
  <si>
    <t>subcubitalis</t>
  </si>
  <si>
    <t>Rasopone_JTL024_EX1457</t>
  </si>
  <si>
    <t>Rasopone_subcubitalis_EX1457</t>
  </si>
  <si>
    <t>Rasopone_JTL025</t>
  </si>
  <si>
    <t>EX1461</t>
  </si>
  <si>
    <t>CASENT0611483</t>
  </si>
  <si>
    <t>minuta</t>
  </si>
  <si>
    <t>Rasopone_JTL025_EX1461</t>
  </si>
  <si>
    <t>Rasopone_minuta_EX1461</t>
  </si>
  <si>
    <t>Rasopone_JTL027</t>
  </si>
  <si>
    <t>EX1430</t>
  </si>
  <si>
    <t>CASENT0633216</t>
  </si>
  <si>
    <t>Rasopone_JTL027_EX1430</t>
  </si>
  <si>
    <t>Rasopone_JTL033</t>
  </si>
  <si>
    <t>EX1971</t>
  </si>
  <si>
    <t>CASENT0640257</t>
  </si>
  <si>
    <t>ferruginea</t>
  </si>
  <si>
    <t>Rasopone_JTL033_EX1971</t>
  </si>
  <si>
    <t>Rasopone_ferruginea_EX1971</t>
  </si>
  <si>
    <t>Rasopone_JTL034</t>
  </si>
  <si>
    <t>EX1972</t>
  </si>
  <si>
    <t>CASENT0640282</t>
  </si>
  <si>
    <t>Rasopone_JTL034_EX1972</t>
  </si>
  <si>
    <t>Rasopone_JTL035</t>
  </si>
  <si>
    <t>EX1973</t>
  </si>
  <si>
    <t>CASENT0640453</t>
  </si>
  <si>
    <t>Rasopone_JTL035_EX1973</t>
  </si>
  <si>
    <t>Rasopone_JTL047</t>
  </si>
  <si>
    <t>EX2214</t>
  </si>
  <si>
    <t>CASENT0646302</t>
  </si>
  <si>
    <t>jtl047</t>
  </si>
  <si>
    <t>Rasopone_JTL047_EX2214</t>
  </si>
  <si>
    <t>Rasopone_lunaris</t>
  </si>
  <si>
    <t>EX2216</t>
  </si>
  <si>
    <t>CASENT0644556</t>
  </si>
  <si>
    <t>lunaris</t>
  </si>
  <si>
    <t>Rasopone_lunaris_EX2216</t>
  </si>
  <si>
    <t>EX2215</t>
  </si>
  <si>
    <t>CASENT0644557</t>
  </si>
  <si>
    <t>jtl049</t>
  </si>
  <si>
    <t>Rasopone_lunaris_EX2215</t>
  </si>
  <si>
    <t>Rasopone_PA01</t>
  </si>
  <si>
    <t>EX2986</t>
  </si>
  <si>
    <t>CASENT0923421</t>
  </si>
  <si>
    <t>pa01</t>
  </si>
  <si>
    <t>Rasopone_PA01_EX2986</t>
  </si>
  <si>
    <t>Rasopone_panamensis</t>
  </si>
  <si>
    <t>EX1410</t>
  </si>
  <si>
    <t>JTLC000014019</t>
  </si>
  <si>
    <t>Rasopone_panamensis_EX1410</t>
  </si>
  <si>
    <t>Rasopone_pergandei</t>
  </si>
  <si>
    <t>EX1436</t>
  </si>
  <si>
    <t>INB0003695621</t>
  </si>
  <si>
    <t>Rasopone_pergandei_EX1436</t>
  </si>
  <si>
    <t>Mayaponera_pergandei_EX1436</t>
  </si>
  <si>
    <t>Rasopone_rupinicola</t>
  </si>
  <si>
    <t>EX2985</t>
  </si>
  <si>
    <t>CASENT0217567</t>
  </si>
  <si>
    <t>rupinicola</t>
  </si>
  <si>
    <t>Rasopone_rupinicola_EX2985</t>
  </si>
  <si>
    <t>Relict_Neoponera</t>
  </si>
  <si>
    <t>EX2455</t>
  </si>
  <si>
    <t>DZUP549431</t>
  </si>
  <si>
    <t>bucki</t>
  </si>
  <si>
    <t>Relict_Neoponera_EX2455</t>
  </si>
  <si>
    <t>Neoponera_bucki_EX2455</t>
  </si>
  <si>
    <t>[Jack] Neoponera_bucki_EX2455. Known to be not Neoponera, will need own genus. Troya work. True relict.</t>
  </si>
  <si>
    <t>Simopelta_andersoni</t>
  </si>
  <si>
    <t>EX1575</t>
  </si>
  <si>
    <t>CASENT0635057</t>
  </si>
  <si>
    <t>Simopelta</t>
  </si>
  <si>
    <t>andersoni</t>
  </si>
  <si>
    <t>Simopelta_andersoni_EX1575</t>
  </si>
  <si>
    <t>Simopelta_anomma</t>
  </si>
  <si>
    <t>EX2352</t>
  </si>
  <si>
    <t>INB0003695155</t>
  </si>
  <si>
    <t>anomma</t>
  </si>
  <si>
    <t>Simopelta_anomma_EX2352</t>
  </si>
  <si>
    <t>Simopelta_breviscapa</t>
  </si>
  <si>
    <t>EX3002</t>
  </si>
  <si>
    <t>CASENT0914501</t>
  </si>
  <si>
    <t>breviscapa</t>
  </si>
  <si>
    <t>Simopelta_breviscapa_EX3002</t>
  </si>
  <si>
    <t>Simopelta_jeckylli</t>
  </si>
  <si>
    <t>EX1753</t>
  </si>
  <si>
    <t>CASENT0636949</t>
  </si>
  <si>
    <t>jeckylli</t>
  </si>
  <si>
    <t>Simopelta_jeckylli_EX1753</t>
  </si>
  <si>
    <t>Simopelta_JTL003</t>
  </si>
  <si>
    <t>EX2360</t>
  </si>
  <si>
    <t>CASENT0636697</t>
  </si>
  <si>
    <t>Simopelta_JTL003_EX2360</t>
  </si>
  <si>
    <t>Simopelta_JTL004</t>
  </si>
  <si>
    <t>EX2371</t>
  </si>
  <si>
    <t>CASENT0637233</t>
  </si>
  <si>
    <t>jtl004</t>
  </si>
  <si>
    <t>Simopelta_JTL004_EX2371</t>
  </si>
  <si>
    <t>Simopelta_JTL005</t>
  </si>
  <si>
    <t>EX2357</t>
  </si>
  <si>
    <t>CASENT0649762</t>
  </si>
  <si>
    <t>jtl005</t>
  </si>
  <si>
    <t>Simopelta_JTL005_EX2357</t>
  </si>
  <si>
    <t>Simopelta_laevigata</t>
  </si>
  <si>
    <t>EX3004</t>
  </si>
  <si>
    <t>CASENT0914503</t>
  </si>
  <si>
    <t>Simopelta_laevigata_EX3004</t>
  </si>
  <si>
    <t>Simopelta_longinoda</t>
  </si>
  <si>
    <t>EX3138</t>
  </si>
  <si>
    <t>CASENT0644435</t>
  </si>
  <si>
    <t>longinoda</t>
  </si>
  <si>
    <t>Simopelta_longinoda_EX3138</t>
  </si>
  <si>
    <t>Simopelta_minima</t>
  </si>
  <si>
    <t>EX2354</t>
  </si>
  <si>
    <t>ANTWEB1038199</t>
  </si>
  <si>
    <t>minima</t>
  </si>
  <si>
    <t>Simopelta_minima_EX2354</t>
  </si>
  <si>
    <t>Simopelta_oculata</t>
  </si>
  <si>
    <t>EX2279</t>
  </si>
  <si>
    <t>CASENT0637159</t>
  </si>
  <si>
    <t>oculata</t>
  </si>
  <si>
    <t>Simopelta_oculata_EX2279</t>
  </si>
  <si>
    <t>Simopelta_paeminosa</t>
  </si>
  <si>
    <t>EX2264</t>
  </si>
  <si>
    <t>CASENT0631424</t>
  </si>
  <si>
    <t>paeminosa</t>
  </si>
  <si>
    <t>Simopelta_paeminosa_EX2264</t>
  </si>
  <si>
    <t>Simopelta_pergandei</t>
  </si>
  <si>
    <t>EX2289</t>
  </si>
  <si>
    <t>CASENT0648673</t>
  </si>
  <si>
    <t>Simopelta_pergandei_EX2289</t>
  </si>
  <si>
    <t>Simopelta_pergandei_cf</t>
  </si>
  <si>
    <t>D1957</t>
  </si>
  <si>
    <t>CASENT0052744</t>
  </si>
  <si>
    <t>pergandei_cf</t>
  </si>
  <si>
    <t>Trinidad and Tobago</t>
  </si>
  <si>
    <t>Simopelta_pergandei_cf_D1957</t>
  </si>
  <si>
    <t>Simopelta_transversa</t>
  </si>
  <si>
    <t>EX3001</t>
  </si>
  <si>
    <t>CASENT0914499</t>
  </si>
  <si>
    <t>Simopelta_transversa_EX3001</t>
  </si>
  <si>
    <t>Simopelta_vierirai</t>
  </si>
  <si>
    <t>EX3003</t>
  </si>
  <si>
    <t>CASENT0914502</t>
  </si>
  <si>
    <t>vieirai</t>
  </si>
  <si>
    <t>Simopelta_vierirai_EX3003</t>
  </si>
  <si>
    <t>Streblognathus_peetersi</t>
  </si>
  <si>
    <t>D2408</t>
  </si>
  <si>
    <t>CASENT0258947</t>
  </si>
  <si>
    <t>Streblognathus</t>
  </si>
  <si>
    <t>peetersi</t>
  </si>
  <si>
    <t>Streblognathus_peetersi_D2408</t>
  </si>
  <si>
    <t>Thaumatomyrmex_ferox</t>
  </si>
  <si>
    <t>EX2306</t>
  </si>
  <si>
    <t>CASENT0649093</t>
  </si>
  <si>
    <t>Thaumatomyrmex</t>
  </si>
  <si>
    <t>ferox_complex</t>
  </si>
  <si>
    <t>Thaumatomyrmex_ferox_EX2306</t>
  </si>
  <si>
    <t>Thaumatomyrmex_mandibularis</t>
  </si>
  <si>
    <t>EX2304</t>
  </si>
  <si>
    <t>CASENT0649091</t>
  </si>
  <si>
    <t>Thaumatomyrmex_mandibularis_EX2304</t>
  </si>
  <si>
    <t>ZRC_ENT00028294</t>
  </si>
  <si>
    <t>ND</t>
  </si>
  <si>
    <t>Janda_sp7</t>
  </si>
  <si>
    <t>JTL006</t>
  </si>
  <si>
    <t>JTL008</t>
  </si>
  <si>
    <t>JTL013</t>
  </si>
  <si>
    <t>JTL016</t>
  </si>
  <si>
    <t>JTL021</t>
  </si>
  <si>
    <t>JTL022</t>
  </si>
  <si>
    <t>JTL023</t>
  </si>
  <si>
    <t>JTL024</t>
  </si>
  <si>
    <t>JTL025</t>
  </si>
  <si>
    <t>JTL026</t>
  </si>
  <si>
    <t>JTL027</t>
  </si>
  <si>
    <t>JTL028</t>
  </si>
  <si>
    <t>JTL029</t>
  </si>
  <si>
    <t>JTL030</t>
  </si>
  <si>
    <t>JTL031</t>
  </si>
  <si>
    <t>JTL032</t>
  </si>
  <si>
    <t>JTL033</t>
  </si>
  <si>
    <t>JTL034</t>
  </si>
  <si>
    <t>JTL035</t>
  </si>
  <si>
    <t>JTL036</t>
  </si>
  <si>
    <t>JTL037</t>
  </si>
  <si>
    <t>JTL047</t>
  </si>
  <si>
    <t>JTL049</t>
  </si>
  <si>
    <t>JTL004</t>
  </si>
  <si>
    <t>JTL005</t>
  </si>
  <si>
    <t>status</t>
  </si>
  <si>
    <t>done</t>
  </si>
  <si>
    <t>in progress Longino</t>
  </si>
  <si>
    <t>in progress CAS</t>
  </si>
  <si>
    <t>CASENT0639236</t>
  </si>
  <si>
    <t>CASENT0640149</t>
  </si>
  <si>
    <t>outgroup</t>
  </si>
  <si>
    <t>in progress Ward</t>
  </si>
  <si>
    <t>Wadeura_holmgrenita_EX1627</t>
  </si>
  <si>
    <t>Cryptopone_holmgrenita</t>
  </si>
  <si>
    <t>INBIOCRI002278883</t>
  </si>
  <si>
    <t>NA (male)</t>
  </si>
  <si>
    <t>in progress Ward (voucher is male)</t>
  </si>
  <si>
    <t>NA (queen only)</t>
  </si>
  <si>
    <t>in progress CAS (non-voucher worker)</t>
  </si>
  <si>
    <t>in progress CAS (MAMI)</t>
  </si>
  <si>
    <t>in progress (Blaimer)</t>
  </si>
  <si>
    <t>in progress (Ward D extract)</t>
  </si>
  <si>
    <t>in progress (Boudinot)</t>
  </si>
  <si>
    <t>in progress Ward: voucher is queen, mostly known from queens. PSW specimen CASENT0249180?</t>
  </si>
  <si>
    <t>in progress Ward: voucher is queen and jtl has no workers</t>
  </si>
  <si>
    <t>CASENT0609842</t>
  </si>
  <si>
    <t>in progress Longino: voucher is dealate queen; asked Troya if workers</t>
  </si>
  <si>
    <t>in progress Longino: have asked Troya for measurements</t>
  </si>
  <si>
    <t>holotype</t>
  </si>
  <si>
    <t>publication and image</t>
  </si>
  <si>
    <t>Feitosa et al. PW and MtFL from image of holotype</t>
  </si>
  <si>
    <t>AntWeb image</t>
  </si>
  <si>
    <t>CASENT0281887</t>
  </si>
  <si>
    <t>CASENT0172428</t>
  </si>
  <si>
    <t>CASENT0907244</t>
  </si>
  <si>
    <t>Status</t>
  </si>
  <si>
    <t>note</t>
  </si>
  <si>
    <t>These are BBX extractions. Vouchers at CAS? Have not checked if vouchers are workers.</t>
  </si>
  <si>
    <t>These are BEB extractions. Vouchers still in Davis? Phil can check?</t>
  </si>
  <si>
    <t>Ward extractions. Have not checked to see if vouchers are workers.</t>
  </si>
  <si>
    <t>Longino extractions of CAS material. Vouchers at CAS. All workers.</t>
  </si>
  <si>
    <t>MAMI extractions, have not checked if vouchers are workers.</t>
  </si>
  <si>
    <t>Longino extractions of CAS material where voucher is queen, will need to select worker to measure.</t>
  </si>
  <si>
    <t>Longino extractions of Ward material. All workers.</t>
  </si>
  <si>
    <t>Longino extractions of Ward material. Voucher is male, need to measure workers.</t>
  </si>
  <si>
    <t>Ward has workers</t>
  </si>
  <si>
    <t>Troya</t>
  </si>
  <si>
    <t>JTL-021</t>
  </si>
  <si>
    <t>mashpi</t>
  </si>
  <si>
    <t>schultzi-1</t>
  </si>
  <si>
    <t>metanotalis-1</t>
  </si>
  <si>
    <t>CASENT0652268</t>
  </si>
  <si>
    <t>CASENT0652269</t>
  </si>
  <si>
    <t>this extraction a male, a different extraction of a worker of same species has been measured.</t>
  </si>
  <si>
    <t>Ward</t>
  </si>
  <si>
    <t>CASENT0844438</t>
  </si>
  <si>
    <t>CASENT0884265</t>
  </si>
  <si>
    <t>psw_my01</t>
  </si>
  <si>
    <t>us_ca01</t>
  </si>
  <si>
    <t>CASENT0010795</t>
  </si>
  <si>
    <t>Voucher is in BMNH (CASENT0102332). Measurements taken on another worker from same nest (CASENT0884265).</t>
  </si>
  <si>
    <t>Extraction is of dealate queen (CASENT0882110); measurements taken from worker in same nest (CASENT0844438).</t>
  </si>
  <si>
    <t>PSW: Extraction is of dealate queen (CASENT0882110); measurements taken from worker in same nest (CASENT0844438).</t>
  </si>
  <si>
    <t>[Jack] Iroponera_odax_D2088. Should be synonymized in Cryptopone. PSW: Voucher is in BMNH (CASENT0102332). Measurements taken on another worker from same nest (CASENT0884265).</t>
  </si>
  <si>
    <t>CASENT0249141</t>
  </si>
  <si>
    <t>Voucher is dealate queen from French Guiana (CASENT0862739). Measurements taken on a worker from Ecuador (CASENT0249141).</t>
  </si>
  <si>
    <t>Voucher is queen from Puntarenas, Costa Rica (INB0003046866). Measurements taken on a worker from La Selva, Heredia, CR (CASENT0010795).</t>
  </si>
  <si>
    <t>PSW: Extraction is of alate queen; need to get a worker for measurements. There is 1w in CASC (CASENT0919896), so Brian should measure this.</t>
  </si>
  <si>
    <t>PSW: Voucher is dealate queen from French Guiana (CASENT0862739). Measurements taken on a worker from Ecuador (CASENT0249141).</t>
  </si>
  <si>
    <t>JTL: voucher is queen and jtl has no workers. PSW: Voucher is queen from Puntarenas, Costa Rica (INB0003046866). Measurements taken on a worker from La Selva, Heredia, CR (CASENT0010795).</t>
  </si>
  <si>
    <t>Voucher is alate queen from Uganda (CASENT0882091). Measurements taken on a worker from Cameroon (CASENT0249206).</t>
  </si>
  <si>
    <t>CASENT0249206</t>
  </si>
  <si>
    <t>[Phil] Bothroponera_picardi_cf_D2072 (based on an alate queen) is a misidentification. It should be called Euponera sjostedti. I just checked it against Mayr’s (1896) original description of the worker and queen of E. sjostedti. I’ll get it imaged. PSW: Voucher is alate queen from Uganda (CASENT0882091). Measurements taken on a worker from Cameroon (CASENT0249206).</t>
  </si>
  <si>
    <t>Voucher is alate queen from Flores (CASENT0882070). Measurements taken on a worker from Flores (CASENT0270619).</t>
  </si>
  <si>
    <t>CASENT0270619</t>
  </si>
  <si>
    <t>PSW: Voucher is alate queen from Flores (CASENT0882070). Measurements taken on a worker from Flores (CASENT0270619).</t>
  </si>
  <si>
    <t>in progress CAS/AFRC</t>
  </si>
  <si>
    <t>PSW: Voucher is ergatoid queen (CASENT0886661). Measurements taken on a worker from same nest (CASENT0882410).</t>
  </si>
  <si>
    <t>Voucher is ergatoid queen (CASENT0886661). Measurements taken on a worker from same nest (CASENT0882410).</t>
  </si>
  <si>
    <t>CASENT0882410</t>
  </si>
  <si>
    <t>psw_cn01</t>
  </si>
  <si>
    <t>psw_my05</t>
  </si>
  <si>
    <t>psw_my06</t>
  </si>
  <si>
    <t>Voucher is dealate queen (CASENT0886672). Measurements taken on a worker from same series (CASENT0884296).</t>
  </si>
  <si>
    <t>CASENT0884296</t>
  </si>
  <si>
    <t>PSW: Voucher is dealate queen (CASENT0886672). Measurements taken on a worker from same series (CASENT0884296).</t>
  </si>
  <si>
    <t>psw_my07</t>
  </si>
  <si>
    <t>psw_my08</t>
  </si>
  <si>
    <t>psw_my10</t>
  </si>
  <si>
    <t>psw_my11</t>
  </si>
  <si>
    <t>psw_my12</t>
  </si>
  <si>
    <t>psw_my16</t>
  </si>
  <si>
    <t>psw_pe01</t>
  </si>
  <si>
    <t>psw_pe03</t>
  </si>
  <si>
    <t>psw_pe06</t>
  </si>
  <si>
    <t>psw_pe07</t>
  </si>
  <si>
    <t>psw_pe08</t>
  </si>
  <si>
    <t>psw_au01</t>
  </si>
  <si>
    <t>psw_au05</t>
  </si>
  <si>
    <t>psw_au06</t>
  </si>
  <si>
    <t>psw_my02</t>
  </si>
  <si>
    <t>psw_my04</t>
  </si>
  <si>
    <t>psw_au02</t>
  </si>
  <si>
    <t>CASENT0884302</t>
  </si>
  <si>
    <t>Voucher is alate queen (CASENT0886680). Measurements taken on a worker from same nest (CASENT0884302).</t>
  </si>
  <si>
    <t>PSW: Voucher is alate queen (CASENT0886680). Measurements taken on a worker from same nest (CASENT0884302).</t>
  </si>
  <si>
    <t>Voucher is dealate queen (CASENT0886708). Measurements taken on a conspecific worker from same region in Sabah (CASENT0886686).</t>
  </si>
  <si>
    <t>CASENT0886686</t>
  </si>
  <si>
    <t>PSW: Voucher is dealate queen (CASENT0886708). Measurements taken on a conspecific worker from same region in Sabah (CASENT0886686).</t>
  </si>
  <si>
    <t>voucher is male; worker unknown</t>
  </si>
  <si>
    <t>PSW: specimen returned to LACM; will have to borrow again to measure.</t>
  </si>
  <si>
    <t>psw_mx01</t>
  </si>
  <si>
    <t>psw_do01</t>
  </si>
  <si>
    <t>psw_do02</t>
  </si>
  <si>
    <t>psw_do03</t>
  </si>
  <si>
    <t>psw_ar02</t>
  </si>
  <si>
    <t>psw_cu01</t>
  </si>
  <si>
    <t>CASENT0166009</t>
  </si>
  <si>
    <t>Specimen code</t>
  </si>
  <si>
    <t>Odontoponera_transversa_EX2967</t>
  </si>
  <si>
    <t>Odontoponera_denticulata_EX2968</t>
  </si>
  <si>
    <t>Odontoponera_denticulata_EX2969</t>
  </si>
  <si>
    <t>Odontoponera_denticulata_D0388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</si>
</sst>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name val="Calibri"/>
      <family val="2"/>
      <scheme val="minor"/>
    </font>
    <font>
      <sz val="12"/>
      <name val="Calibri"/>
      <family val="2"/>
      <charset val="134"/>
      <scheme val="minor"/>
    </font>
    <font>
      <sz val="10"/>
      <color theme="1"/>
      <name val="Arial"/>
      <family val="2"/>
    </font>
    <font>
      <sz val="12"/>
      <color rgb="FF222222"/>
      <name val="Arial"/>
      <family val="2"/>
    </font>
    <font>
      <sz val="10"/>
      <color rgb="FF000000"/>
      <name val="Arial"/>
      <family val="2"/>
    </font>
    <font>
      <sz val="12"/>
      <color theme="1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3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/>
    <xf numFmtId="0" fontId="7" fillId="3" borderId="0" xfId="0" applyFont="1" applyFill="1"/>
    <xf numFmtId="0" fontId="0" fillId="3" borderId="0" xfId="0" applyFill="1"/>
    <xf numFmtId="0" fontId="7" fillId="4" borderId="0" xfId="0" applyFont="1" applyFill="1"/>
    <xf numFmtId="2" fontId="7" fillId="4" borderId="0" xfId="0" applyNumberFormat="1" applyFont="1" applyFill="1"/>
    <xf numFmtId="0" fontId="7" fillId="5" borderId="0" xfId="0" applyFont="1" applyFill="1"/>
    <xf numFmtId="0" fontId="8" fillId="0" borderId="0" xfId="0" applyFont="1"/>
    <xf numFmtId="0" fontId="9" fillId="0" borderId="0" xfId="0" applyFont="1"/>
    <xf numFmtId="2" fontId="8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8" fillId="0" borderId="0" xfId="0" applyFont="1" applyAlignment="1">
      <alignment horizontal="left" vertical="center"/>
    </xf>
    <xf numFmtId="0" fontId="8" fillId="6" borderId="0" xfId="0" applyFont="1" applyFill="1"/>
    <xf numFmtId="164" fontId="0" fillId="0" borderId="0" xfId="0" applyNumberFormat="1"/>
  </cellXfs>
  <cellStyles count="3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8"/>
  <sheetViews>
    <sheetView tabSelected="1" workbookViewId="0">
      <pane ySplit="1" topLeftCell="A436" activePane="bottomLeft" state="frozen"/>
      <selection pane="bottomLeft" activeCell="A458" sqref="A458"/>
    </sheetView>
  </sheetViews>
  <sheetFormatPr defaultColWidth="11" defaultRowHeight="15.75"/>
  <cols>
    <col min="4" max="4" width="12.625" bestFit="1" customWidth="1"/>
    <col min="5" max="5" width="26.125" bestFit="1" customWidth="1"/>
    <col min="6" max="6" width="14.125" bestFit="1" customWidth="1"/>
    <col min="9" max="9" width="17.375" customWidth="1"/>
    <col min="10" max="10" width="7.375" bestFit="1" customWidth="1"/>
    <col min="11" max="16" width="6.375" bestFit="1" customWidth="1"/>
    <col min="17" max="17" width="6" style="7" bestFit="1" customWidth="1"/>
    <col min="18" max="19" width="5" style="7" bestFit="1" customWidth="1"/>
  </cols>
  <sheetData>
    <row r="1" spans="1:19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276</v>
      </c>
      <c r="G1" s="1" t="s">
        <v>277</v>
      </c>
      <c r="H1" s="1" t="s">
        <v>5</v>
      </c>
      <c r="I1" s="1" t="s">
        <v>278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5" t="s">
        <v>13</v>
      </c>
      <c r="R1" s="5" t="s">
        <v>14</v>
      </c>
      <c r="S1" s="5" t="s">
        <v>15</v>
      </c>
    </row>
    <row r="2" spans="1:19">
      <c r="A2">
        <v>20210511</v>
      </c>
      <c r="B2" t="s">
        <v>274</v>
      </c>
      <c r="D2" t="s">
        <v>275</v>
      </c>
      <c r="E2" s="2" t="s">
        <v>363</v>
      </c>
      <c r="F2" s="2" t="s">
        <v>364</v>
      </c>
      <c r="G2" s="2" t="s">
        <v>365</v>
      </c>
      <c r="H2" s="2" t="s">
        <v>366</v>
      </c>
      <c r="I2" s="2" t="s">
        <v>367</v>
      </c>
      <c r="J2">
        <v>0.56799999999999995</v>
      </c>
      <c r="K2">
        <v>0.69399999999999995</v>
      </c>
      <c r="L2">
        <v>0.51400000000000001</v>
      </c>
      <c r="M2">
        <v>2.5999999999999999E-2</v>
      </c>
      <c r="N2">
        <v>0.88800000000000001</v>
      </c>
      <c r="O2">
        <v>0.42099999999999999</v>
      </c>
      <c r="P2">
        <v>0.49</v>
      </c>
      <c r="Q2" s="7">
        <v>0</v>
      </c>
      <c r="R2" s="7">
        <v>0</v>
      </c>
      <c r="S2" s="6">
        <v>0</v>
      </c>
    </row>
    <row r="3" spans="1:19">
      <c r="A3">
        <v>20210511</v>
      </c>
      <c r="B3" t="s">
        <v>274</v>
      </c>
      <c r="C3" s="2" t="s">
        <v>82</v>
      </c>
      <c r="D3" t="s">
        <v>275</v>
      </c>
      <c r="E3" s="2" t="s">
        <v>368</v>
      </c>
      <c r="F3" s="2" t="s">
        <v>364</v>
      </c>
      <c r="G3" s="2" t="s">
        <v>369</v>
      </c>
      <c r="H3" s="2" t="s">
        <v>370</v>
      </c>
      <c r="I3" s="4" t="s">
        <v>371</v>
      </c>
      <c r="J3">
        <v>0.53400000000000003</v>
      </c>
      <c r="K3">
        <v>0.67200000000000004</v>
      </c>
      <c r="L3">
        <v>0.45600000000000002</v>
      </c>
      <c r="M3">
        <v>0.03</v>
      </c>
      <c r="N3">
        <v>0.86499999999999999</v>
      </c>
      <c r="O3">
        <v>0.41499999999999998</v>
      </c>
      <c r="P3">
        <v>0.43</v>
      </c>
      <c r="Q3" s="7">
        <v>0</v>
      </c>
      <c r="R3" s="7">
        <v>0</v>
      </c>
      <c r="S3" s="6">
        <v>0</v>
      </c>
    </row>
    <row r="4" spans="1:19">
      <c r="A4">
        <v>20230410</v>
      </c>
      <c r="B4" t="s">
        <v>274</v>
      </c>
      <c r="D4" t="s">
        <v>275</v>
      </c>
      <c r="E4" t="str">
        <f>F4&amp;" "&amp;G4</f>
        <v>Ponera (indet)</v>
      </c>
      <c r="F4" t="s">
        <v>364</v>
      </c>
      <c r="G4" t="s">
        <v>1669</v>
      </c>
      <c r="H4" t="s">
        <v>4544</v>
      </c>
      <c r="I4" t="s">
        <v>4545</v>
      </c>
      <c r="J4">
        <v>0.49299999999999999</v>
      </c>
      <c r="K4">
        <v>0.52700000000000002</v>
      </c>
      <c r="L4">
        <v>0.38</v>
      </c>
      <c r="M4">
        <v>2.4E-2</v>
      </c>
      <c r="N4">
        <v>0.73899999999999999</v>
      </c>
      <c r="O4">
        <v>0.378</v>
      </c>
      <c r="P4">
        <v>0.376</v>
      </c>
    </row>
    <row r="5" spans="1:19">
      <c r="A5">
        <v>20210401</v>
      </c>
      <c r="B5" s="2" t="s">
        <v>274</v>
      </c>
      <c r="D5" t="s">
        <v>275</v>
      </c>
      <c r="E5" s="2" t="s">
        <v>117</v>
      </c>
      <c r="F5" s="2" t="s">
        <v>118</v>
      </c>
      <c r="G5" s="2" t="s">
        <v>119</v>
      </c>
      <c r="H5" s="2" t="s">
        <v>120</v>
      </c>
      <c r="I5" s="2" t="s">
        <v>121</v>
      </c>
      <c r="J5">
        <v>0.42</v>
      </c>
      <c r="K5">
        <v>0.47</v>
      </c>
      <c r="L5">
        <v>0.308</v>
      </c>
      <c r="M5">
        <v>0</v>
      </c>
      <c r="N5">
        <v>0.63900000000000001</v>
      </c>
      <c r="O5">
        <v>0.30199999999999999</v>
      </c>
      <c r="P5">
        <v>0.30599999999999999</v>
      </c>
      <c r="Q5" s="6">
        <v>0</v>
      </c>
      <c r="R5" s="6">
        <v>0</v>
      </c>
      <c r="S5" s="6">
        <v>0</v>
      </c>
    </row>
    <row r="6" spans="1:19">
      <c r="A6">
        <v>20210401</v>
      </c>
      <c r="B6" s="2" t="s">
        <v>274</v>
      </c>
      <c r="D6" t="s">
        <v>275</v>
      </c>
      <c r="E6" s="2" t="s">
        <v>122</v>
      </c>
      <c r="F6" s="2" t="s">
        <v>118</v>
      </c>
      <c r="G6" s="2" t="s">
        <v>123</v>
      </c>
      <c r="H6" s="2" t="s">
        <v>124</v>
      </c>
      <c r="I6" s="2" t="s">
        <v>125</v>
      </c>
      <c r="J6">
        <v>0.67900000000000005</v>
      </c>
      <c r="K6">
        <v>0.73199999999999998</v>
      </c>
      <c r="L6">
        <v>0.46400000000000002</v>
      </c>
      <c r="M6">
        <v>0</v>
      </c>
      <c r="N6">
        <v>1.046</v>
      </c>
      <c r="O6">
        <v>0.48299999999999998</v>
      </c>
      <c r="P6">
        <v>0.51600000000000001</v>
      </c>
      <c r="Q6" s="6">
        <v>0</v>
      </c>
      <c r="R6" s="6">
        <v>0</v>
      </c>
      <c r="S6" s="6">
        <v>0</v>
      </c>
    </row>
    <row r="7" spans="1:19">
      <c r="A7">
        <v>20230410</v>
      </c>
      <c r="B7" t="s">
        <v>274</v>
      </c>
      <c r="D7" t="s">
        <v>275</v>
      </c>
      <c r="E7" t="str">
        <f>F7&amp;" "&amp;G7</f>
        <v>Cryptopone guatemalensis</v>
      </c>
      <c r="F7" t="s">
        <v>118</v>
      </c>
      <c r="G7" t="s">
        <v>1353</v>
      </c>
      <c r="H7" t="s">
        <v>1351</v>
      </c>
      <c r="I7" t="s">
        <v>1352</v>
      </c>
      <c r="J7">
        <v>0.61099999999999999</v>
      </c>
      <c r="K7">
        <v>0.68100000000000005</v>
      </c>
      <c r="L7">
        <v>0.44600000000000001</v>
      </c>
      <c r="M7">
        <v>4.5999999999999999E-2</v>
      </c>
      <c r="N7">
        <v>0.93600000000000005</v>
      </c>
      <c r="O7">
        <v>0.44</v>
      </c>
      <c r="P7">
        <v>0.46899999999999997</v>
      </c>
    </row>
    <row r="8" spans="1:19">
      <c r="A8">
        <v>20230410</v>
      </c>
      <c r="B8" t="s">
        <v>274</v>
      </c>
      <c r="D8" t="s">
        <v>275</v>
      </c>
      <c r="E8" t="str">
        <f>F8&amp;" "&amp;G8</f>
        <v>Cryptopone gilva</v>
      </c>
      <c r="F8" t="s">
        <v>118</v>
      </c>
      <c r="G8" t="s">
        <v>1359</v>
      </c>
      <c r="H8" t="s">
        <v>1357</v>
      </c>
      <c r="I8" t="s">
        <v>1358</v>
      </c>
      <c r="J8">
        <v>0.75600000000000001</v>
      </c>
      <c r="K8">
        <v>0.84199999999999997</v>
      </c>
      <c r="L8">
        <v>0.54300000000000004</v>
      </c>
      <c r="M8">
        <v>4.9000000000000002E-2</v>
      </c>
      <c r="N8">
        <v>1.177</v>
      </c>
      <c r="O8">
        <v>0.54200000000000004</v>
      </c>
      <c r="P8">
        <v>0.60499999999999998</v>
      </c>
    </row>
    <row r="9" spans="1:19">
      <c r="A9">
        <v>20230410</v>
      </c>
      <c r="B9" t="s">
        <v>274</v>
      </c>
      <c r="D9" t="s">
        <v>275</v>
      </c>
      <c r="E9" t="str">
        <f>F9&amp;" "&amp;G9</f>
        <v>Ponera pennsylvanica</v>
      </c>
      <c r="F9" t="s">
        <v>364</v>
      </c>
      <c r="G9" t="s">
        <v>382</v>
      </c>
      <c r="H9" t="s">
        <v>4504</v>
      </c>
      <c r="I9" t="s">
        <v>4505</v>
      </c>
      <c r="J9">
        <v>0.54700000000000004</v>
      </c>
      <c r="K9">
        <v>0.69299999999999995</v>
      </c>
      <c r="L9">
        <v>0.47699999999999998</v>
      </c>
      <c r="M9">
        <v>3.3000000000000002E-2</v>
      </c>
      <c r="N9">
        <v>0.92500000000000004</v>
      </c>
      <c r="O9">
        <v>0.42099999999999999</v>
      </c>
      <c r="P9">
        <v>0.46500000000000002</v>
      </c>
    </row>
    <row r="10" spans="1:19">
      <c r="A10">
        <v>20230410</v>
      </c>
      <c r="B10" t="s">
        <v>274</v>
      </c>
      <c r="D10" t="s">
        <v>275</v>
      </c>
      <c r="E10" t="str">
        <f>F10&amp;" "&amp;G10</f>
        <v>Rasopone panamensis</v>
      </c>
      <c r="F10" t="s">
        <v>4713</v>
      </c>
      <c r="G10" t="s">
        <v>338</v>
      </c>
      <c r="H10" t="s">
        <v>4808</v>
      </c>
      <c r="I10" t="s">
        <v>4809</v>
      </c>
      <c r="J10">
        <v>1.1279999999999999</v>
      </c>
      <c r="K10">
        <v>1.2989999999999999</v>
      </c>
      <c r="L10">
        <v>0.97</v>
      </c>
      <c r="M10">
        <v>0.14899999999999999</v>
      </c>
      <c r="N10">
        <v>1.7330000000000001</v>
      </c>
      <c r="O10">
        <v>0.88700000000000001</v>
      </c>
      <c r="P10">
        <v>0.95</v>
      </c>
    </row>
    <row r="11" spans="1:19">
      <c r="A11">
        <v>20230410</v>
      </c>
      <c r="B11" t="s">
        <v>274</v>
      </c>
      <c r="D11" t="s">
        <v>275</v>
      </c>
      <c r="E11" t="str">
        <f>F11&amp;" "&amp;G11</f>
        <v>Rasopone guatemalensis</v>
      </c>
      <c r="F11" t="s">
        <v>4713</v>
      </c>
      <c r="G11" t="s">
        <v>1353</v>
      </c>
      <c r="H11" t="s">
        <v>4717</v>
      </c>
      <c r="I11" t="s">
        <v>4718</v>
      </c>
      <c r="J11">
        <v>1.0820000000000001</v>
      </c>
      <c r="K11">
        <v>1.2569999999999999</v>
      </c>
      <c r="L11">
        <v>0.95599999999999996</v>
      </c>
      <c r="M11">
        <v>0.16700000000000001</v>
      </c>
      <c r="N11">
        <v>1.6879999999999999</v>
      </c>
      <c r="O11">
        <v>0.83199999999999996</v>
      </c>
      <c r="P11">
        <v>0.98799999999999999</v>
      </c>
    </row>
    <row r="12" spans="1:19">
      <c r="A12">
        <v>20210511</v>
      </c>
      <c r="B12" t="s">
        <v>274</v>
      </c>
      <c r="D12" t="s">
        <v>275</v>
      </c>
      <c r="E12" s="2" t="s">
        <v>372</v>
      </c>
      <c r="F12" s="2" t="s">
        <v>373</v>
      </c>
      <c r="G12" s="2" t="s">
        <v>374</v>
      </c>
      <c r="H12" s="2" t="s">
        <v>375</v>
      </c>
      <c r="I12" s="2" t="s">
        <v>376</v>
      </c>
      <c r="J12">
        <v>1.103</v>
      </c>
      <c r="K12">
        <v>1.347</v>
      </c>
      <c r="L12">
        <v>0.998</v>
      </c>
      <c r="M12">
        <v>0.214</v>
      </c>
      <c r="N12">
        <v>1.8680000000000001</v>
      </c>
      <c r="O12">
        <v>0.90200000000000002</v>
      </c>
      <c r="P12">
        <v>1.18</v>
      </c>
      <c r="Q12" s="7">
        <v>0</v>
      </c>
      <c r="R12" s="7">
        <v>0</v>
      </c>
      <c r="S12" s="6">
        <v>0</v>
      </c>
    </row>
    <row r="13" spans="1:19">
      <c r="A13">
        <v>20230410</v>
      </c>
      <c r="B13" t="s">
        <v>274</v>
      </c>
      <c r="D13" t="s">
        <v>275</v>
      </c>
      <c r="E13" t="str">
        <f t="shared" ref="E13:E23" si="0">F13&amp;" "&amp;G13</f>
        <v>Rasopone JTL027</v>
      </c>
      <c r="F13" t="s">
        <v>4713</v>
      </c>
      <c r="G13" t="s">
        <v>4935</v>
      </c>
      <c r="H13" t="s">
        <v>4771</v>
      </c>
      <c r="I13" t="s">
        <v>4772</v>
      </c>
      <c r="J13">
        <v>1.123</v>
      </c>
      <c r="K13">
        <v>1.371</v>
      </c>
      <c r="L13">
        <v>1.052</v>
      </c>
      <c r="M13">
        <v>0.13600000000000001</v>
      </c>
      <c r="N13">
        <v>1.841</v>
      </c>
      <c r="O13">
        <v>0.83</v>
      </c>
      <c r="P13">
        <v>1.0940000000000001</v>
      </c>
    </row>
    <row r="14" spans="1:19">
      <c r="A14">
        <v>20230410</v>
      </c>
      <c r="B14" t="s">
        <v>274</v>
      </c>
      <c r="C14" t="s">
        <v>82</v>
      </c>
      <c r="D14" t="s">
        <v>275</v>
      </c>
      <c r="E14" t="str">
        <f t="shared" si="0"/>
        <v>Mayaponera becculata</v>
      </c>
      <c r="F14" t="s">
        <v>373</v>
      </c>
      <c r="G14" t="s">
        <v>374</v>
      </c>
      <c r="H14" s="14" t="s">
        <v>4706</v>
      </c>
      <c r="I14" t="s">
        <v>4954</v>
      </c>
      <c r="J14">
        <v>1.139</v>
      </c>
      <c r="K14">
        <v>1.373</v>
      </c>
      <c r="L14">
        <v>1.0449999999999999</v>
      </c>
      <c r="M14">
        <v>0.19700000000000001</v>
      </c>
      <c r="N14">
        <v>1.89</v>
      </c>
      <c r="O14">
        <v>0.89300000000000002</v>
      </c>
      <c r="P14">
        <v>1.216</v>
      </c>
    </row>
    <row r="15" spans="1:19">
      <c r="A15">
        <v>20230410</v>
      </c>
      <c r="B15" t="s">
        <v>274</v>
      </c>
      <c r="D15" t="s">
        <v>275</v>
      </c>
      <c r="E15" t="str">
        <f t="shared" si="0"/>
        <v>Mayaponera arhuaca</v>
      </c>
      <c r="F15" t="s">
        <v>373</v>
      </c>
      <c r="G15" t="s">
        <v>407</v>
      </c>
      <c r="H15" t="s">
        <v>4700</v>
      </c>
      <c r="I15" t="s">
        <v>4701</v>
      </c>
      <c r="J15">
        <v>1.0660000000000001</v>
      </c>
      <c r="K15">
        <v>1.266</v>
      </c>
      <c r="L15">
        <v>1.006</v>
      </c>
      <c r="M15">
        <v>0.16400000000000001</v>
      </c>
      <c r="N15">
        <v>1.827</v>
      </c>
      <c r="O15">
        <v>0.85099999999999998</v>
      </c>
      <c r="P15">
        <v>1.147</v>
      </c>
    </row>
    <row r="16" spans="1:19">
      <c r="A16">
        <v>20230410</v>
      </c>
      <c r="B16" t="s">
        <v>274</v>
      </c>
      <c r="D16" t="s">
        <v>275</v>
      </c>
      <c r="E16" t="str">
        <f t="shared" si="0"/>
        <v>Mayaponera pergandei</v>
      </c>
      <c r="F16" t="s">
        <v>373</v>
      </c>
      <c r="G16" t="s">
        <v>378</v>
      </c>
      <c r="H16" t="s">
        <v>4812</v>
      </c>
      <c r="I16" t="s">
        <v>4813</v>
      </c>
      <c r="J16">
        <v>1.2250000000000001</v>
      </c>
      <c r="K16">
        <v>1.415</v>
      </c>
      <c r="L16">
        <v>1.123</v>
      </c>
      <c r="M16">
        <v>0.19600000000000001</v>
      </c>
      <c r="N16">
        <v>2.0430000000000001</v>
      </c>
      <c r="O16">
        <v>0.95199999999999996</v>
      </c>
      <c r="P16">
        <v>1.3049999999999999</v>
      </c>
    </row>
    <row r="17" spans="1:19">
      <c r="A17">
        <v>20230410</v>
      </c>
      <c r="B17" t="s">
        <v>274</v>
      </c>
      <c r="D17" t="s">
        <v>275</v>
      </c>
      <c r="E17" t="str">
        <f t="shared" si="0"/>
        <v>Rasopone cubitalis</v>
      </c>
      <c r="F17" t="s">
        <v>4713</v>
      </c>
      <c r="G17" t="s">
        <v>4741</v>
      </c>
      <c r="H17" t="s">
        <v>4739</v>
      </c>
      <c r="I17" t="s">
        <v>4740</v>
      </c>
      <c r="J17">
        <v>1.54</v>
      </c>
      <c r="K17">
        <v>1.659</v>
      </c>
      <c r="L17">
        <v>1.4019999999999999</v>
      </c>
      <c r="M17">
        <v>0.20100000000000001</v>
      </c>
      <c r="N17">
        <v>2.266</v>
      </c>
      <c r="O17">
        <v>1.113</v>
      </c>
      <c r="P17">
        <v>1.5629999999999999</v>
      </c>
    </row>
    <row r="18" spans="1:19">
      <c r="A18">
        <v>20230410</v>
      </c>
      <c r="B18" t="s">
        <v>274</v>
      </c>
      <c r="D18" t="s">
        <v>275</v>
      </c>
      <c r="E18" t="str">
        <f t="shared" si="0"/>
        <v>Rasopone pluviselva</v>
      </c>
      <c r="F18" t="s">
        <v>4713</v>
      </c>
      <c r="G18" t="s">
        <v>4729</v>
      </c>
      <c r="H18" t="s">
        <v>4727</v>
      </c>
      <c r="I18" t="s">
        <v>4728</v>
      </c>
      <c r="J18">
        <v>0.84599999999999997</v>
      </c>
      <c r="K18">
        <v>0.96799999999999997</v>
      </c>
      <c r="L18">
        <v>0.63400000000000001</v>
      </c>
      <c r="M18">
        <v>9.9000000000000005E-2</v>
      </c>
      <c r="N18">
        <v>1.2849999999999999</v>
      </c>
      <c r="O18">
        <v>0.63900000000000001</v>
      </c>
      <c r="P18">
        <v>0.67200000000000004</v>
      </c>
    </row>
    <row r="19" spans="1:19">
      <c r="A19">
        <v>20230410</v>
      </c>
      <c r="B19" t="s">
        <v>274</v>
      </c>
      <c r="D19" t="s">
        <v>275</v>
      </c>
      <c r="E19" t="str">
        <f t="shared" si="0"/>
        <v>Rasopone JTL029</v>
      </c>
      <c r="F19" t="s">
        <v>4713</v>
      </c>
      <c r="G19" t="s">
        <v>4937</v>
      </c>
      <c r="H19" t="s">
        <v>4745</v>
      </c>
      <c r="I19" t="s">
        <v>4746</v>
      </c>
      <c r="J19">
        <v>1.52</v>
      </c>
      <c r="K19">
        <v>1.645</v>
      </c>
      <c r="L19">
        <v>1.1359999999999999</v>
      </c>
      <c r="M19">
        <v>0.19900000000000001</v>
      </c>
      <c r="N19">
        <v>2.1880000000000002</v>
      </c>
      <c r="O19">
        <v>1.111</v>
      </c>
      <c r="P19">
        <v>1.2689999999999999</v>
      </c>
    </row>
    <row r="20" spans="1:19">
      <c r="A20">
        <v>20230410</v>
      </c>
      <c r="B20" t="s">
        <v>274</v>
      </c>
      <c r="D20" t="s">
        <v>275</v>
      </c>
      <c r="E20" t="str">
        <f t="shared" si="0"/>
        <v>Rasopone JTL030</v>
      </c>
      <c r="F20" t="s">
        <v>4713</v>
      </c>
      <c r="G20" t="s">
        <v>4938</v>
      </c>
      <c r="H20" t="s">
        <v>4749</v>
      </c>
      <c r="I20" t="s">
        <v>4750</v>
      </c>
      <c r="J20">
        <v>1.3879999999999999</v>
      </c>
      <c r="K20">
        <v>1.585</v>
      </c>
      <c r="L20">
        <v>1.1910000000000001</v>
      </c>
      <c r="M20">
        <v>0.2</v>
      </c>
      <c r="N20">
        <v>2.1150000000000002</v>
      </c>
      <c r="O20">
        <v>1.0760000000000001</v>
      </c>
      <c r="P20">
        <v>1.3149999999999999</v>
      </c>
    </row>
    <row r="21" spans="1:19">
      <c r="A21">
        <v>20230410</v>
      </c>
      <c r="B21" t="s">
        <v>274</v>
      </c>
      <c r="D21" t="s">
        <v>275</v>
      </c>
      <c r="E21" t="str">
        <f t="shared" si="0"/>
        <v>Rasopone mesoamericana</v>
      </c>
      <c r="F21" t="s">
        <v>4713</v>
      </c>
      <c r="G21" t="s">
        <v>4755</v>
      </c>
      <c r="H21" t="s">
        <v>4753</v>
      </c>
      <c r="I21" t="s">
        <v>4754</v>
      </c>
      <c r="J21">
        <v>1.47</v>
      </c>
      <c r="K21">
        <v>1.6379999999999999</v>
      </c>
      <c r="L21">
        <v>1.2709999999999999</v>
      </c>
      <c r="M21">
        <v>0.156</v>
      </c>
      <c r="N21">
        <v>2.1749999999999998</v>
      </c>
      <c r="O21">
        <v>1.0940000000000001</v>
      </c>
      <c r="P21">
        <v>1.4279999999999999</v>
      </c>
    </row>
    <row r="22" spans="1:19">
      <c r="A22">
        <v>20230410</v>
      </c>
      <c r="B22" t="s">
        <v>274</v>
      </c>
      <c r="D22" t="s">
        <v>275</v>
      </c>
      <c r="E22" t="str">
        <f t="shared" si="0"/>
        <v>Rasopone subcubitalis</v>
      </c>
      <c r="F22" t="s">
        <v>4713</v>
      </c>
      <c r="G22" t="s">
        <v>4761</v>
      </c>
      <c r="H22" t="s">
        <v>4759</v>
      </c>
      <c r="I22" t="s">
        <v>4760</v>
      </c>
      <c r="J22">
        <v>1.2090000000000001</v>
      </c>
      <c r="K22">
        <v>1.3759999999999999</v>
      </c>
      <c r="L22">
        <v>1.056</v>
      </c>
      <c r="M22">
        <v>0.14000000000000001</v>
      </c>
      <c r="N22">
        <v>1.8069999999999999</v>
      </c>
      <c r="O22">
        <v>0.94</v>
      </c>
      <c r="P22">
        <v>1.149</v>
      </c>
    </row>
    <row r="23" spans="1:19">
      <c r="A23">
        <v>20230410</v>
      </c>
      <c r="B23" t="s">
        <v>274</v>
      </c>
      <c r="D23" t="s">
        <v>275</v>
      </c>
      <c r="E23" t="str">
        <f t="shared" si="0"/>
        <v>Rasopone minuta</v>
      </c>
      <c r="F23" t="s">
        <v>4713</v>
      </c>
      <c r="G23" t="s">
        <v>4767</v>
      </c>
      <c r="H23" t="s">
        <v>4765</v>
      </c>
      <c r="I23" t="s">
        <v>4766</v>
      </c>
      <c r="J23">
        <v>0.88400000000000001</v>
      </c>
      <c r="K23">
        <v>1.0009999999999999</v>
      </c>
      <c r="L23">
        <v>0.70299999999999996</v>
      </c>
      <c r="M23">
        <v>0.114</v>
      </c>
      <c r="N23">
        <v>1.343</v>
      </c>
      <c r="O23">
        <v>0.66900000000000004</v>
      </c>
      <c r="P23">
        <v>0.72299999999999998</v>
      </c>
    </row>
    <row r="24" spans="1:19">
      <c r="A24">
        <v>20210511</v>
      </c>
      <c r="B24" t="s">
        <v>274</v>
      </c>
      <c r="D24" t="s">
        <v>275</v>
      </c>
      <c r="E24" s="2" t="s">
        <v>377</v>
      </c>
      <c r="F24" s="2" t="s">
        <v>373</v>
      </c>
      <c r="G24" s="2" t="s">
        <v>378</v>
      </c>
      <c r="H24" s="2" t="s">
        <v>379</v>
      </c>
      <c r="I24" s="2" t="s">
        <v>380</v>
      </c>
      <c r="J24">
        <v>1.333</v>
      </c>
      <c r="K24">
        <v>1.5</v>
      </c>
      <c r="L24">
        <v>1.1779999999999999</v>
      </c>
      <c r="M24">
        <v>0.21</v>
      </c>
      <c r="N24">
        <v>2.1840000000000002</v>
      </c>
      <c r="O24">
        <v>0.97</v>
      </c>
      <c r="P24">
        <v>1.381</v>
      </c>
      <c r="Q24" s="7">
        <v>0</v>
      </c>
      <c r="R24" s="7">
        <v>0</v>
      </c>
      <c r="S24" s="6">
        <v>0</v>
      </c>
    </row>
    <row r="25" spans="1:19">
      <c r="A25">
        <v>20210401</v>
      </c>
      <c r="B25" s="2" t="s">
        <v>274</v>
      </c>
      <c r="D25" t="s">
        <v>275</v>
      </c>
      <c r="E25" s="2" t="s">
        <v>129</v>
      </c>
      <c r="F25" s="2" t="s">
        <v>118</v>
      </c>
      <c r="G25" s="2" t="s">
        <v>130</v>
      </c>
      <c r="H25" s="2" t="s">
        <v>131</v>
      </c>
      <c r="I25" s="2" t="s">
        <v>132</v>
      </c>
      <c r="J25">
        <v>0.96499999999999997</v>
      </c>
      <c r="K25">
        <v>0.96499999999999997</v>
      </c>
      <c r="L25">
        <v>0.67700000000000005</v>
      </c>
      <c r="M25">
        <v>0</v>
      </c>
      <c r="N25">
        <v>1.3660000000000001</v>
      </c>
      <c r="O25">
        <v>0.69099999999999995</v>
      </c>
      <c r="P25">
        <v>0.76300000000000001</v>
      </c>
      <c r="Q25" s="6">
        <v>0</v>
      </c>
      <c r="R25" s="6">
        <v>0</v>
      </c>
      <c r="S25" s="6">
        <v>0</v>
      </c>
    </row>
    <row r="26" spans="1:19">
      <c r="A26">
        <v>20230410</v>
      </c>
      <c r="B26" t="s">
        <v>274</v>
      </c>
      <c r="D26" t="s">
        <v>275</v>
      </c>
      <c r="E26" t="str">
        <f>F26&amp;" "&amp;G26</f>
        <v>Ponera exotica</v>
      </c>
      <c r="F26" t="s">
        <v>364</v>
      </c>
      <c r="G26" t="s">
        <v>369</v>
      </c>
      <c r="H26" t="s">
        <v>4492</v>
      </c>
      <c r="I26" t="s">
        <v>4493</v>
      </c>
      <c r="J26">
        <v>0.502</v>
      </c>
      <c r="K26">
        <v>0.64500000000000002</v>
      </c>
      <c r="L26">
        <v>0.44500000000000001</v>
      </c>
      <c r="M26">
        <v>4.2999999999999997E-2</v>
      </c>
      <c r="N26">
        <v>0.82899999999999996</v>
      </c>
      <c r="O26">
        <v>0.40200000000000002</v>
      </c>
      <c r="P26">
        <v>0.42</v>
      </c>
    </row>
    <row r="27" spans="1:19">
      <c r="A27">
        <v>20210511</v>
      </c>
      <c r="B27" t="s">
        <v>274</v>
      </c>
      <c r="D27" t="s">
        <v>275</v>
      </c>
      <c r="E27" s="2" t="s">
        <v>381</v>
      </c>
      <c r="F27" s="2" t="s">
        <v>364</v>
      </c>
      <c r="G27" s="2" t="s">
        <v>382</v>
      </c>
      <c r="H27" s="2" t="s">
        <v>383</v>
      </c>
      <c r="I27" s="2" t="s">
        <v>384</v>
      </c>
      <c r="J27">
        <v>0.59599999999999997</v>
      </c>
      <c r="K27">
        <v>0.72499999999999998</v>
      </c>
      <c r="L27">
        <v>0.50700000000000001</v>
      </c>
      <c r="M27">
        <v>3.9E-2</v>
      </c>
      <c r="N27">
        <v>0.93799999999999994</v>
      </c>
      <c r="O27">
        <v>0.46100000000000002</v>
      </c>
      <c r="P27">
        <v>0.50900000000000001</v>
      </c>
      <c r="Q27" s="7">
        <v>0</v>
      </c>
      <c r="R27" s="7">
        <v>0</v>
      </c>
      <c r="S27" s="6">
        <v>0</v>
      </c>
    </row>
    <row r="28" spans="1:19">
      <c r="A28">
        <v>20210511</v>
      </c>
      <c r="B28" t="s">
        <v>274</v>
      </c>
      <c r="D28" t="s">
        <v>275</v>
      </c>
      <c r="E28" s="2" t="s">
        <v>385</v>
      </c>
      <c r="F28" s="2" t="s">
        <v>364</v>
      </c>
      <c r="G28" s="2" t="s">
        <v>386</v>
      </c>
      <c r="H28" s="2" t="s">
        <v>387</v>
      </c>
      <c r="I28" s="2" t="s">
        <v>388</v>
      </c>
      <c r="J28">
        <v>0.38200000000000001</v>
      </c>
      <c r="K28">
        <v>0.496</v>
      </c>
      <c r="L28">
        <v>0.32500000000000001</v>
      </c>
      <c r="M28">
        <v>0.03</v>
      </c>
      <c r="N28">
        <v>0.59699999999999998</v>
      </c>
      <c r="O28">
        <v>0.29699999999999999</v>
      </c>
      <c r="P28">
        <v>0.28799999999999998</v>
      </c>
      <c r="Q28" s="7">
        <v>0</v>
      </c>
      <c r="R28" s="7">
        <v>0</v>
      </c>
      <c r="S28" s="6">
        <v>0</v>
      </c>
    </row>
    <row r="29" spans="1:19">
      <c r="A29">
        <v>20230410</v>
      </c>
      <c r="B29" t="s">
        <v>274</v>
      </c>
      <c r="C29" t="s">
        <v>82</v>
      </c>
      <c r="D29" t="s">
        <v>275</v>
      </c>
      <c r="E29" t="str">
        <f>F29&amp;" "&amp;G29</f>
        <v>Wadeura guianensis</v>
      </c>
      <c r="F29" t="s">
        <v>1370</v>
      </c>
      <c r="G29" t="s">
        <v>1371</v>
      </c>
      <c r="H29" s="14" t="s">
        <v>1368</v>
      </c>
      <c r="I29" t="s">
        <v>4955</v>
      </c>
      <c r="J29">
        <v>1.1839999999999999</v>
      </c>
      <c r="K29">
        <v>1.2230000000000001</v>
      </c>
      <c r="L29">
        <v>0.81799999999999995</v>
      </c>
      <c r="M29">
        <v>0.03</v>
      </c>
      <c r="N29">
        <v>1.7070000000000001</v>
      </c>
      <c r="O29">
        <v>0.85799999999999998</v>
      </c>
      <c r="P29">
        <v>1.048</v>
      </c>
    </row>
    <row r="30" spans="1:19">
      <c r="A30">
        <v>20210401</v>
      </c>
      <c r="B30" s="2" t="s">
        <v>274</v>
      </c>
      <c r="D30" t="s">
        <v>275</v>
      </c>
      <c r="E30" s="2" t="s">
        <v>146</v>
      </c>
      <c r="F30" s="2" t="s">
        <v>142</v>
      </c>
      <c r="G30" s="2" t="s">
        <v>147</v>
      </c>
      <c r="H30" s="2" t="s">
        <v>148</v>
      </c>
      <c r="I30" s="2" t="s">
        <v>149</v>
      </c>
      <c r="J30">
        <v>1.9339999999999999</v>
      </c>
      <c r="K30">
        <v>2.472</v>
      </c>
      <c r="L30">
        <v>2.6659999999999999</v>
      </c>
      <c r="M30">
        <v>0.53</v>
      </c>
      <c r="N30">
        <v>3.5569999999999999</v>
      </c>
      <c r="O30">
        <v>1.462</v>
      </c>
      <c r="P30">
        <v>3.032</v>
      </c>
      <c r="Q30" s="6">
        <v>0</v>
      </c>
      <c r="R30" s="6">
        <v>0</v>
      </c>
      <c r="S30" s="6">
        <v>1</v>
      </c>
    </row>
    <row r="31" spans="1:19">
      <c r="A31">
        <v>20230410</v>
      </c>
      <c r="B31" t="s">
        <v>274</v>
      </c>
      <c r="D31" t="s">
        <v>275</v>
      </c>
      <c r="E31" t="str">
        <f>F31&amp;" "&amp;G31</f>
        <v>Simopelta andersoni</v>
      </c>
      <c r="F31" t="s">
        <v>4831</v>
      </c>
      <c r="G31" t="s">
        <v>4832</v>
      </c>
      <c r="H31" t="s">
        <v>4829</v>
      </c>
      <c r="I31" t="s">
        <v>4830</v>
      </c>
      <c r="J31">
        <v>0.78500000000000003</v>
      </c>
      <c r="K31">
        <v>1.0720000000000001</v>
      </c>
      <c r="L31">
        <v>1.381</v>
      </c>
      <c r="M31">
        <v>9.7000000000000003E-2</v>
      </c>
      <c r="N31">
        <v>1.7949999999999999</v>
      </c>
      <c r="O31">
        <v>0.66200000000000003</v>
      </c>
      <c r="P31">
        <v>1.84</v>
      </c>
    </row>
    <row r="32" spans="1:19">
      <c r="A32">
        <v>20230410</v>
      </c>
      <c r="B32" t="s">
        <v>274</v>
      </c>
      <c r="D32" t="s">
        <v>275</v>
      </c>
      <c r="E32" t="str">
        <f>F32&amp;" "&amp;G32</f>
        <v>Pseudoponera stigma</v>
      </c>
      <c r="F32" t="s">
        <v>4675</v>
      </c>
      <c r="G32" t="s">
        <v>4697</v>
      </c>
      <c r="H32" t="s">
        <v>4695</v>
      </c>
      <c r="I32" t="s">
        <v>4696</v>
      </c>
      <c r="J32">
        <v>1.222</v>
      </c>
      <c r="K32">
        <v>1.272</v>
      </c>
      <c r="L32">
        <v>0.95499999999999996</v>
      </c>
      <c r="M32">
        <v>0.11700000000000001</v>
      </c>
      <c r="N32">
        <v>1.8540000000000001</v>
      </c>
      <c r="O32">
        <v>0.85899999999999999</v>
      </c>
      <c r="P32">
        <v>1.123</v>
      </c>
    </row>
    <row r="33" spans="1:19">
      <c r="A33">
        <v>20210511</v>
      </c>
      <c r="B33" t="s">
        <v>274</v>
      </c>
      <c r="D33" t="s">
        <v>275</v>
      </c>
      <c r="E33" s="2" t="s">
        <v>292</v>
      </c>
      <c r="F33" s="2" t="s">
        <v>293</v>
      </c>
      <c r="G33" s="2" t="s">
        <v>294</v>
      </c>
      <c r="H33" s="2" t="s">
        <v>295</v>
      </c>
      <c r="I33" s="2" t="s">
        <v>296</v>
      </c>
      <c r="J33">
        <v>1.425</v>
      </c>
      <c r="K33">
        <v>1.8859999999999999</v>
      </c>
      <c r="L33">
        <v>1.6930000000000001</v>
      </c>
      <c r="M33">
        <v>0.307</v>
      </c>
      <c r="N33">
        <v>2.2149999999999999</v>
      </c>
      <c r="O33">
        <v>0.85399999999999998</v>
      </c>
      <c r="P33">
        <v>1.8</v>
      </c>
      <c r="Q33" s="7">
        <v>0</v>
      </c>
      <c r="R33" s="7">
        <v>0</v>
      </c>
      <c r="S33" s="6">
        <v>1</v>
      </c>
    </row>
    <row r="34" spans="1:19">
      <c r="A34">
        <v>20210401</v>
      </c>
      <c r="B34" s="2" t="s">
        <v>274</v>
      </c>
      <c r="D34" t="s">
        <v>275</v>
      </c>
      <c r="E34" s="2" t="s">
        <v>173</v>
      </c>
      <c r="F34" s="2" t="s">
        <v>161</v>
      </c>
      <c r="G34" s="2" t="s">
        <v>174</v>
      </c>
      <c r="H34" s="2" t="s">
        <v>175</v>
      </c>
      <c r="I34" s="2" t="s">
        <v>176</v>
      </c>
      <c r="J34">
        <v>0.71499999999999997</v>
      </c>
      <c r="K34">
        <v>0.84299999999999997</v>
      </c>
      <c r="L34">
        <v>0.77200000000000002</v>
      </c>
      <c r="M34">
        <v>0.10100000000000001</v>
      </c>
      <c r="N34">
        <v>1.23</v>
      </c>
      <c r="O34">
        <v>0.56399999999999995</v>
      </c>
      <c r="P34">
        <v>0.83599999999999997</v>
      </c>
      <c r="Q34" s="6">
        <v>0</v>
      </c>
      <c r="R34" s="6">
        <v>0</v>
      </c>
      <c r="S34" s="6">
        <v>0</v>
      </c>
    </row>
    <row r="35" spans="1:19">
      <c r="A35">
        <v>20210511</v>
      </c>
      <c r="B35" t="s">
        <v>274</v>
      </c>
      <c r="D35" t="s">
        <v>275</v>
      </c>
      <c r="E35" s="2" t="s">
        <v>389</v>
      </c>
      <c r="F35" s="2" t="s">
        <v>283</v>
      </c>
      <c r="G35" s="2" t="s">
        <v>390</v>
      </c>
      <c r="H35" s="2" t="s">
        <v>391</v>
      </c>
      <c r="I35" s="2" t="s">
        <v>392</v>
      </c>
      <c r="J35">
        <v>1.0329999999999999</v>
      </c>
      <c r="K35">
        <v>1.2929999999999999</v>
      </c>
      <c r="L35">
        <v>0.94899999999999995</v>
      </c>
      <c r="M35">
        <v>0.317</v>
      </c>
      <c r="N35">
        <v>2.1539999999999999</v>
      </c>
      <c r="O35">
        <v>0.85299999999999998</v>
      </c>
      <c r="P35">
        <v>1.21</v>
      </c>
      <c r="Q35" s="7">
        <v>0</v>
      </c>
      <c r="R35" s="7">
        <v>0</v>
      </c>
      <c r="S35" s="6">
        <v>0</v>
      </c>
    </row>
    <row r="36" spans="1:19">
      <c r="A36">
        <v>20210401</v>
      </c>
      <c r="B36" s="2" t="s">
        <v>274</v>
      </c>
      <c r="D36" t="s">
        <v>275</v>
      </c>
      <c r="E36" s="2" t="s">
        <v>126</v>
      </c>
      <c r="F36" s="2" t="s">
        <v>118</v>
      </c>
      <c r="G36" s="2" t="s">
        <v>18</v>
      </c>
      <c r="H36" s="2" t="s">
        <v>127</v>
      </c>
      <c r="I36" s="2" t="s">
        <v>128</v>
      </c>
      <c r="J36">
        <v>1.458</v>
      </c>
      <c r="K36">
        <v>1.524</v>
      </c>
      <c r="L36">
        <v>1.093</v>
      </c>
      <c r="M36">
        <v>0</v>
      </c>
      <c r="N36">
        <v>1.9410000000000001</v>
      </c>
      <c r="O36">
        <v>0.93899999999999995</v>
      </c>
      <c r="P36">
        <v>1.232</v>
      </c>
      <c r="Q36" s="6">
        <v>0</v>
      </c>
      <c r="R36" s="6">
        <v>0</v>
      </c>
      <c r="S36" s="6">
        <v>0</v>
      </c>
    </row>
    <row r="37" spans="1:19">
      <c r="A37">
        <v>20210401</v>
      </c>
      <c r="B37" s="2" t="s">
        <v>274</v>
      </c>
      <c r="D37" t="s">
        <v>275</v>
      </c>
      <c r="E37" s="2" t="s">
        <v>137</v>
      </c>
      <c r="F37" s="2" t="s">
        <v>118</v>
      </c>
      <c r="G37" s="2" t="s">
        <v>138</v>
      </c>
      <c r="H37" s="2" t="s">
        <v>139</v>
      </c>
      <c r="I37" s="2" t="s">
        <v>140</v>
      </c>
      <c r="J37">
        <v>0.65300000000000002</v>
      </c>
      <c r="K37">
        <v>0.76700000000000002</v>
      </c>
      <c r="L37">
        <v>0.53400000000000003</v>
      </c>
      <c r="M37">
        <v>3.5000000000000003E-2</v>
      </c>
      <c r="N37">
        <v>1.01</v>
      </c>
      <c r="O37">
        <v>0.46700000000000003</v>
      </c>
      <c r="P37">
        <v>0.55200000000000005</v>
      </c>
      <c r="Q37" s="6">
        <v>0</v>
      </c>
      <c r="R37" s="6">
        <v>0</v>
      </c>
      <c r="S37" s="6">
        <v>0</v>
      </c>
    </row>
    <row r="38" spans="1:19">
      <c r="A38">
        <v>20230410</v>
      </c>
      <c r="B38" t="s">
        <v>274</v>
      </c>
      <c r="D38" t="s">
        <v>275</v>
      </c>
      <c r="E38" t="str">
        <f>F38&amp;" "&amp;G38</f>
        <v>Ponera swezeyi</v>
      </c>
      <c r="F38" t="s">
        <v>364</v>
      </c>
      <c r="G38" t="s">
        <v>4550</v>
      </c>
      <c r="H38" t="s">
        <v>4552</v>
      </c>
      <c r="I38" t="s">
        <v>4553</v>
      </c>
      <c r="J38">
        <v>0.3</v>
      </c>
      <c r="K38">
        <v>0.4</v>
      </c>
      <c r="L38">
        <v>0.248</v>
      </c>
      <c r="M38">
        <v>1.4E-2</v>
      </c>
      <c r="N38">
        <v>0.45600000000000002</v>
      </c>
      <c r="O38">
        <v>0.22500000000000001</v>
      </c>
      <c r="P38">
        <v>0.217</v>
      </c>
    </row>
    <row r="39" spans="1:19">
      <c r="A39">
        <v>20210511</v>
      </c>
      <c r="B39" t="s">
        <v>274</v>
      </c>
      <c r="D39" t="s">
        <v>275</v>
      </c>
      <c r="E39" s="2" t="s">
        <v>393</v>
      </c>
      <c r="F39" s="2" t="s">
        <v>364</v>
      </c>
      <c r="G39" s="2" t="s">
        <v>394</v>
      </c>
      <c r="H39" s="2" t="s">
        <v>395</v>
      </c>
      <c r="I39" s="2" t="s">
        <v>396</v>
      </c>
      <c r="J39">
        <v>0.33400000000000002</v>
      </c>
      <c r="K39">
        <v>0.432</v>
      </c>
      <c r="L39">
        <v>0.27100000000000002</v>
      </c>
      <c r="M39">
        <v>1.6E-2</v>
      </c>
      <c r="N39">
        <v>0.47699999999999998</v>
      </c>
      <c r="O39">
        <v>0.247</v>
      </c>
      <c r="P39">
        <v>0.25</v>
      </c>
      <c r="Q39" s="7">
        <v>0</v>
      </c>
      <c r="R39" s="7">
        <v>0</v>
      </c>
      <c r="S39" s="6">
        <v>0</v>
      </c>
    </row>
    <row r="40" spans="1:19">
      <c r="A40">
        <v>20210511</v>
      </c>
      <c r="B40" t="s">
        <v>274</v>
      </c>
      <c r="D40" t="s">
        <v>275</v>
      </c>
      <c r="E40" s="2" t="s">
        <v>397</v>
      </c>
      <c r="F40" s="2" t="s">
        <v>373</v>
      </c>
      <c r="G40" s="2" t="s">
        <v>398</v>
      </c>
      <c r="H40" s="2" t="s">
        <v>399</v>
      </c>
      <c r="I40" s="2" t="s">
        <v>400</v>
      </c>
      <c r="J40">
        <v>1.25</v>
      </c>
      <c r="K40">
        <v>1.573</v>
      </c>
      <c r="L40">
        <v>1.5780000000000001</v>
      </c>
      <c r="M40">
        <v>0.318</v>
      </c>
      <c r="N40">
        <v>2.5249999999999999</v>
      </c>
      <c r="O40">
        <v>0.98099999999999998</v>
      </c>
      <c r="P40">
        <v>1.97</v>
      </c>
      <c r="Q40" s="7">
        <v>0</v>
      </c>
      <c r="R40" s="7">
        <v>0</v>
      </c>
      <c r="S40" s="6">
        <v>0</v>
      </c>
    </row>
    <row r="41" spans="1:19">
      <c r="A41">
        <v>20210511</v>
      </c>
      <c r="B41" t="s">
        <v>274</v>
      </c>
      <c r="D41" t="s">
        <v>275</v>
      </c>
      <c r="E41" s="2" t="s">
        <v>401</v>
      </c>
      <c r="F41" s="2" t="s">
        <v>402</v>
      </c>
      <c r="G41" s="2" t="s">
        <v>403</v>
      </c>
      <c r="H41" s="2" t="s">
        <v>404</v>
      </c>
      <c r="I41" s="2" t="s">
        <v>405</v>
      </c>
      <c r="J41">
        <v>1.393</v>
      </c>
      <c r="K41">
        <v>1.5580000000000001</v>
      </c>
      <c r="L41">
        <v>1.56</v>
      </c>
      <c r="M41">
        <v>0.39800000000000002</v>
      </c>
      <c r="N41">
        <v>2.2759999999999998</v>
      </c>
      <c r="O41">
        <v>1.0429999999999999</v>
      </c>
      <c r="P41">
        <v>1.7689999999999999</v>
      </c>
      <c r="Q41" s="7">
        <v>0</v>
      </c>
      <c r="R41" s="7">
        <v>0</v>
      </c>
      <c r="S41" s="6">
        <v>0</v>
      </c>
    </row>
    <row r="42" spans="1:19">
      <c r="A42">
        <v>20210511</v>
      </c>
      <c r="B42" t="s">
        <v>274</v>
      </c>
      <c r="D42" t="s">
        <v>275</v>
      </c>
      <c r="E42" s="2" t="s">
        <v>406</v>
      </c>
      <c r="F42" s="2" t="s">
        <v>373</v>
      </c>
      <c r="G42" s="2" t="s">
        <v>407</v>
      </c>
      <c r="H42" s="2" t="s">
        <v>408</v>
      </c>
      <c r="I42" s="2" t="s">
        <v>409</v>
      </c>
      <c r="J42">
        <v>1.228</v>
      </c>
      <c r="K42">
        <v>1.407</v>
      </c>
      <c r="L42">
        <v>1.073</v>
      </c>
      <c r="M42">
        <v>0.221</v>
      </c>
      <c r="N42">
        <v>1.974</v>
      </c>
      <c r="O42">
        <v>0.96699999999999997</v>
      </c>
      <c r="P42">
        <v>1.2749999999999999</v>
      </c>
      <c r="Q42" s="7">
        <v>0</v>
      </c>
      <c r="R42" s="7">
        <v>0</v>
      </c>
      <c r="S42" s="6">
        <v>0</v>
      </c>
    </row>
    <row r="43" spans="1:19">
      <c r="A43">
        <v>20210401</v>
      </c>
      <c r="B43" s="2" t="s">
        <v>274</v>
      </c>
      <c r="D43" t="s">
        <v>275</v>
      </c>
      <c r="E43" s="2" t="s">
        <v>133</v>
      </c>
      <c r="F43" s="2" t="s">
        <v>118</v>
      </c>
      <c r="G43" s="2" t="s">
        <v>134</v>
      </c>
      <c r="H43" s="2" t="s">
        <v>135</v>
      </c>
      <c r="I43" s="2" t="s">
        <v>136</v>
      </c>
      <c r="J43">
        <v>0.79</v>
      </c>
      <c r="K43">
        <v>0.84499999999999997</v>
      </c>
      <c r="L43">
        <v>0.53100000000000003</v>
      </c>
      <c r="M43">
        <v>0</v>
      </c>
      <c r="N43">
        <v>1.196</v>
      </c>
      <c r="O43">
        <v>0.56100000000000005</v>
      </c>
      <c r="P43">
        <v>0.61899999999999999</v>
      </c>
      <c r="Q43" s="6">
        <v>0</v>
      </c>
      <c r="R43" s="6">
        <v>0</v>
      </c>
      <c r="S43" s="6">
        <v>0</v>
      </c>
    </row>
    <row r="44" spans="1:19">
      <c r="A44">
        <v>20230410</v>
      </c>
      <c r="B44" t="s">
        <v>274</v>
      </c>
      <c r="D44" t="s">
        <v>275</v>
      </c>
      <c r="E44" t="str">
        <f t="shared" ref="E44:E53" si="1">F44&amp;" "&amp;G44</f>
        <v>Cryptopone gilvatumida</v>
      </c>
      <c r="F44" t="s">
        <v>118</v>
      </c>
      <c r="G44" t="s">
        <v>1364</v>
      </c>
      <c r="H44" t="s">
        <v>1362</v>
      </c>
      <c r="I44" t="s">
        <v>1363</v>
      </c>
      <c r="J44">
        <v>0.63800000000000001</v>
      </c>
      <c r="K44">
        <v>0.70399999999999996</v>
      </c>
      <c r="L44">
        <v>0.44500000000000001</v>
      </c>
      <c r="M44">
        <v>4.4999999999999998E-2</v>
      </c>
      <c r="N44">
        <v>1.034</v>
      </c>
      <c r="O44">
        <v>0.46200000000000002</v>
      </c>
      <c r="P44">
        <v>0.47699999999999998</v>
      </c>
    </row>
    <row r="45" spans="1:19">
      <c r="A45">
        <v>20230410</v>
      </c>
      <c r="B45" t="s">
        <v>274</v>
      </c>
      <c r="D45" t="s">
        <v>275</v>
      </c>
      <c r="E45" t="str">
        <f t="shared" si="1"/>
        <v>Simopelta jeckylli</v>
      </c>
      <c r="F45" t="s">
        <v>4831</v>
      </c>
      <c r="G45" t="s">
        <v>4847</v>
      </c>
      <c r="H45" t="s">
        <v>4845</v>
      </c>
      <c r="I45" t="s">
        <v>4846</v>
      </c>
      <c r="J45">
        <v>0.65300000000000002</v>
      </c>
      <c r="K45">
        <v>0.93</v>
      </c>
      <c r="L45">
        <v>0.753</v>
      </c>
      <c r="M45">
        <v>4.2000000000000003E-2</v>
      </c>
      <c r="N45">
        <v>1.2549999999999999</v>
      </c>
      <c r="O45">
        <v>0.50800000000000001</v>
      </c>
      <c r="P45">
        <v>0.93300000000000005</v>
      </c>
    </row>
    <row r="46" spans="1:19">
      <c r="A46">
        <v>20230410</v>
      </c>
      <c r="B46" t="s">
        <v>274</v>
      </c>
      <c r="D46" t="s">
        <v>275</v>
      </c>
      <c r="E46" t="str">
        <f t="shared" si="1"/>
        <v>Rasopone costaricensis</v>
      </c>
      <c r="F46" t="s">
        <v>4713</v>
      </c>
      <c r="G46" t="s">
        <v>4723</v>
      </c>
      <c r="H46" t="s">
        <v>4721</v>
      </c>
      <c r="I46" t="s">
        <v>4722</v>
      </c>
      <c r="J46">
        <v>1.1459999999999999</v>
      </c>
      <c r="K46">
        <v>1.3</v>
      </c>
      <c r="L46">
        <v>1.0069999999999999</v>
      </c>
      <c r="M46">
        <v>0.13900000000000001</v>
      </c>
      <c r="N46">
        <v>1.766</v>
      </c>
      <c r="O46">
        <v>0.88700000000000001</v>
      </c>
      <c r="P46">
        <v>1.069</v>
      </c>
    </row>
    <row r="47" spans="1:19">
      <c r="A47">
        <v>20230410</v>
      </c>
      <c r="B47" t="s">
        <v>274</v>
      </c>
      <c r="D47" t="s">
        <v>275</v>
      </c>
      <c r="E47" t="str">
        <f t="shared" si="1"/>
        <v>Rasopone ferruginea</v>
      </c>
      <c r="F47" t="s">
        <v>4713</v>
      </c>
      <c r="G47" t="s">
        <v>4777</v>
      </c>
      <c r="H47" t="s">
        <v>4775</v>
      </c>
      <c r="I47" t="s">
        <v>4776</v>
      </c>
      <c r="J47">
        <v>1.1419999999999999</v>
      </c>
      <c r="K47">
        <v>1.2450000000000001</v>
      </c>
      <c r="L47">
        <v>0.94</v>
      </c>
      <c r="M47">
        <v>0.11700000000000001</v>
      </c>
      <c r="N47">
        <v>1.6519999999999999</v>
      </c>
      <c r="O47">
        <v>0.86099999999999999</v>
      </c>
      <c r="P47">
        <v>1.0069999999999999</v>
      </c>
    </row>
    <row r="48" spans="1:19">
      <c r="A48">
        <v>20230410</v>
      </c>
      <c r="B48" t="s">
        <v>274</v>
      </c>
      <c r="D48" t="s">
        <v>275</v>
      </c>
      <c r="E48" t="str">
        <f t="shared" si="1"/>
        <v>Rasopone JTL034</v>
      </c>
      <c r="F48" t="s">
        <v>4713</v>
      </c>
      <c r="G48" t="s">
        <v>4942</v>
      </c>
      <c r="H48" t="s">
        <v>4781</v>
      </c>
      <c r="I48" t="s">
        <v>4782</v>
      </c>
      <c r="J48">
        <v>1.0389999999999999</v>
      </c>
      <c r="K48">
        <v>1.1240000000000001</v>
      </c>
      <c r="L48">
        <v>0.80700000000000005</v>
      </c>
      <c r="M48">
        <v>0.11799999999999999</v>
      </c>
      <c r="N48">
        <v>1.556</v>
      </c>
      <c r="O48">
        <v>0.77600000000000002</v>
      </c>
      <c r="P48">
        <v>0.87</v>
      </c>
    </row>
    <row r="49" spans="1:19">
      <c r="A49">
        <v>20230410</v>
      </c>
      <c r="B49" t="s">
        <v>274</v>
      </c>
      <c r="D49" t="s">
        <v>275</v>
      </c>
      <c r="E49" t="str">
        <f t="shared" si="1"/>
        <v>Rasopone JTL035</v>
      </c>
      <c r="F49" t="s">
        <v>4713</v>
      </c>
      <c r="G49" t="s">
        <v>4943</v>
      </c>
      <c r="H49" t="s">
        <v>4785</v>
      </c>
      <c r="I49" t="s">
        <v>4786</v>
      </c>
      <c r="J49">
        <v>1.1439999999999999</v>
      </c>
      <c r="K49">
        <v>1.1859999999999999</v>
      </c>
      <c r="L49">
        <v>0.89200000000000002</v>
      </c>
      <c r="M49">
        <v>0.14599999999999999</v>
      </c>
      <c r="N49">
        <v>1.7370000000000001</v>
      </c>
      <c r="O49">
        <v>0.88700000000000001</v>
      </c>
      <c r="P49">
        <v>0.97799999999999998</v>
      </c>
    </row>
    <row r="50" spans="1:19">
      <c r="A50">
        <v>20230410</v>
      </c>
      <c r="B50" t="s">
        <v>274</v>
      </c>
      <c r="D50" t="s">
        <v>275</v>
      </c>
      <c r="E50" t="str">
        <f t="shared" si="1"/>
        <v>Corrieopone nouragues</v>
      </c>
      <c r="F50" t="s">
        <v>4568</v>
      </c>
      <c r="G50" t="s">
        <v>4569</v>
      </c>
      <c r="H50" t="s">
        <v>4566</v>
      </c>
      <c r="I50" t="s">
        <v>4567</v>
      </c>
      <c r="J50">
        <v>1.347</v>
      </c>
      <c r="K50">
        <v>1.548</v>
      </c>
      <c r="L50">
        <v>1.6240000000000001</v>
      </c>
      <c r="M50">
        <v>0.123</v>
      </c>
      <c r="N50">
        <v>2.1520000000000001</v>
      </c>
      <c r="O50">
        <v>1.056</v>
      </c>
      <c r="P50">
        <v>1.635</v>
      </c>
    </row>
    <row r="51" spans="1:19">
      <c r="A51">
        <v>20230410</v>
      </c>
      <c r="B51" t="s">
        <v>274</v>
      </c>
      <c r="D51" t="s">
        <v>275</v>
      </c>
      <c r="E51" t="str">
        <f t="shared" si="1"/>
        <v>Rasopone JTL047</v>
      </c>
      <c r="F51" t="s">
        <v>4713</v>
      </c>
      <c r="G51" t="s">
        <v>4946</v>
      </c>
      <c r="H51" t="s">
        <v>4789</v>
      </c>
      <c r="I51" t="s">
        <v>4790</v>
      </c>
      <c r="J51">
        <v>1.0609999999999999</v>
      </c>
      <c r="K51">
        <v>1.1359999999999999</v>
      </c>
      <c r="L51">
        <v>0.81399999999999995</v>
      </c>
      <c r="M51">
        <v>0.11600000000000001</v>
      </c>
      <c r="N51">
        <v>1.492</v>
      </c>
      <c r="O51">
        <v>0.80900000000000005</v>
      </c>
      <c r="P51">
        <v>0.89</v>
      </c>
    </row>
    <row r="52" spans="1:19">
      <c r="A52">
        <v>20230410</v>
      </c>
      <c r="B52" t="s">
        <v>274</v>
      </c>
      <c r="D52" t="s">
        <v>275</v>
      </c>
      <c r="E52" t="str">
        <f t="shared" si="1"/>
        <v>Rasopone JTL049</v>
      </c>
      <c r="F52" t="s">
        <v>4713</v>
      </c>
      <c r="G52" t="s">
        <v>4947</v>
      </c>
      <c r="H52" t="s">
        <v>4798</v>
      </c>
      <c r="I52" t="s">
        <v>4799</v>
      </c>
      <c r="J52">
        <v>1.18</v>
      </c>
      <c r="K52">
        <v>1.3080000000000001</v>
      </c>
      <c r="L52">
        <v>0.91600000000000004</v>
      </c>
      <c r="M52">
        <v>0.14199999999999999</v>
      </c>
      <c r="N52">
        <v>1.7629999999999999</v>
      </c>
      <c r="O52">
        <v>0.87</v>
      </c>
      <c r="P52">
        <v>1.0289999999999999</v>
      </c>
    </row>
    <row r="53" spans="1:19">
      <c r="A53">
        <v>20230410</v>
      </c>
      <c r="B53" t="s">
        <v>274</v>
      </c>
      <c r="D53" t="s">
        <v>275</v>
      </c>
      <c r="E53" t="str">
        <f t="shared" si="1"/>
        <v>Rasopone lunaris</v>
      </c>
      <c r="F53" t="s">
        <v>4713</v>
      </c>
      <c r="G53" t="s">
        <v>4796</v>
      </c>
      <c r="H53" t="s">
        <v>4794</v>
      </c>
      <c r="I53" t="s">
        <v>4795</v>
      </c>
      <c r="J53">
        <v>1.153</v>
      </c>
      <c r="K53">
        <v>1.321</v>
      </c>
      <c r="L53">
        <v>0.93600000000000005</v>
      </c>
      <c r="M53">
        <v>0.16500000000000001</v>
      </c>
      <c r="N53">
        <v>1.7090000000000001</v>
      </c>
      <c r="O53">
        <v>0.88800000000000001</v>
      </c>
      <c r="P53">
        <v>1.0169999999999999</v>
      </c>
    </row>
    <row r="54" spans="1:19">
      <c r="A54">
        <v>20210401</v>
      </c>
      <c r="B54" s="2" t="s">
        <v>274</v>
      </c>
      <c r="D54" t="s">
        <v>275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>
        <v>1.0049999999999999</v>
      </c>
      <c r="K54">
        <v>1.1140000000000001</v>
      </c>
      <c r="L54">
        <v>0.84299999999999997</v>
      </c>
      <c r="M54">
        <v>0.22700000000000001</v>
      </c>
      <c r="N54">
        <v>1.4350000000000001</v>
      </c>
      <c r="O54">
        <v>0.61499999999999999</v>
      </c>
      <c r="P54">
        <v>0.93700000000000006</v>
      </c>
      <c r="Q54" s="6">
        <v>0</v>
      </c>
      <c r="R54" s="6">
        <v>0</v>
      </c>
      <c r="S54" s="6">
        <v>0</v>
      </c>
    </row>
    <row r="55" spans="1:19">
      <c r="A55">
        <v>20210401</v>
      </c>
      <c r="B55" s="2" t="s">
        <v>274</v>
      </c>
      <c r="D55" t="s">
        <v>275</v>
      </c>
      <c r="E55" s="2" t="s">
        <v>26</v>
      </c>
      <c r="F55" s="2" t="s">
        <v>22</v>
      </c>
      <c r="G55" s="2" t="s">
        <v>27</v>
      </c>
      <c r="H55" s="2" t="s">
        <v>28</v>
      </c>
      <c r="I55" s="2" t="s">
        <v>29</v>
      </c>
      <c r="J55">
        <v>1.17</v>
      </c>
      <c r="K55">
        <v>1.379</v>
      </c>
      <c r="L55">
        <v>1.1890000000000001</v>
      </c>
      <c r="M55">
        <v>0.21299999999999999</v>
      </c>
      <c r="N55">
        <v>1.7669999999999999</v>
      </c>
      <c r="O55">
        <v>0.67</v>
      </c>
      <c r="P55">
        <v>1.254</v>
      </c>
      <c r="Q55" s="6">
        <v>0</v>
      </c>
      <c r="R55" s="6">
        <v>0</v>
      </c>
      <c r="S55" s="6">
        <v>0</v>
      </c>
    </row>
    <row r="56" spans="1:19">
      <c r="A56">
        <v>20210401</v>
      </c>
      <c r="B56" s="2" t="s">
        <v>274</v>
      </c>
      <c r="D56" t="s">
        <v>275</v>
      </c>
      <c r="E56" s="2" t="s">
        <v>30</v>
      </c>
      <c r="F56" s="2" t="s">
        <v>22</v>
      </c>
      <c r="G56" s="2" t="s">
        <v>31</v>
      </c>
      <c r="H56" s="2" t="s">
        <v>32</v>
      </c>
      <c r="I56" s="2" t="s">
        <v>33</v>
      </c>
      <c r="J56">
        <v>1.4330000000000001</v>
      </c>
      <c r="K56">
        <v>1.579</v>
      </c>
      <c r="L56">
        <v>1.46</v>
      </c>
      <c r="M56">
        <v>0.29099999999999998</v>
      </c>
      <c r="N56">
        <v>2.2480000000000002</v>
      </c>
      <c r="O56">
        <v>0.82799999999999996</v>
      </c>
      <c r="P56">
        <v>1.7150000000000001</v>
      </c>
      <c r="Q56" s="6">
        <v>0</v>
      </c>
      <c r="R56" s="6">
        <v>1</v>
      </c>
      <c r="S56" s="6">
        <v>1</v>
      </c>
    </row>
    <row r="57" spans="1:19">
      <c r="A57">
        <v>20210401</v>
      </c>
      <c r="B57" s="2" t="s">
        <v>274</v>
      </c>
      <c r="D57" t="s">
        <v>275</v>
      </c>
      <c r="E57" s="2" t="s">
        <v>34</v>
      </c>
      <c r="F57" s="2" t="s">
        <v>22</v>
      </c>
      <c r="G57" s="2" t="s">
        <v>35</v>
      </c>
      <c r="H57" s="2" t="s">
        <v>36</v>
      </c>
      <c r="I57" s="2" t="s">
        <v>37</v>
      </c>
      <c r="J57">
        <v>1</v>
      </c>
      <c r="K57">
        <v>1.242</v>
      </c>
      <c r="L57">
        <v>1.121</v>
      </c>
      <c r="M57">
        <v>0.13900000000000001</v>
      </c>
      <c r="N57">
        <v>1.6859999999999999</v>
      </c>
      <c r="O57">
        <v>0.59</v>
      </c>
      <c r="P57">
        <v>1.2869999999999999</v>
      </c>
      <c r="Q57" s="6">
        <v>0</v>
      </c>
      <c r="R57" s="6">
        <v>1</v>
      </c>
      <c r="S57" s="6">
        <v>1</v>
      </c>
    </row>
    <row r="58" spans="1:19">
      <c r="A58">
        <v>20210401</v>
      </c>
      <c r="B58" s="2" t="s">
        <v>274</v>
      </c>
      <c r="D58" t="s">
        <v>275</v>
      </c>
      <c r="E58" s="2" t="s">
        <v>42</v>
      </c>
      <c r="F58" s="2" t="s">
        <v>22</v>
      </c>
      <c r="G58" s="2" t="s">
        <v>43</v>
      </c>
      <c r="H58" s="2" t="s">
        <v>44</v>
      </c>
      <c r="I58" s="2" t="s">
        <v>45</v>
      </c>
      <c r="J58">
        <v>1.0109999999999999</v>
      </c>
      <c r="K58">
        <v>1.29</v>
      </c>
      <c r="L58">
        <v>1.5029999999999999</v>
      </c>
      <c r="M58">
        <v>0.22600000000000001</v>
      </c>
      <c r="N58">
        <v>2.052</v>
      </c>
      <c r="O58">
        <v>0.6</v>
      </c>
      <c r="P58">
        <v>1.5880000000000001</v>
      </c>
      <c r="Q58" s="6">
        <v>0</v>
      </c>
      <c r="R58" s="6">
        <v>1</v>
      </c>
      <c r="S58" s="6">
        <v>1</v>
      </c>
    </row>
    <row r="59" spans="1:19">
      <c r="A59">
        <v>20210401</v>
      </c>
      <c r="B59" s="2" t="s">
        <v>274</v>
      </c>
      <c r="D59" t="s">
        <v>275</v>
      </c>
      <c r="E59" s="2" t="s">
        <v>54</v>
      </c>
      <c r="F59" s="2" t="s">
        <v>22</v>
      </c>
      <c r="G59" s="2" t="s">
        <v>55</v>
      </c>
      <c r="H59" s="2" t="s">
        <v>56</v>
      </c>
      <c r="I59" s="2" t="s">
        <v>57</v>
      </c>
      <c r="J59">
        <v>0.95</v>
      </c>
      <c r="K59">
        <v>1.1000000000000001</v>
      </c>
      <c r="L59">
        <v>0.98</v>
      </c>
      <c r="M59">
        <v>7.2999999999999995E-2</v>
      </c>
      <c r="N59">
        <v>1.387</v>
      </c>
      <c r="O59">
        <v>0.54100000000000004</v>
      </c>
      <c r="P59">
        <v>1.0049999999999999</v>
      </c>
      <c r="Q59" s="6">
        <v>0</v>
      </c>
      <c r="R59" s="6">
        <v>0</v>
      </c>
      <c r="S59" s="6">
        <v>0</v>
      </c>
    </row>
    <row r="60" spans="1:19">
      <c r="A60">
        <v>20210401</v>
      </c>
      <c r="B60" s="2" t="s">
        <v>274</v>
      </c>
      <c r="D60" t="s">
        <v>275</v>
      </c>
      <c r="E60" s="2" t="s">
        <v>58</v>
      </c>
      <c r="F60" s="2" t="s">
        <v>22</v>
      </c>
      <c r="G60" s="2" t="s">
        <v>59</v>
      </c>
      <c r="H60" s="2" t="s">
        <v>60</v>
      </c>
      <c r="I60" s="2" t="s">
        <v>61</v>
      </c>
      <c r="J60">
        <v>0.80900000000000005</v>
      </c>
      <c r="K60">
        <v>0.93500000000000005</v>
      </c>
      <c r="L60">
        <v>0.63900000000000001</v>
      </c>
      <c r="M60">
        <v>6.5000000000000002E-2</v>
      </c>
      <c r="N60">
        <v>1.016</v>
      </c>
      <c r="O60">
        <v>0.47</v>
      </c>
      <c r="P60">
        <v>0.61799999999999999</v>
      </c>
      <c r="Q60" s="6">
        <v>0</v>
      </c>
      <c r="R60" s="6" t="s">
        <v>279</v>
      </c>
      <c r="S60" s="6">
        <v>0</v>
      </c>
    </row>
    <row r="61" spans="1:19">
      <c r="A61">
        <v>20210401</v>
      </c>
      <c r="B61" s="2" t="s">
        <v>274</v>
      </c>
      <c r="D61" t="s">
        <v>275</v>
      </c>
      <c r="E61" s="2" t="s">
        <v>66</v>
      </c>
      <c r="F61" s="2" t="s">
        <v>22</v>
      </c>
      <c r="G61" s="2" t="s">
        <v>67</v>
      </c>
      <c r="H61" s="2" t="s">
        <v>68</v>
      </c>
      <c r="I61" s="2" t="s">
        <v>69</v>
      </c>
      <c r="J61">
        <v>1.327</v>
      </c>
      <c r="K61">
        <v>1.6439999999999999</v>
      </c>
      <c r="L61">
        <v>1.522</v>
      </c>
      <c r="M61">
        <v>0.23300000000000001</v>
      </c>
      <c r="N61">
        <v>2.306</v>
      </c>
      <c r="O61">
        <v>0.78500000000000003</v>
      </c>
      <c r="P61">
        <v>1.6859999999999999</v>
      </c>
      <c r="Q61" s="6">
        <v>0</v>
      </c>
      <c r="R61" s="6">
        <v>0</v>
      </c>
      <c r="S61" s="6">
        <v>0</v>
      </c>
    </row>
    <row r="62" spans="1:19">
      <c r="A62">
        <v>20210401</v>
      </c>
      <c r="B62" s="2" t="s">
        <v>274</v>
      </c>
      <c r="D62" t="s">
        <v>275</v>
      </c>
      <c r="E62" s="2" t="s">
        <v>70</v>
      </c>
      <c r="F62" s="2" t="s">
        <v>22</v>
      </c>
      <c r="G62" s="2" t="s">
        <v>71</v>
      </c>
      <c r="H62" s="2" t="s">
        <v>72</v>
      </c>
      <c r="I62" s="2" t="s">
        <v>73</v>
      </c>
      <c r="J62">
        <v>1.7669999999999999</v>
      </c>
      <c r="K62">
        <v>1.821</v>
      </c>
      <c r="L62">
        <v>1.665</v>
      </c>
      <c r="M62">
        <v>0.29499999999999998</v>
      </c>
      <c r="N62">
        <v>2.2719999999999998</v>
      </c>
      <c r="O62">
        <v>1.006</v>
      </c>
      <c r="P62">
        <v>1.81</v>
      </c>
      <c r="Q62" s="6">
        <v>0</v>
      </c>
      <c r="R62" s="6">
        <v>0</v>
      </c>
      <c r="S62" s="6">
        <v>0</v>
      </c>
    </row>
    <row r="63" spans="1:19">
      <c r="A63">
        <v>20210401</v>
      </c>
      <c r="B63" s="2" t="s">
        <v>274</v>
      </c>
      <c r="D63" t="s">
        <v>275</v>
      </c>
      <c r="E63" s="2" t="s">
        <v>74</v>
      </c>
      <c r="F63" s="2" t="s">
        <v>22</v>
      </c>
      <c r="G63" s="2" t="s">
        <v>75</v>
      </c>
      <c r="H63" s="2" t="s">
        <v>76</v>
      </c>
      <c r="I63" s="2" t="s">
        <v>77</v>
      </c>
      <c r="J63">
        <v>1.1240000000000001</v>
      </c>
      <c r="K63">
        <v>1.3240000000000001</v>
      </c>
      <c r="L63">
        <v>1.2450000000000001</v>
      </c>
      <c r="M63">
        <v>0.21299999999999999</v>
      </c>
      <c r="N63">
        <v>1.81</v>
      </c>
      <c r="O63">
        <v>0.68500000000000005</v>
      </c>
      <c r="P63">
        <v>1.3540000000000001</v>
      </c>
      <c r="Q63" s="6">
        <v>0</v>
      </c>
      <c r="R63" s="6">
        <v>1</v>
      </c>
      <c r="S63" s="6">
        <v>1</v>
      </c>
    </row>
    <row r="64" spans="1:19">
      <c r="A64">
        <v>20210401</v>
      </c>
      <c r="B64" s="2" t="s">
        <v>274</v>
      </c>
      <c r="D64" t="s">
        <v>275</v>
      </c>
      <c r="E64" s="2" t="s">
        <v>112</v>
      </c>
      <c r="F64" s="2" t="s">
        <v>113</v>
      </c>
      <c r="G64" s="2" t="s">
        <v>114</v>
      </c>
      <c r="H64" s="2" t="s">
        <v>115</v>
      </c>
      <c r="I64" s="2" t="s">
        <v>116</v>
      </c>
      <c r="J64">
        <v>1.0409999999999999</v>
      </c>
      <c r="K64">
        <v>1.0309999999999999</v>
      </c>
      <c r="L64">
        <v>0.69099999999999995</v>
      </c>
      <c r="M64">
        <v>0</v>
      </c>
      <c r="N64">
        <v>1.716</v>
      </c>
      <c r="O64">
        <v>0.72699999999999998</v>
      </c>
      <c r="P64">
        <v>0.90700000000000003</v>
      </c>
      <c r="Q64" s="6">
        <v>0</v>
      </c>
      <c r="R64" s="6">
        <v>0</v>
      </c>
      <c r="S64" s="6">
        <v>0</v>
      </c>
    </row>
    <row r="65" spans="1:19">
      <c r="A65">
        <v>20210401</v>
      </c>
      <c r="B65" s="2" t="s">
        <v>274</v>
      </c>
      <c r="D65" t="s">
        <v>275</v>
      </c>
      <c r="E65" s="2" t="s">
        <v>185</v>
      </c>
      <c r="F65" s="2" t="s">
        <v>161</v>
      </c>
      <c r="G65" s="2" t="s">
        <v>186</v>
      </c>
      <c r="H65" s="2" t="s">
        <v>187</v>
      </c>
      <c r="I65" s="2" t="s">
        <v>188</v>
      </c>
      <c r="J65">
        <v>0.63</v>
      </c>
      <c r="K65">
        <v>0.76400000000000001</v>
      </c>
      <c r="L65">
        <v>0.65300000000000002</v>
      </c>
      <c r="M65">
        <v>3.5999999999999997E-2</v>
      </c>
      <c r="N65">
        <v>1.0509999999999999</v>
      </c>
      <c r="O65">
        <v>0.48899999999999999</v>
      </c>
      <c r="P65">
        <v>0.68100000000000005</v>
      </c>
      <c r="Q65" s="6">
        <v>0</v>
      </c>
      <c r="R65" s="6">
        <v>0</v>
      </c>
      <c r="S65" s="6">
        <v>0</v>
      </c>
    </row>
    <row r="66" spans="1:19">
      <c r="A66">
        <v>20210401</v>
      </c>
      <c r="B66" s="2" t="s">
        <v>274</v>
      </c>
      <c r="D66" t="s">
        <v>275</v>
      </c>
      <c r="E66" s="2" t="s">
        <v>189</v>
      </c>
      <c r="F66" s="2" t="s">
        <v>190</v>
      </c>
      <c r="G66" s="2" t="s">
        <v>191</v>
      </c>
      <c r="H66" s="2" t="s">
        <v>192</v>
      </c>
      <c r="I66" s="2" t="s">
        <v>193</v>
      </c>
      <c r="J66">
        <v>0.55400000000000005</v>
      </c>
      <c r="K66">
        <v>0.88300000000000001</v>
      </c>
      <c r="L66">
        <v>0.76600000000000001</v>
      </c>
      <c r="M66">
        <v>0.11799999999999999</v>
      </c>
      <c r="N66">
        <v>1.3</v>
      </c>
      <c r="O66">
        <v>0.49</v>
      </c>
      <c r="P66">
        <v>0.81899999999999995</v>
      </c>
      <c r="Q66" s="6">
        <v>0</v>
      </c>
      <c r="R66" s="6">
        <v>0</v>
      </c>
      <c r="S66" s="6">
        <v>0</v>
      </c>
    </row>
    <row r="67" spans="1:19">
      <c r="A67">
        <v>20210401</v>
      </c>
      <c r="B67" s="2" t="s">
        <v>274</v>
      </c>
      <c r="D67" t="s">
        <v>275</v>
      </c>
      <c r="E67" s="2" t="s">
        <v>194</v>
      </c>
      <c r="F67" s="2" t="s">
        <v>190</v>
      </c>
      <c r="G67" s="2" t="s">
        <v>195</v>
      </c>
      <c r="H67" s="2" t="s">
        <v>196</v>
      </c>
      <c r="I67" s="2" t="s">
        <v>197</v>
      </c>
      <c r="J67">
        <v>0.73</v>
      </c>
      <c r="K67">
        <v>0.91800000000000004</v>
      </c>
      <c r="L67">
        <v>0.84899999999999998</v>
      </c>
      <c r="M67">
        <v>0.23899999999999999</v>
      </c>
      <c r="N67">
        <v>1.448</v>
      </c>
      <c r="O67">
        <v>0.57199999999999995</v>
      </c>
      <c r="P67">
        <v>0.92100000000000004</v>
      </c>
      <c r="Q67" s="6">
        <v>0</v>
      </c>
      <c r="R67" s="6">
        <v>0</v>
      </c>
      <c r="S67" s="6">
        <v>0</v>
      </c>
    </row>
    <row r="68" spans="1:19">
      <c r="A68">
        <v>20210401</v>
      </c>
      <c r="B68" s="2" t="s">
        <v>274</v>
      </c>
      <c r="D68" t="s">
        <v>275</v>
      </c>
      <c r="E68" s="2" t="s">
        <v>214</v>
      </c>
      <c r="F68" s="2" t="s">
        <v>190</v>
      </c>
      <c r="G68" s="2" t="s">
        <v>215</v>
      </c>
      <c r="H68" s="2" t="s">
        <v>216</v>
      </c>
      <c r="I68" s="2" t="s">
        <v>217</v>
      </c>
      <c r="J68">
        <v>1.038</v>
      </c>
      <c r="K68">
        <v>1.486</v>
      </c>
      <c r="L68">
        <v>1.5269999999999999</v>
      </c>
      <c r="M68">
        <v>0.33900000000000002</v>
      </c>
      <c r="N68">
        <v>2.4020000000000001</v>
      </c>
      <c r="O68">
        <v>0.84599999999999997</v>
      </c>
      <c r="P68">
        <v>1.6739999999999999</v>
      </c>
      <c r="Q68" s="6">
        <v>0</v>
      </c>
      <c r="R68" s="6">
        <v>0</v>
      </c>
      <c r="S68" s="6">
        <v>0</v>
      </c>
    </row>
    <row r="69" spans="1:19">
      <c r="A69">
        <v>20210401</v>
      </c>
      <c r="B69" s="2" t="s">
        <v>274</v>
      </c>
      <c r="D69" t="s">
        <v>275</v>
      </c>
      <c r="E69" s="2" t="s">
        <v>218</v>
      </c>
      <c r="F69" s="2" t="s">
        <v>190</v>
      </c>
      <c r="G69" s="2" t="s">
        <v>219</v>
      </c>
      <c r="H69" s="2" t="s">
        <v>220</v>
      </c>
      <c r="I69" s="2" t="s">
        <v>221</v>
      </c>
      <c r="J69">
        <v>1.2969999999999999</v>
      </c>
      <c r="K69">
        <v>2.0099999999999998</v>
      </c>
      <c r="L69">
        <v>3.4140000000000001</v>
      </c>
      <c r="M69">
        <v>0.50600000000000001</v>
      </c>
      <c r="N69">
        <v>4.1760000000000002</v>
      </c>
      <c r="O69">
        <v>1.28</v>
      </c>
      <c r="P69">
        <v>3.8519999999999999</v>
      </c>
      <c r="Q69" s="6">
        <v>0</v>
      </c>
      <c r="R69" s="6">
        <v>0</v>
      </c>
      <c r="S69" s="6">
        <v>0</v>
      </c>
    </row>
    <row r="70" spans="1:19">
      <c r="A70">
        <v>20210401</v>
      </c>
      <c r="B70" s="2" t="s">
        <v>274</v>
      </c>
      <c r="D70" t="s">
        <v>275</v>
      </c>
      <c r="E70" s="2" t="s">
        <v>222</v>
      </c>
      <c r="F70" s="2" t="s">
        <v>190</v>
      </c>
      <c r="G70" s="2" t="s">
        <v>223</v>
      </c>
      <c r="H70" s="2" t="s">
        <v>224</v>
      </c>
      <c r="I70" s="2" t="s">
        <v>225</v>
      </c>
      <c r="J70">
        <v>0.69599999999999995</v>
      </c>
      <c r="K70">
        <v>1</v>
      </c>
      <c r="L70">
        <v>0.91300000000000003</v>
      </c>
      <c r="M70">
        <v>0.189</v>
      </c>
      <c r="N70">
        <v>1.58</v>
      </c>
      <c r="O70">
        <v>0.58399999999999996</v>
      </c>
      <c r="P70">
        <v>1.04</v>
      </c>
      <c r="Q70" s="6">
        <v>0</v>
      </c>
      <c r="R70" s="6">
        <v>0</v>
      </c>
      <c r="S70" s="6">
        <v>0</v>
      </c>
    </row>
    <row r="71" spans="1:19">
      <c r="A71">
        <v>20210401</v>
      </c>
      <c r="B71" s="2" t="s">
        <v>274</v>
      </c>
      <c r="D71" t="s">
        <v>275</v>
      </c>
      <c r="E71" s="2" t="s">
        <v>238</v>
      </c>
      <c r="F71" s="2" t="s">
        <v>190</v>
      </c>
      <c r="G71" s="2" t="s">
        <v>239</v>
      </c>
      <c r="H71" s="2" t="s">
        <v>240</v>
      </c>
      <c r="I71" s="2" t="s">
        <v>241</v>
      </c>
      <c r="J71">
        <v>0.748</v>
      </c>
      <c r="K71">
        <v>1.083</v>
      </c>
      <c r="L71">
        <v>0.97899999999999998</v>
      </c>
      <c r="M71">
        <v>0.192</v>
      </c>
      <c r="N71">
        <v>1.6160000000000001</v>
      </c>
      <c r="O71">
        <v>0.65</v>
      </c>
      <c r="P71">
        <v>1.1020000000000001</v>
      </c>
      <c r="Q71" s="6">
        <v>0</v>
      </c>
      <c r="R71" s="6">
        <v>0</v>
      </c>
      <c r="S71" s="6">
        <v>0</v>
      </c>
    </row>
    <row r="72" spans="1:19">
      <c r="A72">
        <v>20210401</v>
      </c>
      <c r="B72" s="2" t="s">
        <v>274</v>
      </c>
      <c r="D72" t="s">
        <v>275</v>
      </c>
      <c r="E72" s="2" t="s">
        <v>242</v>
      </c>
      <c r="F72" s="2" t="s">
        <v>190</v>
      </c>
      <c r="G72" s="2" t="s">
        <v>243</v>
      </c>
      <c r="H72" s="2" t="s">
        <v>244</v>
      </c>
      <c r="I72" s="2" t="s">
        <v>245</v>
      </c>
      <c r="J72">
        <v>1.603</v>
      </c>
      <c r="K72">
        <v>1.7490000000000001</v>
      </c>
      <c r="L72">
        <v>1.9690000000000001</v>
      </c>
      <c r="M72">
        <v>0.40400000000000003</v>
      </c>
      <c r="N72">
        <v>2.952</v>
      </c>
      <c r="O72">
        <v>1.0980000000000001</v>
      </c>
      <c r="P72">
        <v>2.2509999999999999</v>
      </c>
      <c r="Q72" s="6">
        <v>0</v>
      </c>
      <c r="R72" s="6">
        <v>0</v>
      </c>
      <c r="S72" s="6">
        <v>0</v>
      </c>
    </row>
    <row r="73" spans="1:19">
      <c r="A73">
        <v>20210401</v>
      </c>
      <c r="B73" s="2" t="s">
        <v>274</v>
      </c>
      <c r="D73" t="s">
        <v>275</v>
      </c>
      <c r="E73" s="2" t="s">
        <v>246</v>
      </c>
      <c r="F73" s="2" t="s">
        <v>190</v>
      </c>
      <c r="G73" s="2" t="s">
        <v>247</v>
      </c>
      <c r="H73" s="2" t="s">
        <v>248</v>
      </c>
      <c r="I73" s="2" t="s">
        <v>249</v>
      </c>
      <c r="J73">
        <v>1.18</v>
      </c>
      <c r="K73">
        <v>1.3440000000000001</v>
      </c>
      <c r="L73">
        <v>1.524</v>
      </c>
      <c r="M73">
        <v>0.35399999999999998</v>
      </c>
      <c r="N73">
        <v>2.2570000000000001</v>
      </c>
      <c r="O73">
        <v>0.85099999999999998</v>
      </c>
      <c r="P73">
        <v>1.665</v>
      </c>
      <c r="Q73" s="6">
        <v>0</v>
      </c>
      <c r="R73" s="6">
        <v>0</v>
      </c>
      <c r="S73" s="6">
        <v>0</v>
      </c>
    </row>
    <row r="74" spans="1:19">
      <c r="A74">
        <v>20210401</v>
      </c>
      <c r="B74" s="2" t="s">
        <v>274</v>
      </c>
      <c r="D74" t="s">
        <v>275</v>
      </c>
      <c r="E74" s="2" t="s">
        <v>250</v>
      </c>
      <c r="F74" s="2" t="s">
        <v>190</v>
      </c>
      <c r="G74" s="2" t="s">
        <v>251</v>
      </c>
      <c r="H74" s="2" t="s">
        <v>252</v>
      </c>
      <c r="I74" s="2" t="s">
        <v>253</v>
      </c>
      <c r="J74">
        <v>1.657</v>
      </c>
      <c r="K74">
        <v>1.8819999999999999</v>
      </c>
      <c r="L74">
        <v>2.0230000000000001</v>
      </c>
      <c r="M74">
        <v>0.39900000000000002</v>
      </c>
      <c r="N74">
        <v>3.1059999999999999</v>
      </c>
      <c r="O74">
        <v>1.1499999999999999</v>
      </c>
      <c r="P74">
        <v>2.355</v>
      </c>
      <c r="Q74" s="6">
        <v>0</v>
      </c>
      <c r="R74" s="6">
        <v>0</v>
      </c>
      <c r="S74" s="6">
        <v>0</v>
      </c>
    </row>
    <row r="75" spans="1:19">
      <c r="A75">
        <v>20210401</v>
      </c>
      <c r="B75" s="2" t="s">
        <v>274</v>
      </c>
      <c r="D75" t="s">
        <v>275</v>
      </c>
      <c r="E75" s="2" t="s">
        <v>254</v>
      </c>
      <c r="F75" s="2" t="s">
        <v>190</v>
      </c>
      <c r="G75" s="2" t="s">
        <v>255</v>
      </c>
      <c r="H75" s="2" t="s">
        <v>256</v>
      </c>
      <c r="I75" s="2" t="s">
        <v>257</v>
      </c>
      <c r="J75">
        <v>0.87</v>
      </c>
      <c r="K75">
        <v>1.4019999999999999</v>
      </c>
      <c r="L75">
        <v>2.02</v>
      </c>
      <c r="M75">
        <v>0.29699999999999999</v>
      </c>
      <c r="N75">
        <v>2.6840000000000002</v>
      </c>
      <c r="O75">
        <v>0.8</v>
      </c>
      <c r="P75">
        <v>2.226</v>
      </c>
      <c r="Q75" s="6">
        <v>0</v>
      </c>
      <c r="R75" s="6">
        <v>0</v>
      </c>
      <c r="S75" s="6">
        <v>0</v>
      </c>
    </row>
    <row r="76" spans="1:19">
      <c r="A76">
        <v>20210511</v>
      </c>
      <c r="B76" t="s">
        <v>274</v>
      </c>
      <c r="D76" t="s">
        <v>275</v>
      </c>
      <c r="E76" s="2" t="s">
        <v>410</v>
      </c>
      <c r="F76" s="2" t="s">
        <v>402</v>
      </c>
      <c r="G76" s="2" t="s">
        <v>411</v>
      </c>
      <c r="H76" s="2" t="s">
        <v>412</v>
      </c>
      <c r="I76" s="2" t="s">
        <v>413</v>
      </c>
      <c r="J76">
        <v>1.401</v>
      </c>
      <c r="K76">
        <v>1.5489999999999999</v>
      </c>
      <c r="L76">
        <v>1.39</v>
      </c>
      <c r="M76">
        <v>0.41799999999999998</v>
      </c>
      <c r="N76">
        <v>2.3220000000000001</v>
      </c>
      <c r="O76">
        <v>1.077</v>
      </c>
      <c r="P76">
        <v>1.6439999999999999</v>
      </c>
      <c r="Q76" s="7">
        <v>0</v>
      </c>
      <c r="R76" s="7">
        <v>0</v>
      </c>
      <c r="S76" s="6">
        <v>0</v>
      </c>
    </row>
    <row r="77" spans="1:19">
      <c r="A77">
        <v>20210511</v>
      </c>
      <c r="B77" t="s">
        <v>274</v>
      </c>
      <c r="D77" t="s">
        <v>275</v>
      </c>
      <c r="E77" s="2" t="s">
        <v>414</v>
      </c>
      <c r="F77" s="2" t="s">
        <v>402</v>
      </c>
      <c r="G77" s="2" t="s">
        <v>415</v>
      </c>
      <c r="H77" s="2" t="s">
        <v>416</v>
      </c>
      <c r="I77" s="2" t="s">
        <v>417</v>
      </c>
      <c r="J77">
        <v>1.601</v>
      </c>
      <c r="K77">
        <v>1.994</v>
      </c>
      <c r="L77">
        <v>1.9890000000000001</v>
      </c>
      <c r="M77">
        <v>0.52700000000000002</v>
      </c>
      <c r="N77">
        <v>2.9169999999999998</v>
      </c>
      <c r="O77">
        <v>1.2709999999999999</v>
      </c>
      <c r="P77">
        <v>2.2919999999999998</v>
      </c>
      <c r="Q77" s="7">
        <v>0</v>
      </c>
      <c r="R77" s="7">
        <v>0</v>
      </c>
      <c r="S77" s="6">
        <v>0</v>
      </c>
    </row>
    <row r="78" spans="1:19">
      <c r="A78">
        <v>20210511</v>
      </c>
      <c r="B78" t="s">
        <v>274</v>
      </c>
      <c r="D78" t="s">
        <v>275</v>
      </c>
      <c r="E78" s="2" t="s">
        <v>418</v>
      </c>
      <c r="F78" s="2" t="s">
        <v>402</v>
      </c>
      <c r="G78" s="2" t="s">
        <v>419</v>
      </c>
      <c r="H78" s="2" t="s">
        <v>420</v>
      </c>
      <c r="I78" s="2" t="s">
        <v>421</v>
      </c>
      <c r="J78">
        <v>2.153</v>
      </c>
      <c r="K78">
        <v>2.532</v>
      </c>
      <c r="L78">
        <v>2.7759999999999998</v>
      </c>
      <c r="M78">
        <v>0.81899999999999995</v>
      </c>
      <c r="N78">
        <v>4.1360000000000001</v>
      </c>
      <c r="O78">
        <v>1.679</v>
      </c>
      <c r="P78">
        <v>3.6909999999999998</v>
      </c>
      <c r="Q78" s="7">
        <v>0</v>
      </c>
      <c r="R78" s="7">
        <v>0</v>
      </c>
      <c r="S78" s="6">
        <v>0</v>
      </c>
    </row>
    <row r="79" spans="1:19">
      <c r="A79">
        <v>20230410</v>
      </c>
      <c r="B79" t="s">
        <v>274</v>
      </c>
      <c r="C79" t="s">
        <v>82</v>
      </c>
      <c r="D79" t="s">
        <v>275</v>
      </c>
      <c r="E79" t="str">
        <f>F79&amp;" "&amp;G79</f>
        <v>Neoponera curvinodis</v>
      </c>
      <c r="F79" t="s">
        <v>402</v>
      </c>
      <c r="G79" t="s">
        <v>423</v>
      </c>
      <c r="H79" s="14" t="s">
        <v>424</v>
      </c>
      <c r="I79" t="s">
        <v>4960</v>
      </c>
      <c r="J79">
        <v>2.6659999999999999</v>
      </c>
      <c r="K79">
        <v>3.0419999999999998</v>
      </c>
      <c r="L79">
        <v>2.7650000000000001</v>
      </c>
      <c r="M79">
        <v>0.73399999999999999</v>
      </c>
      <c r="N79">
        <v>4.7409999999999997</v>
      </c>
      <c r="O79">
        <v>2.1680000000000001</v>
      </c>
      <c r="P79">
        <v>3.5649999999999999</v>
      </c>
    </row>
    <row r="80" spans="1:19">
      <c r="A80">
        <v>20210511</v>
      </c>
      <c r="B80" t="s">
        <v>274</v>
      </c>
      <c r="C80" s="2" t="s">
        <v>82</v>
      </c>
      <c r="D80" t="s">
        <v>275</v>
      </c>
      <c r="E80" s="2" t="s">
        <v>422</v>
      </c>
      <c r="F80" s="2" t="s">
        <v>402</v>
      </c>
      <c r="G80" s="2" t="s">
        <v>423</v>
      </c>
      <c r="H80" s="2" t="s">
        <v>424</v>
      </c>
      <c r="I80" s="2" t="s">
        <v>425</v>
      </c>
      <c r="J80">
        <v>2.694</v>
      </c>
      <c r="K80">
        <v>3.1549999999999998</v>
      </c>
      <c r="L80">
        <v>3.0230000000000001</v>
      </c>
      <c r="M80">
        <v>0.76400000000000001</v>
      </c>
      <c r="N80">
        <v>4.8330000000000002</v>
      </c>
      <c r="O80">
        <v>1.968</v>
      </c>
      <c r="P80">
        <v>4.1959999999999997</v>
      </c>
      <c r="Q80" s="7">
        <v>0</v>
      </c>
      <c r="R80" s="7">
        <v>0</v>
      </c>
      <c r="S80" s="6">
        <v>0</v>
      </c>
    </row>
    <row r="81" spans="1:19">
      <c r="A81">
        <v>20210511</v>
      </c>
      <c r="B81" t="s">
        <v>274</v>
      </c>
      <c r="D81" t="s">
        <v>275</v>
      </c>
      <c r="E81" s="2" t="s">
        <v>426</v>
      </c>
      <c r="F81" s="2" t="s">
        <v>402</v>
      </c>
      <c r="G81" s="2" t="s">
        <v>427</v>
      </c>
      <c r="H81" s="2" t="s">
        <v>428</v>
      </c>
      <c r="I81" s="2" t="s">
        <v>429</v>
      </c>
      <c r="J81">
        <v>1.623</v>
      </c>
      <c r="K81">
        <v>1.978</v>
      </c>
      <c r="L81">
        <v>1.7789999999999999</v>
      </c>
      <c r="M81">
        <v>0.38500000000000001</v>
      </c>
      <c r="N81">
        <v>2.8479999999999999</v>
      </c>
      <c r="O81">
        <v>1.272</v>
      </c>
      <c r="P81">
        <v>2.052</v>
      </c>
      <c r="Q81" s="7">
        <v>0</v>
      </c>
      <c r="R81" s="7">
        <v>0</v>
      </c>
      <c r="S81" s="6">
        <v>0</v>
      </c>
    </row>
    <row r="82" spans="1:19">
      <c r="A82">
        <v>20210511</v>
      </c>
      <c r="B82" t="s">
        <v>274</v>
      </c>
      <c r="D82" t="s">
        <v>275</v>
      </c>
      <c r="E82" s="2" t="s">
        <v>430</v>
      </c>
      <c r="F82" s="2" t="s">
        <v>402</v>
      </c>
      <c r="G82" s="2" t="s">
        <v>431</v>
      </c>
      <c r="H82" s="2" t="s">
        <v>432</v>
      </c>
      <c r="I82" s="2" t="s">
        <v>433</v>
      </c>
      <c r="J82">
        <v>1.9159999999999999</v>
      </c>
      <c r="K82">
        <v>2.11</v>
      </c>
      <c r="L82">
        <v>1.972</v>
      </c>
      <c r="M82">
        <v>0.55700000000000005</v>
      </c>
      <c r="N82">
        <v>3.121</v>
      </c>
      <c r="O82">
        <v>1.3480000000000001</v>
      </c>
      <c r="P82">
        <v>2.4470000000000001</v>
      </c>
      <c r="Q82" s="7">
        <v>0</v>
      </c>
      <c r="R82" s="7">
        <v>0</v>
      </c>
      <c r="S82" s="6">
        <v>0</v>
      </c>
    </row>
    <row r="83" spans="1:19">
      <c r="A83">
        <v>20210511</v>
      </c>
      <c r="B83" t="s">
        <v>274</v>
      </c>
      <c r="D83" t="s">
        <v>275</v>
      </c>
      <c r="E83" s="2" t="s">
        <v>434</v>
      </c>
      <c r="F83" s="2" t="s">
        <v>402</v>
      </c>
      <c r="G83" s="2" t="s">
        <v>435</v>
      </c>
      <c r="H83" s="2" t="s">
        <v>436</v>
      </c>
      <c r="I83" s="2" t="s">
        <v>437</v>
      </c>
      <c r="J83">
        <v>2.8</v>
      </c>
      <c r="K83">
        <v>3.0339999999999998</v>
      </c>
      <c r="L83">
        <v>2.3420000000000001</v>
      </c>
      <c r="M83">
        <v>0.376</v>
      </c>
      <c r="N83">
        <v>4.2389999999999999</v>
      </c>
      <c r="O83">
        <v>1.891</v>
      </c>
      <c r="P83">
        <v>3.008</v>
      </c>
      <c r="Q83" s="7">
        <v>0</v>
      </c>
      <c r="R83" s="7">
        <v>0</v>
      </c>
      <c r="S83" s="6">
        <v>0</v>
      </c>
    </row>
    <row r="84" spans="1:19">
      <c r="A84">
        <v>20210511</v>
      </c>
      <c r="B84" t="s">
        <v>274</v>
      </c>
      <c r="D84" t="s">
        <v>275</v>
      </c>
      <c r="E84" s="2" t="s">
        <v>438</v>
      </c>
      <c r="F84" s="2" t="s">
        <v>402</v>
      </c>
      <c r="G84" s="2" t="s">
        <v>439</v>
      </c>
      <c r="H84" s="2" t="s">
        <v>440</v>
      </c>
      <c r="I84" s="2" t="s">
        <v>441</v>
      </c>
      <c r="J84">
        <v>1.6870000000000001</v>
      </c>
      <c r="K84">
        <v>1.9279999999999999</v>
      </c>
      <c r="L84">
        <v>1.7509999999999999</v>
      </c>
      <c r="M84">
        <v>0.439</v>
      </c>
      <c r="N84">
        <v>2.673</v>
      </c>
      <c r="O84">
        <v>1.1830000000000001</v>
      </c>
      <c r="P84">
        <v>2.0990000000000002</v>
      </c>
      <c r="Q84" s="7">
        <v>0</v>
      </c>
      <c r="R84" s="7">
        <v>0</v>
      </c>
      <c r="S84" s="6">
        <v>0</v>
      </c>
    </row>
    <row r="85" spans="1:19">
      <c r="A85">
        <v>20210511</v>
      </c>
      <c r="B85" t="s">
        <v>274</v>
      </c>
      <c r="D85" t="s">
        <v>275</v>
      </c>
      <c r="E85" s="2" t="s">
        <v>442</v>
      </c>
      <c r="F85" s="2" t="s">
        <v>402</v>
      </c>
      <c r="G85" s="2" t="s">
        <v>443</v>
      </c>
      <c r="H85" s="2" t="s">
        <v>444</v>
      </c>
      <c r="I85" s="2" t="s">
        <v>445</v>
      </c>
      <c r="J85">
        <v>1.5629999999999999</v>
      </c>
      <c r="K85">
        <v>1.8260000000000001</v>
      </c>
      <c r="L85">
        <v>1.702</v>
      </c>
      <c r="M85">
        <v>0.41599999999999998</v>
      </c>
      <c r="N85">
        <v>2.7210000000000001</v>
      </c>
      <c r="O85">
        <v>1.2010000000000001</v>
      </c>
      <c r="P85">
        <v>2.0960000000000001</v>
      </c>
      <c r="Q85" s="7">
        <v>0</v>
      </c>
      <c r="R85" s="7">
        <v>0</v>
      </c>
      <c r="S85" s="6">
        <v>0</v>
      </c>
    </row>
    <row r="86" spans="1:19">
      <c r="A86">
        <v>20210511</v>
      </c>
      <c r="B86" t="s">
        <v>274</v>
      </c>
      <c r="D86" t="s">
        <v>275</v>
      </c>
      <c r="E86" s="2" t="s">
        <v>297</v>
      </c>
      <c r="F86" s="2" t="s">
        <v>293</v>
      </c>
      <c r="G86" s="2" t="s">
        <v>298</v>
      </c>
      <c r="H86" s="2" t="s">
        <v>299</v>
      </c>
      <c r="I86" s="2" t="s">
        <v>300</v>
      </c>
      <c r="J86">
        <v>1.5149999999999999</v>
      </c>
      <c r="K86">
        <v>1.976</v>
      </c>
      <c r="L86">
        <v>1.9570000000000001</v>
      </c>
      <c r="M86">
        <v>0.33200000000000002</v>
      </c>
      <c r="N86">
        <v>2.4340000000000002</v>
      </c>
      <c r="O86">
        <v>0.89400000000000002</v>
      </c>
      <c r="P86">
        <v>2.0939999999999999</v>
      </c>
      <c r="Q86" s="7">
        <v>0</v>
      </c>
      <c r="R86" s="7">
        <v>0</v>
      </c>
      <c r="S86" s="6">
        <v>1</v>
      </c>
    </row>
    <row r="87" spans="1:19">
      <c r="A87">
        <v>20210511</v>
      </c>
      <c r="B87" t="s">
        <v>274</v>
      </c>
      <c r="D87" t="s">
        <v>275</v>
      </c>
      <c r="E87" s="2" t="s">
        <v>301</v>
      </c>
      <c r="F87" s="2" t="s">
        <v>293</v>
      </c>
      <c r="G87" s="2" t="s">
        <v>302</v>
      </c>
      <c r="H87" s="2" t="s">
        <v>303</v>
      </c>
      <c r="I87" s="2" t="s">
        <v>304</v>
      </c>
      <c r="J87">
        <v>1.9670000000000001</v>
      </c>
      <c r="K87">
        <v>2.7930000000000001</v>
      </c>
      <c r="L87">
        <v>2.7109999999999999</v>
      </c>
      <c r="M87">
        <v>0.40899999999999997</v>
      </c>
      <c r="N87">
        <v>3.431</v>
      </c>
      <c r="O87">
        <v>1.1519999999999999</v>
      </c>
      <c r="P87">
        <v>3.1680000000000001</v>
      </c>
      <c r="Q87" s="7">
        <v>0</v>
      </c>
      <c r="R87" s="7">
        <v>0</v>
      </c>
      <c r="S87" s="6">
        <v>1</v>
      </c>
    </row>
    <row r="88" spans="1:19">
      <c r="A88">
        <v>20210511</v>
      </c>
      <c r="B88" t="s">
        <v>274</v>
      </c>
      <c r="D88" t="s">
        <v>275</v>
      </c>
      <c r="E88" s="2" t="s">
        <v>305</v>
      </c>
      <c r="F88" s="2" t="s">
        <v>293</v>
      </c>
      <c r="G88" s="2" t="s">
        <v>306</v>
      </c>
      <c r="H88" s="2" t="s">
        <v>307</v>
      </c>
      <c r="I88" s="2" t="s">
        <v>308</v>
      </c>
      <c r="J88">
        <v>1.89</v>
      </c>
      <c r="K88">
        <v>2.54</v>
      </c>
      <c r="L88">
        <v>2.448</v>
      </c>
      <c r="M88">
        <v>0.434</v>
      </c>
      <c r="N88">
        <v>2.8490000000000002</v>
      </c>
      <c r="O88">
        <v>1.06</v>
      </c>
      <c r="P88">
        <v>2.6040000000000001</v>
      </c>
      <c r="Q88" s="7">
        <v>0</v>
      </c>
      <c r="R88" s="7">
        <v>0</v>
      </c>
      <c r="S88" s="6">
        <v>1</v>
      </c>
    </row>
    <row r="89" spans="1:19">
      <c r="A89">
        <v>20210511</v>
      </c>
      <c r="B89" t="s">
        <v>274</v>
      </c>
      <c r="D89" t="s">
        <v>275</v>
      </c>
      <c r="E89" s="2" t="s">
        <v>446</v>
      </c>
      <c r="F89" s="2" t="s">
        <v>447</v>
      </c>
      <c r="G89" s="2" t="s">
        <v>448</v>
      </c>
      <c r="H89" s="2" t="s">
        <v>449</v>
      </c>
      <c r="I89" s="2" t="s">
        <v>450</v>
      </c>
      <c r="J89">
        <v>2.6880000000000002</v>
      </c>
      <c r="K89">
        <v>2.911</v>
      </c>
      <c r="L89">
        <v>2.3439999999999999</v>
      </c>
      <c r="M89">
        <v>0.55900000000000005</v>
      </c>
      <c r="N89">
        <v>3.8820000000000001</v>
      </c>
      <c r="O89">
        <v>1.9019999999999999</v>
      </c>
      <c r="P89">
        <v>2.8050000000000002</v>
      </c>
      <c r="Q89" s="7">
        <v>0</v>
      </c>
      <c r="R89" s="7">
        <v>0</v>
      </c>
      <c r="S89" s="6">
        <v>0</v>
      </c>
    </row>
    <row r="90" spans="1:19">
      <c r="A90">
        <v>20210511</v>
      </c>
      <c r="B90" t="s">
        <v>274</v>
      </c>
      <c r="D90" t="s">
        <v>275</v>
      </c>
      <c r="E90" s="2" t="s">
        <v>451</v>
      </c>
      <c r="F90" s="2" t="s">
        <v>447</v>
      </c>
      <c r="G90" s="2" t="s">
        <v>452</v>
      </c>
      <c r="H90" s="2" t="s">
        <v>453</v>
      </c>
      <c r="I90" s="2" t="s">
        <v>454</v>
      </c>
      <c r="J90">
        <v>2.9340000000000002</v>
      </c>
      <c r="K90">
        <v>3.2320000000000002</v>
      </c>
      <c r="L90">
        <v>2.794</v>
      </c>
      <c r="M90">
        <v>0.55700000000000005</v>
      </c>
      <c r="N90">
        <v>4.2960000000000003</v>
      </c>
      <c r="O90">
        <v>1.9810000000000001</v>
      </c>
      <c r="P90">
        <v>3.3479999999999999</v>
      </c>
      <c r="Q90" s="7">
        <v>0</v>
      </c>
      <c r="R90" s="7">
        <v>0</v>
      </c>
      <c r="S90" s="6">
        <v>0</v>
      </c>
    </row>
    <row r="91" spans="1:19">
      <c r="A91">
        <v>20230410</v>
      </c>
      <c r="B91" t="s">
        <v>274</v>
      </c>
      <c r="D91" t="s">
        <v>275</v>
      </c>
      <c r="E91" t="str">
        <f>F91&amp;" "&amp;G91</f>
        <v>Pseudoponera gilloglyi</v>
      </c>
      <c r="F91" t="s">
        <v>4675</v>
      </c>
      <c r="G91" t="s">
        <v>4686</v>
      </c>
      <c r="H91" t="s">
        <v>4684</v>
      </c>
      <c r="I91" t="s">
        <v>4685</v>
      </c>
      <c r="J91">
        <v>1.0109999999999999</v>
      </c>
      <c r="K91">
        <v>1.0860000000000001</v>
      </c>
      <c r="L91">
        <v>0.81</v>
      </c>
      <c r="M91">
        <v>0.113</v>
      </c>
      <c r="N91">
        <v>1.52</v>
      </c>
      <c r="O91">
        <v>0.72399999999999998</v>
      </c>
      <c r="P91">
        <v>0.93700000000000006</v>
      </c>
    </row>
    <row r="92" spans="1:19">
      <c r="A92">
        <v>20230410</v>
      </c>
      <c r="B92" t="s">
        <v>274</v>
      </c>
      <c r="D92" t="s">
        <v>275</v>
      </c>
      <c r="E92" t="str">
        <f>F92&amp;" "&amp;G92</f>
        <v>Simopelta paeminosa</v>
      </c>
      <c r="F92" t="s">
        <v>4831</v>
      </c>
      <c r="G92" t="s">
        <v>4885</v>
      </c>
      <c r="H92" t="s">
        <v>4883</v>
      </c>
      <c r="I92" t="s">
        <v>4884</v>
      </c>
      <c r="J92">
        <v>0.70199999999999996</v>
      </c>
      <c r="K92">
        <v>0.89500000000000002</v>
      </c>
      <c r="L92">
        <v>0.85599999999999998</v>
      </c>
      <c r="M92">
        <v>6.6000000000000003E-2</v>
      </c>
      <c r="N92">
        <v>1.492</v>
      </c>
      <c r="O92">
        <v>0.60299999999999998</v>
      </c>
      <c r="P92">
        <v>1.149</v>
      </c>
    </row>
    <row r="93" spans="1:19">
      <c r="A93">
        <v>20210401</v>
      </c>
      <c r="B93" s="2" t="s">
        <v>274</v>
      </c>
      <c r="C93" s="2" t="s">
        <v>82</v>
      </c>
      <c r="D93" t="s">
        <v>275</v>
      </c>
      <c r="E93" s="2" t="s">
        <v>83</v>
      </c>
      <c r="F93" s="2" t="s">
        <v>22</v>
      </c>
      <c r="G93" s="2" t="s">
        <v>84</v>
      </c>
      <c r="H93" s="2" t="s">
        <v>85</v>
      </c>
      <c r="I93" s="2" t="s">
        <v>86</v>
      </c>
      <c r="J93">
        <v>1.446</v>
      </c>
      <c r="K93">
        <v>1.738</v>
      </c>
      <c r="L93">
        <v>1.5549999999999999</v>
      </c>
      <c r="M93">
        <v>0.27800000000000002</v>
      </c>
      <c r="N93">
        <v>2.27</v>
      </c>
      <c r="O93">
        <v>0.89400000000000002</v>
      </c>
      <c r="P93">
        <v>1.68</v>
      </c>
      <c r="Q93" s="6">
        <v>0</v>
      </c>
      <c r="R93" s="6">
        <v>0</v>
      </c>
      <c r="S93" s="6">
        <v>0</v>
      </c>
    </row>
    <row r="94" spans="1:19">
      <c r="A94">
        <v>20230410</v>
      </c>
      <c r="B94" t="s">
        <v>274</v>
      </c>
      <c r="D94" t="s">
        <v>275</v>
      </c>
      <c r="E94" t="str">
        <f>F94&amp;" "&amp;G94</f>
        <v>Anochetus tua</v>
      </c>
      <c r="F94" t="s">
        <v>22</v>
      </c>
      <c r="G94" t="s">
        <v>84</v>
      </c>
      <c r="H94" s="14" t="s">
        <v>85</v>
      </c>
      <c r="I94" t="s">
        <v>1077</v>
      </c>
      <c r="J94">
        <v>1.595</v>
      </c>
      <c r="K94">
        <v>1.909</v>
      </c>
      <c r="L94">
        <v>1.615</v>
      </c>
      <c r="M94">
        <v>0.32600000000000001</v>
      </c>
      <c r="N94">
        <v>2.4780000000000002</v>
      </c>
      <c r="O94">
        <v>1.042</v>
      </c>
      <c r="P94">
        <v>1.7949999999999999</v>
      </c>
    </row>
    <row r="95" spans="1:19">
      <c r="A95">
        <v>20210511</v>
      </c>
      <c r="B95" t="s">
        <v>274</v>
      </c>
      <c r="D95" t="s">
        <v>275</v>
      </c>
      <c r="E95" s="2" t="s">
        <v>455</v>
      </c>
      <c r="F95" s="2" t="s">
        <v>402</v>
      </c>
      <c r="G95" s="2" t="s">
        <v>456</v>
      </c>
      <c r="H95" s="2" t="s">
        <v>457</v>
      </c>
      <c r="I95" s="2" t="s">
        <v>458</v>
      </c>
      <c r="J95">
        <v>2.0579999999999998</v>
      </c>
      <c r="K95">
        <v>2.3759999999999999</v>
      </c>
      <c r="L95">
        <v>2.0579999999999998</v>
      </c>
      <c r="M95">
        <v>0.61</v>
      </c>
      <c r="N95">
        <v>3.532</v>
      </c>
      <c r="O95">
        <v>1.514</v>
      </c>
      <c r="P95">
        <v>2.8370000000000002</v>
      </c>
      <c r="Q95" s="7">
        <v>0</v>
      </c>
      <c r="R95" s="7">
        <v>0</v>
      </c>
      <c r="S95" s="6">
        <v>0</v>
      </c>
    </row>
    <row r="96" spans="1:19">
      <c r="A96">
        <v>20210401</v>
      </c>
      <c r="B96" s="2" t="s">
        <v>274</v>
      </c>
      <c r="D96" t="s">
        <v>275</v>
      </c>
      <c r="E96" s="2" t="s">
        <v>206</v>
      </c>
      <c r="F96" s="2" t="s">
        <v>190</v>
      </c>
      <c r="G96" s="2" t="s">
        <v>207</v>
      </c>
      <c r="H96" s="2" t="s">
        <v>208</v>
      </c>
      <c r="I96" s="2" t="s">
        <v>209</v>
      </c>
      <c r="J96">
        <v>1.2589999999999999</v>
      </c>
      <c r="K96">
        <v>1.409</v>
      </c>
      <c r="L96">
        <v>1.3680000000000001</v>
      </c>
      <c r="M96">
        <v>0.36199999999999999</v>
      </c>
      <c r="N96">
        <v>2.266</v>
      </c>
      <c r="O96">
        <v>0.876</v>
      </c>
      <c r="P96">
        <v>1.6319999999999999</v>
      </c>
      <c r="Q96" s="6">
        <v>0</v>
      </c>
      <c r="R96" s="6">
        <v>0</v>
      </c>
      <c r="S96" s="6">
        <v>0</v>
      </c>
    </row>
    <row r="97" spans="1:19">
      <c r="A97">
        <v>20210401</v>
      </c>
      <c r="B97" s="2" t="s">
        <v>274</v>
      </c>
      <c r="D97" t="s">
        <v>275</v>
      </c>
      <c r="E97" s="2" t="s">
        <v>234</v>
      </c>
      <c r="F97" s="2" t="s">
        <v>190</v>
      </c>
      <c r="G97" s="2" t="s">
        <v>235</v>
      </c>
      <c r="H97" s="2" t="s">
        <v>236</v>
      </c>
      <c r="I97" s="2" t="s">
        <v>237</v>
      </c>
      <c r="J97">
        <v>0.56399999999999995</v>
      </c>
      <c r="K97">
        <v>0.83399999999999996</v>
      </c>
      <c r="L97">
        <v>0.69599999999999995</v>
      </c>
      <c r="M97">
        <v>0.13600000000000001</v>
      </c>
      <c r="N97">
        <v>1.202</v>
      </c>
      <c r="O97">
        <v>0.47499999999999998</v>
      </c>
      <c r="P97">
        <v>0.73199999999999998</v>
      </c>
      <c r="Q97" s="6">
        <v>0</v>
      </c>
      <c r="R97" s="6">
        <v>0</v>
      </c>
      <c r="S97" s="6">
        <v>0</v>
      </c>
    </row>
    <row r="98" spans="1:19">
      <c r="A98">
        <v>20210401</v>
      </c>
      <c r="B98" s="2" t="s">
        <v>274</v>
      </c>
      <c r="D98" t="s">
        <v>275</v>
      </c>
      <c r="E98" s="2" t="s">
        <v>226</v>
      </c>
      <c r="F98" s="2" t="s">
        <v>190</v>
      </c>
      <c r="G98" s="2" t="s">
        <v>227</v>
      </c>
      <c r="H98" s="2" t="s">
        <v>228</v>
      </c>
      <c r="I98" s="2" t="s">
        <v>229</v>
      </c>
      <c r="J98">
        <v>1.3009999999999999</v>
      </c>
      <c r="K98">
        <v>1.9850000000000001</v>
      </c>
      <c r="L98">
        <v>2.4889999999999999</v>
      </c>
      <c r="M98">
        <v>0.52100000000000002</v>
      </c>
      <c r="N98">
        <v>3.3839999999999999</v>
      </c>
      <c r="O98">
        <v>1.1220000000000001</v>
      </c>
      <c r="P98">
        <v>2.7930000000000001</v>
      </c>
      <c r="Q98" s="6">
        <v>0</v>
      </c>
      <c r="R98" s="6">
        <v>0</v>
      </c>
      <c r="S98" s="6">
        <v>0</v>
      </c>
    </row>
    <row r="99" spans="1:19">
      <c r="A99">
        <v>20210511</v>
      </c>
      <c r="B99" t="s">
        <v>274</v>
      </c>
      <c r="D99" t="s">
        <v>275</v>
      </c>
      <c r="E99" s="2" t="s">
        <v>459</v>
      </c>
      <c r="F99" s="2" t="s">
        <v>402</v>
      </c>
      <c r="G99" s="2" t="s">
        <v>460</v>
      </c>
      <c r="H99" s="2" t="s">
        <v>461</v>
      </c>
      <c r="I99" s="2" t="s">
        <v>462</v>
      </c>
      <c r="J99">
        <v>1.83</v>
      </c>
      <c r="K99">
        <v>2.37</v>
      </c>
      <c r="L99">
        <v>2.6259999999999999</v>
      </c>
      <c r="M99">
        <v>0.85499999999999998</v>
      </c>
      <c r="N99">
        <v>3.8330000000000002</v>
      </c>
      <c r="O99">
        <v>1.464</v>
      </c>
      <c r="P99">
        <v>3.2949999999999999</v>
      </c>
      <c r="Q99" s="7">
        <v>0</v>
      </c>
      <c r="R99" s="7">
        <v>0</v>
      </c>
      <c r="S99" s="6">
        <v>0</v>
      </c>
    </row>
    <row r="100" spans="1:19">
      <c r="A100">
        <v>20210401</v>
      </c>
      <c r="B100" s="2" t="s">
        <v>274</v>
      </c>
      <c r="D100" t="s">
        <v>275</v>
      </c>
      <c r="E100" s="2" t="s">
        <v>46</v>
      </c>
      <c r="F100" s="2" t="s">
        <v>22</v>
      </c>
      <c r="G100" s="2" t="s">
        <v>47</v>
      </c>
      <c r="H100" s="2" t="s">
        <v>48</v>
      </c>
      <c r="I100" s="2" t="s">
        <v>49</v>
      </c>
      <c r="J100">
        <v>0.92400000000000004</v>
      </c>
      <c r="K100">
        <v>1.109</v>
      </c>
      <c r="L100">
        <v>0.89500000000000002</v>
      </c>
      <c r="M100">
        <v>0.109</v>
      </c>
      <c r="N100">
        <v>1.2929999999999999</v>
      </c>
      <c r="O100">
        <v>0.56599999999999995</v>
      </c>
      <c r="P100">
        <v>0.94899999999999995</v>
      </c>
      <c r="Q100" s="6">
        <v>0</v>
      </c>
      <c r="R100" s="6">
        <v>0</v>
      </c>
      <c r="S100" s="6">
        <v>0</v>
      </c>
    </row>
    <row r="101" spans="1:19">
      <c r="A101">
        <v>20230410</v>
      </c>
      <c r="B101" t="s">
        <v>274</v>
      </c>
      <c r="C101" t="s">
        <v>82</v>
      </c>
      <c r="D101" t="s">
        <v>275</v>
      </c>
      <c r="E101" t="str">
        <f>F101&amp;" "&amp;G101</f>
        <v>Odontomachus opaciventris</v>
      </c>
      <c r="F101" t="s">
        <v>293</v>
      </c>
      <c r="G101" t="s">
        <v>4157</v>
      </c>
      <c r="H101" s="14" t="s">
        <v>4159</v>
      </c>
      <c r="I101" t="s">
        <v>4997</v>
      </c>
      <c r="J101">
        <v>2.8319999999999999</v>
      </c>
      <c r="K101">
        <v>3.6120000000000001</v>
      </c>
      <c r="L101">
        <v>3.2010000000000001</v>
      </c>
      <c r="M101">
        <v>0.48</v>
      </c>
      <c r="N101">
        <v>3.94</v>
      </c>
      <c r="O101">
        <v>1.569</v>
      </c>
      <c r="P101">
        <v>3.7770000000000001</v>
      </c>
    </row>
    <row r="102" spans="1:19">
      <c r="A102">
        <v>20210511</v>
      </c>
      <c r="B102" t="s">
        <v>274</v>
      </c>
      <c r="D102" t="s">
        <v>275</v>
      </c>
      <c r="E102" s="2" t="s">
        <v>463</v>
      </c>
      <c r="F102" s="2" t="s">
        <v>402</v>
      </c>
      <c r="G102" s="2" t="s">
        <v>464</v>
      </c>
      <c r="H102" s="2" t="s">
        <v>465</v>
      </c>
      <c r="I102" s="2" t="s">
        <v>466</v>
      </c>
      <c r="J102">
        <v>2.0150000000000001</v>
      </c>
      <c r="K102">
        <v>2.2120000000000002</v>
      </c>
      <c r="L102">
        <v>1.8320000000000001</v>
      </c>
      <c r="M102">
        <v>0.55100000000000005</v>
      </c>
      <c r="N102">
        <v>3.3620000000000001</v>
      </c>
      <c r="O102">
        <v>1.421</v>
      </c>
      <c r="P102">
        <v>2.464</v>
      </c>
      <c r="Q102" s="7">
        <v>0</v>
      </c>
      <c r="R102" s="7">
        <v>0</v>
      </c>
      <c r="S102" s="6">
        <v>0</v>
      </c>
    </row>
    <row r="103" spans="1:19">
      <c r="A103">
        <v>20210511</v>
      </c>
      <c r="B103" t="s">
        <v>274</v>
      </c>
      <c r="D103" t="s">
        <v>275</v>
      </c>
      <c r="E103" s="2" t="s">
        <v>467</v>
      </c>
      <c r="F103" s="2" t="s">
        <v>402</v>
      </c>
      <c r="G103" s="2" t="s">
        <v>468</v>
      </c>
      <c r="H103" s="2" t="s">
        <v>469</v>
      </c>
      <c r="I103" s="2" t="s">
        <v>470</v>
      </c>
      <c r="J103">
        <v>2.258</v>
      </c>
      <c r="K103">
        <v>2.5960000000000001</v>
      </c>
      <c r="L103">
        <v>2.274</v>
      </c>
      <c r="M103">
        <v>0.64100000000000001</v>
      </c>
      <c r="N103">
        <v>4.0359999999999996</v>
      </c>
      <c r="O103">
        <v>1.6970000000000001</v>
      </c>
      <c r="P103">
        <v>3.42</v>
      </c>
      <c r="Q103" s="7">
        <v>0</v>
      </c>
      <c r="R103" s="7">
        <v>0</v>
      </c>
      <c r="S103" s="6">
        <v>0</v>
      </c>
    </row>
    <row r="104" spans="1:19">
      <c r="A104">
        <v>20210511</v>
      </c>
      <c r="B104" t="s">
        <v>274</v>
      </c>
      <c r="D104" t="s">
        <v>275</v>
      </c>
      <c r="E104" s="2" t="s">
        <v>309</v>
      </c>
      <c r="F104" s="2" t="s">
        <v>293</v>
      </c>
      <c r="G104" s="2" t="s">
        <v>310</v>
      </c>
      <c r="H104" s="2" t="s">
        <v>311</v>
      </c>
      <c r="I104" s="2" t="s">
        <v>312</v>
      </c>
      <c r="J104">
        <v>2.2679999999999998</v>
      </c>
      <c r="K104">
        <v>2.9129999999999998</v>
      </c>
      <c r="L104">
        <v>2.8050000000000002</v>
      </c>
      <c r="M104">
        <v>0.54700000000000004</v>
      </c>
      <c r="N104">
        <v>3.35</v>
      </c>
      <c r="O104">
        <v>1.27</v>
      </c>
      <c r="P104">
        <v>3.0369999999999999</v>
      </c>
      <c r="Q104" s="7">
        <v>0</v>
      </c>
      <c r="R104" s="7">
        <v>0</v>
      </c>
      <c r="S104" s="6">
        <v>1</v>
      </c>
    </row>
    <row r="105" spans="1:19">
      <c r="A105">
        <v>20210401</v>
      </c>
      <c r="B105" s="2" t="s">
        <v>274</v>
      </c>
      <c r="D105" t="s">
        <v>275</v>
      </c>
      <c r="E105" s="2" t="s">
        <v>78</v>
      </c>
      <c r="F105" s="2" t="s">
        <v>22</v>
      </c>
      <c r="G105" s="2" t="s">
        <v>79</v>
      </c>
      <c r="H105" s="2" t="s">
        <v>80</v>
      </c>
      <c r="I105" s="2" t="s">
        <v>81</v>
      </c>
      <c r="J105">
        <v>1.526</v>
      </c>
      <c r="K105">
        <v>1.972</v>
      </c>
      <c r="L105">
        <v>2.29</v>
      </c>
      <c r="M105">
        <v>0.40600000000000003</v>
      </c>
      <c r="N105">
        <v>3.125</v>
      </c>
      <c r="O105">
        <v>0.88200000000000001</v>
      </c>
      <c r="P105">
        <v>2.6259999999999999</v>
      </c>
      <c r="Q105" s="6">
        <v>0</v>
      </c>
      <c r="R105" s="6">
        <v>1</v>
      </c>
      <c r="S105" s="6">
        <v>1</v>
      </c>
    </row>
    <row r="106" spans="1:19">
      <c r="A106">
        <v>20210511</v>
      </c>
      <c r="B106" t="s">
        <v>274</v>
      </c>
      <c r="D106" t="s">
        <v>275</v>
      </c>
      <c r="E106" s="2" t="s">
        <v>471</v>
      </c>
      <c r="F106" s="2" t="s">
        <v>402</v>
      </c>
      <c r="G106" s="2" t="s">
        <v>472</v>
      </c>
      <c r="H106" s="2" t="s">
        <v>473</v>
      </c>
      <c r="I106" s="2" t="s">
        <v>474</v>
      </c>
      <c r="J106">
        <v>1.5469999999999999</v>
      </c>
      <c r="K106">
        <v>1.982</v>
      </c>
      <c r="L106">
        <v>1.526</v>
      </c>
      <c r="M106">
        <v>0.495</v>
      </c>
      <c r="N106">
        <v>3.012</v>
      </c>
      <c r="O106">
        <v>1.256</v>
      </c>
      <c r="P106">
        <v>1.8740000000000001</v>
      </c>
      <c r="Q106" s="7">
        <v>0</v>
      </c>
      <c r="R106" s="7">
        <v>0</v>
      </c>
      <c r="S106" s="6">
        <v>0</v>
      </c>
    </row>
    <row r="107" spans="1:19">
      <c r="A107">
        <v>20210511</v>
      </c>
      <c r="B107" t="s">
        <v>274</v>
      </c>
      <c r="D107" t="s">
        <v>275</v>
      </c>
      <c r="E107" s="2" t="s">
        <v>475</v>
      </c>
      <c r="F107" s="2" t="s">
        <v>402</v>
      </c>
      <c r="G107" s="2" t="s">
        <v>476</v>
      </c>
      <c r="H107" s="2" t="s">
        <v>477</v>
      </c>
      <c r="I107" s="2" t="s">
        <v>478</v>
      </c>
      <c r="J107">
        <v>2.3450000000000002</v>
      </c>
      <c r="K107">
        <v>2.9260000000000002</v>
      </c>
      <c r="L107">
        <v>3.403</v>
      </c>
      <c r="M107">
        <v>0.70299999999999996</v>
      </c>
      <c r="N107">
        <v>4.5590000000000002</v>
      </c>
      <c r="O107">
        <v>1.7709999999999999</v>
      </c>
      <c r="P107">
        <v>3.9220000000000002</v>
      </c>
      <c r="Q107" s="7">
        <v>0</v>
      </c>
      <c r="R107" s="7">
        <v>0</v>
      </c>
      <c r="S107" s="6">
        <v>0</v>
      </c>
    </row>
    <row r="108" spans="1:19">
      <c r="A108">
        <v>20230410</v>
      </c>
      <c r="B108" t="s">
        <v>274</v>
      </c>
      <c r="D108" t="s">
        <v>275</v>
      </c>
      <c r="E108" t="str">
        <f>F108&amp;" "&amp;G108</f>
        <v>Simopelta oculata</v>
      </c>
      <c r="F108" t="s">
        <v>4831</v>
      </c>
      <c r="G108" t="s">
        <v>4880</v>
      </c>
      <c r="H108" t="s">
        <v>4878</v>
      </c>
      <c r="I108" t="s">
        <v>4879</v>
      </c>
      <c r="J108">
        <v>0.751</v>
      </c>
      <c r="K108">
        <v>0.94</v>
      </c>
      <c r="L108">
        <v>0.98299999999999998</v>
      </c>
      <c r="M108">
        <v>7.9000000000000001E-2</v>
      </c>
      <c r="N108">
        <v>1.452</v>
      </c>
      <c r="O108">
        <v>0.57799999999999996</v>
      </c>
      <c r="P108">
        <v>1.242</v>
      </c>
    </row>
    <row r="109" spans="1:19">
      <c r="A109">
        <v>20210401</v>
      </c>
      <c r="B109" s="2" t="s">
        <v>274</v>
      </c>
      <c r="D109" t="s">
        <v>275</v>
      </c>
      <c r="E109" s="2" t="s">
        <v>50</v>
      </c>
      <c r="F109" s="2" t="s">
        <v>22</v>
      </c>
      <c r="G109" s="2" t="s">
        <v>51</v>
      </c>
      <c r="H109" s="2" t="s">
        <v>52</v>
      </c>
      <c r="I109" s="2" t="s">
        <v>53</v>
      </c>
      <c r="J109">
        <v>1.4970000000000001</v>
      </c>
      <c r="K109">
        <v>1.857</v>
      </c>
      <c r="L109">
        <v>2.246</v>
      </c>
      <c r="M109">
        <v>0.38200000000000001</v>
      </c>
      <c r="N109">
        <v>2.871</v>
      </c>
      <c r="O109">
        <v>0.874</v>
      </c>
      <c r="P109">
        <v>2.5960000000000001</v>
      </c>
      <c r="Q109" s="6">
        <v>0</v>
      </c>
      <c r="R109" s="6">
        <v>1</v>
      </c>
      <c r="S109" s="6">
        <v>1</v>
      </c>
    </row>
    <row r="110" spans="1:19">
      <c r="A110">
        <v>20210401</v>
      </c>
      <c r="B110" s="2" t="s">
        <v>274</v>
      </c>
      <c r="D110" t="s">
        <v>275</v>
      </c>
      <c r="E110" s="2" t="s">
        <v>181</v>
      </c>
      <c r="F110" s="2" t="s">
        <v>161</v>
      </c>
      <c r="G110" s="2" t="s">
        <v>182</v>
      </c>
      <c r="H110" s="2" t="s">
        <v>183</v>
      </c>
      <c r="I110" s="2" t="s">
        <v>184</v>
      </c>
      <c r="J110">
        <v>0.42899999999999999</v>
      </c>
      <c r="K110">
        <v>0.52400000000000002</v>
      </c>
      <c r="L110">
        <v>0.38200000000000001</v>
      </c>
      <c r="M110">
        <v>4.5999999999999999E-2</v>
      </c>
      <c r="N110">
        <v>0.64</v>
      </c>
      <c r="O110">
        <v>0.32800000000000001</v>
      </c>
      <c r="P110">
        <v>0.35399999999999998</v>
      </c>
      <c r="Q110" s="6">
        <v>0</v>
      </c>
      <c r="R110" s="6">
        <v>0</v>
      </c>
      <c r="S110" s="6">
        <v>0</v>
      </c>
    </row>
    <row r="111" spans="1:19">
      <c r="A111">
        <v>20210511</v>
      </c>
      <c r="B111" t="s">
        <v>274</v>
      </c>
      <c r="D111" t="s">
        <v>275</v>
      </c>
      <c r="E111" s="2" t="s">
        <v>479</v>
      </c>
      <c r="F111" s="2" t="s">
        <v>402</v>
      </c>
      <c r="G111" s="2" t="s">
        <v>480</v>
      </c>
      <c r="H111" s="2" t="s">
        <v>481</v>
      </c>
      <c r="I111" s="2" t="s">
        <v>482</v>
      </c>
      <c r="J111">
        <v>1.2430000000000001</v>
      </c>
      <c r="K111">
        <v>1.4430000000000001</v>
      </c>
      <c r="L111">
        <v>1.1950000000000001</v>
      </c>
      <c r="M111">
        <v>0.41299999999999998</v>
      </c>
      <c r="N111">
        <v>2.13</v>
      </c>
      <c r="O111">
        <v>0.96699999999999997</v>
      </c>
      <c r="P111">
        <v>1.425</v>
      </c>
      <c r="Q111" s="7">
        <v>0</v>
      </c>
      <c r="R111" s="7">
        <v>0</v>
      </c>
      <c r="S111" s="6">
        <v>0</v>
      </c>
    </row>
    <row r="112" spans="1:19">
      <c r="A112">
        <v>20210401</v>
      </c>
      <c r="B112" s="2" t="s">
        <v>274</v>
      </c>
      <c r="D112" t="s">
        <v>275</v>
      </c>
      <c r="E112" s="2" t="s">
        <v>62</v>
      </c>
      <c r="F112" s="2" t="s">
        <v>22</v>
      </c>
      <c r="G112" s="2" t="s">
        <v>63</v>
      </c>
      <c r="H112" s="2" t="s">
        <v>64</v>
      </c>
      <c r="I112" s="2" t="s">
        <v>65</v>
      </c>
      <c r="J112">
        <v>1.1120000000000001</v>
      </c>
      <c r="K112">
        <v>1.2889999999999999</v>
      </c>
      <c r="L112">
        <v>0.95899999999999996</v>
      </c>
      <c r="M112">
        <v>0.151</v>
      </c>
      <c r="N112">
        <v>1.468</v>
      </c>
      <c r="O112">
        <v>0.66800000000000004</v>
      </c>
      <c r="P112">
        <v>0.96399999999999997</v>
      </c>
      <c r="Q112" s="6">
        <v>0</v>
      </c>
      <c r="R112" s="6">
        <v>0</v>
      </c>
      <c r="S112" s="6">
        <v>0</v>
      </c>
    </row>
    <row r="113" spans="1:19">
      <c r="A113">
        <v>20210401</v>
      </c>
      <c r="B113" s="2" t="s">
        <v>274</v>
      </c>
      <c r="D113" t="s">
        <v>275</v>
      </c>
      <c r="E113" s="2" t="s">
        <v>165</v>
      </c>
      <c r="F113" s="2" t="s">
        <v>161</v>
      </c>
      <c r="G113" s="2" t="s">
        <v>166</v>
      </c>
      <c r="H113" s="2" t="s">
        <v>167</v>
      </c>
      <c r="I113" s="2" t="s">
        <v>168</v>
      </c>
      <c r="J113">
        <v>0.58899999999999997</v>
      </c>
      <c r="K113">
        <v>0.752</v>
      </c>
      <c r="L113">
        <v>0.56200000000000006</v>
      </c>
      <c r="M113">
        <v>5.8000000000000003E-2</v>
      </c>
      <c r="N113">
        <v>0.99099999999999999</v>
      </c>
      <c r="O113">
        <v>0.45200000000000001</v>
      </c>
      <c r="P113">
        <v>0.59399999999999997</v>
      </c>
      <c r="Q113" s="6">
        <v>0</v>
      </c>
      <c r="R113" s="6">
        <v>0</v>
      </c>
      <c r="S113" s="6">
        <v>0</v>
      </c>
    </row>
    <row r="114" spans="1:19">
      <c r="A114">
        <v>20210401</v>
      </c>
      <c r="B114" s="2" t="s">
        <v>274</v>
      </c>
      <c r="D114" t="s">
        <v>275</v>
      </c>
      <c r="E114" s="2" t="s">
        <v>38</v>
      </c>
      <c r="F114" s="2" t="s">
        <v>22</v>
      </c>
      <c r="G114" s="2" t="s">
        <v>39</v>
      </c>
      <c r="H114" s="2" t="s">
        <v>40</v>
      </c>
      <c r="I114" s="2" t="s">
        <v>41</v>
      </c>
      <c r="J114">
        <v>1.71</v>
      </c>
      <c r="K114">
        <v>2.2400000000000002</v>
      </c>
      <c r="L114">
        <v>2.6680000000000001</v>
      </c>
      <c r="M114">
        <v>0.44800000000000001</v>
      </c>
      <c r="N114">
        <v>3.6</v>
      </c>
      <c r="O114">
        <v>1.022</v>
      </c>
      <c r="P114">
        <v>3.1480000000000001</v>
      </c>
      <c r="Q114" s="6">
        <v>0</v>
      </c>
      <c r="R114" s="6">
        <v>1</v>
      </c>
      <c r="S114" s="6">
        <v>1</v>
      </c>
    </row>
    <row r="115" spans="1:19">
      <c r="A115">
        <v>20210511</v>
      </c>
      <c r="B115" t="s">
        <v>274</v>
      </c>
      <c r="D115" t="s">
        <v>275</v>
      </c>
      <c r="E115" s="2" t="s">
        <v>313</v>
      </c>
      <c r="F115" s="2" t="s">
        <v>293</v>
      </c>
      <c r="G115" s="2" t="s">
        <v>314</v>
      </c>
      <c r="H115" s="2" t="s">
        <v>315</v>
      </c>
      <c r="I115" s="2" t="s">
        <v>316</v>
      </c>
      <c r="J115">
        <v>2.4540000000000002</v>
      </c>
      <c r="K115">
        <v>3.2610000000000001</v>
      </c>
      <c r="L115">
        <v>2.948</v>
      </c>
      <c r="M115">
        <v>0.48799999999999999</v>
      </c>
      <c r="N115">
        <v>3.4239999999999999</v>
      </c>
      <c r="O115">
        <v>1.401</v>
      </c>
      <c r="P115">
        <v>3.1179999999999999</v>
      </c>
      <c r="Q115" s="7">
        <v>0</v>
      </c>
      <c r="R115" s="7">
        <v>0</v>
      </c>
      <c r="S115" s="6">
        <v>1</v>
      </c>
    </row>
    <row r="116" spans="1:19">
      <c r="A116">
        <v>20210511</v>
      </c>
      <c r="B116" t="s">
        <v>274</v>
      </c>
      <c r="D116" t="s">
        <v>275</v>
      </c>
      <c r="E116" s="2" t="s">
        <v>483</v>
      </c>
      <c r="F116" s="2" t="s">
        <v>402</v>
      </c>
      <c r="G116" s="2" t="s">
        <v>484</v>
      </c>
      <c r="H116" s="2" t="s">
        <v>485</v>
      </c>
      <c r="I116" s="2" t="s">
        <v>486</v>
      </c>
      <c r="J116">
        <v>1.8080000000000001</v>
      </c>
      <c r="K116">
        <v>2.1539999999999999</v>
      </c>
      <c r="L116">
        <v>2.222</v>
      </c>
      <c r="M116">
        <v>0.45500000000000002</v>
      </c>
      <c r="N116">
        <v>3.238</v>
      </c>
      <c r="O116">
        <v>1.363</v>
      </c>
      <c r="P116">
        <v>2.6389999999999998</v>
      </c>
      <c r="Q116" s="7">
        <v>0</v>
      </c>
      <c r="R116" s="7">
        <v>0</v>
      </c>
      <c r="S116" s="6">
        <v>0</v>
      </c>
    </row>
    <row r="117" spans="1:19">
      <c r="A117">
        <v>20230410</v>
      </c>
      <c r="B117" t="s">
        <v>274</v>
      </c>
      <c r="D117" t="s">
        <v>275</v>
      </c>
      <c r="E117" t="str">
        <f>F117&amp;" "&amp;G117</f>
        <v>Simopelta pergandei</v>
      </c>
      <c r="F117" t="s">
        <v>4831</v>
      </c>
      <c r="G117" t="s">
        <v>378</v>
      </c>
      <c r="H117" t="s">
        <v>4888</v>
      </c>
      <c r="I117" t="s">
        <v>4889</v>
      </c>
      <c r="J117">
        <v>0.65</v>
      </c>
      <c r="K117">
        <v>0.77900000000000003</v>
      </c>
      <c r="L117">
        <v>0.52200000000000002</v>
      </c>
      <c r="M117">
        <v>3.6999999999999998E-2</v>
      </c>
      <c r="N117">
        <v>0.98499999999999999</v>
      </c>
      <c r="O117">
        <v>0.47299999999999998</v>
      </c>
      <c r="P117">
        <v>0.54700000000000004</v>
      </c>
    </row>
    <row r="118" spans="1:19">
      <c r="A118">
        <v>20210511</v>
      </c>
      <c r="B118" t="s">
        <v>274</v>
      </c>
      <c r="D118" t="s">
        <v>275</v>
      </c>
      <c r="E118" s="2" t="s">
        <v>317</v>
      </c>
      <c r="F118" s="2" t="s">
        <v>293</v>
      </c>
      <c r="G118" s="2" t="s">
        <v>318</v>
      </c>
      <c r="H118" s="2" t="s">
        <v>319</v>
      </c>
      <c r="I118" s="2" t="s">
        <v>320</v>
      </c>
      <c r="J118">
        <v>2.1659999999999999</v>
      </c>
      <c r="K118">
        <v>3.2930000000000001</v>
      </c>
      <c r="L118">
        <v>3.903</v>
      </c>
      <c r="M118">
        <v>0.58199999999999996</v>
      </c>
      <c r="N118">
        <v>4.5970000000000004</v>
      </c>
      <c r="O118">
        <v>1.292</v>
      </c>
      <c r="P118">
        <v>1.292</v>
      </c>
      <c r="Q118" s="7">
        <v>0</v>
      </c>
      <c r="R118" s="7">
        <v>0</v>
      </c>
      <c r="S118" s="6">
        <v>1</v>
      </c>
    </row>
    <row r="119" spans="1:19">
      <c r="A119">
        <v>20210511</v>
      </c>
      <c r="B119" t="s">
        <v>274</v>
      </c>
      <c r="D119" t="s">
        <v>275</v>
      </c>
      <c r="E119" s="2" t="s">
        <v>321</v>
      </c>
      <c r="F119" s="2" t="s">
        <v>293</v>
      </c>
      <c r="G119" s="2" t="s">
        <v>322</v>
      </c>
      <c r="H119" s="2" t="s">
        <v>323</v>
      </c>
      <c r="I119" s="2" t="s">
        <v>324</v>
      </c>
      <c r="J119">
        <v>1.7589999999999999</v>
      </c>
      <c r="K119">
        <v>2.1989999999999998</v>
      </c>
      <c r="L119">
        <v>1.8080000000000001</v>
      </c>
      <c r="M119">
        <v>0.33100000000000002</v>
      </c>
      <c r="N119">
        <v>2.4510000000000001</v>
      </c>
      <c r="O119">
        <v>1.0169999999999999</v>
      </c>
      <c r="P119">
        <v>2.032</v>
      </c>
      <c r="Q119" s="7">
        <v>0</v>
      </c>
      <c r="R119" s="7">
        <v>0</v>
      </c>
      <c r="S119" s="6">
        <v>1</v>
      </c>
    </row>
    <row r="120" spans="1:19">
      <c r="A120">
        <v>20210401</v>
      </c>
      <c r="B120" s="2" t="s">
        <v>274</v>
      </c>
      <c r="D120" t="s">
        <v>275</v>
      </c>
      <c r="E120" s="2" t="s">
        <v>160</v>
      </c>
      <c r="F120" s="2" t="s">
        <v>161</v>
      </c>
      <c r="G120" s="2" t="s">
        <v>162</v>
      </c>
      <c r="H120" s="2" t="s">
        <v>163</v>
      </c>
      <c r="I120" s="2" t="s">
        <v>164</v>
      </c>
      <c r="J120">
        <v>0.82499999999999996</v>
      </c>
      <c r="K120">
        <v>0.95599999999999996</v>
      </c>
      <c r="L120">
        <v>0.76300000000000001</v>
      </c>
      <c r="M120">
        <v>5.6000000000000001E-2</v>
      </c>
      <c r="N120">
        <v>1.319</v>
      </c>
      <c r="O120">
        <v>0.59499999999999997</v>
      </c>
      <c r="P120">
        <v>0.86499999999999999</v>
      </c>
      <c r="Q120" s="6">
        <v>0</v>
      </c>
      <c r="R120" s="6">
        <v>0</v>
      </c>
      <c r="S120" s="6">
        <v>0</v>
      </c>
    </row>
    <row r="121" spans="1:19">
      <c r="A121">
        <v>20210511</v>
      </c>
      <c r="B121" t="s">
        <v>274</v>
      </c>
      <c r="D121" t="s">
        <v>275</v>
      </c>
      <c r="E121" s="2" t="s">
        <v>325</v>
      </c>
      <c r="F121" s="2" t="s">
        <v>293</v>
      </c>
      <c r="G121" s="2" t="s">
        <v>326</v>
      </c>
      <c r="H121" s="2" t="s">
        <v>327</v>
      </c>
      <c r="I121" s="2" t="s">
        <v>328</v>
      </c>
      <c r="J121">
        <v>1.867</v>
      </c>
      <c r="K121">
        <v>2.4870000000000001</v>
      </c>
      <c r="L121">
        <v>2.29</v>
      </c>
      <c r="M121">
        <v>0.41399999999999998</v>
      </c>
      <c r="N121">
        <v>2.6629999999999998</v>
      </c>
      <c r="O121">
        <v>1.069</v>
      </c>
      <c r="P121">
        <v>2.41</v>
      </c>
      <c r="Q121" s="7">
        <v>0</v>
      </c>
      <c r="R121" s="7">
        <v>0</v>
      </c>
      <c r="S121" s="6">
        <v>1</v>
      </c>
    </row>
    <row r="122" spans="1:19">
      <c r="A122">
        <v>20210401</v>
      </c>
      <c r="B122" s="2" t="s">
        <v>274</v>
      </c>
      <c r="D122" t="s">
        <v>275</v>
      </c>
      <c r="E122" s="2" t="s">
        <v>198</v>
      </c>
      <c r="F122" s="2" t="s">
        <v>190</v>
      </c>
      <c r="G122" s="2" t="s">
        <v>199</v>
      </c>
      <c r="H122" s="2" t="s">
        <v>200</v>
      </c>
      <c r="I122" s="2" t="s">
        <v>201</v>
      </c>
      <c r="J122">
        <v>0.77</v>
      </c>
      <c r="K122">
        <v>1.115</v>
      </c>
      <c r="L122">
        <v>1.0940000000000001</v>
      </c>
      <c r="M122">
        <v>0.18</v>
      </c>
      <c r="N122">
        <v>1.8140000000000001</v>
      </c>
      <c r="O122">
        <v>0.63500000000000001</v>
      </c>
      <c r="P122">
        <v>1.224</v>
      </c>
      <c r="Q122" s="6">
        <v>0</v>
      </c>
      <c r="R122" s="6">
        <v>0</v>
      </c>
      <c r="S122" s="6">
        <v>0</v>
      </c>
    </row>
    <row r="123" spans="1:19">
      <c r="A123">
        <v>20230410</v>
      </c>
      <c r="B123" t="s">
        <v>274</v>
      </c>
      <c r="C123" t="s">
        <v>82</v>
      </c>
      <c r="D123" t="s">
        <v>275</v>
      </c>
      <c r="E123" t="str">
        <f>F123&amp;" "&amp;G123</f>
        <v>Neoponera antecurvata</v>
      </c>
      <c r="F123" t="s">
        <v>402</v>
      </c>
      <c r="G123" t="s">
        <v>488</v>
      </c>
      <c r="H123" s="14" t="s">
        <v>489</v>
      </c>
      <c r="I123" t="s">
        <v>490</v>
      </c>
      <c r="J123">
        <v>1.48</v>
      </c>
      <c r="K123">
        <v>1.6910000000000001</v>
      </c>
      <c r="L123">
        <v>1.5529999999999999</v>
      </c>
      <c r="M123">
        <v>0.443</v>
      </c>
      <c r="N123">
        <v>2.67</v>
      </c>
      <c r="O123">
        <v>1.258</v>
      </c>
      <c r="P123">
        <v>1.821</v>
      </c>
    </row>
    <row r="124" spans="1:19">
      <c r="A124">
        <v>20210511</v>
      </c>
      <c r="B124" t="s">
        <v>274</v>
      </c>
      <c r="C124" s="2" t="s">
        <v>82</v>
      </c>
      <c r="D124" t="s">
        <v>275</v>
      </c>
      <c r="E124" s="2" t="s">
        <v>487</v>
      </c>
      <c r="F124" s="2" t="s">
        <v>402</v>
      </c>
      <c r="G124" s="2" t="s">
        <v>488</v>
      </c>
      <c r="H124" s="2" t="s">
        <v>489</v>
      </c>
      <c r="I124" s="2" t="s">
        <v>490</v>
      </c>
      <c r="J124">
        <v>1.524</v>
      </c>
      <c r="K124">
        <v>1.7030000000000001</v>
      </c>
      <c r="L124">
        <v>1.587</v>
      </c>
      <c r="M124">
        <v>0.45100000000000001</v>
      </c>
      <c r="N124">
        <v>2.5089999999999999</v>
      </c>
      <c r="O124">
        <v>1.216</v>
      </c>
      <c r="P124">
        <v>1.865</v>
      </c>
      <c r="Q124" s="7">
        <v>0</v>
      </c>
      <c r="R124" s="7">
        <v>0</v>
      </c>
      <c r="S124" s="6">
        <v>0</v>
      </c>
    </row>
    <row r="125" spans="1:19">
      <c r="A125">
        <v>20210511</v>
      </c>
      <c r="B125" t="s">
        <v>274</v>
      </c>
      <c r="D125" t="s">
        <v>275</v>
      </c>
      <c r="E125" s="2" t="s">
        <v>329</v>
      </c>
      <c r="F125" s="2" t="s">
        <v>293</v>
      </c>
      <c r="G125" s="2" t="s">
        <v>330</v>
      </c>
      <c r="H125" s="2" t="s">
        <v>331</v>
      </c>
      <c r="I125" s="2" t="s">
        <v>332</v>
      </c>
      <c r="J125">
        <v>2.9830000000000001</v>
      </c>
      <c r="K125">
        <v>4.4050000000000002</v>
      </c>
      <c r="L125">
        <v>4.1539999999999999</v>
      </c>
      <c r="M125">
        <v>0.65200000000000002</v>
      </c>
      <c r="N125">
        <v>5.0529999999999999</v>
      </c>
      <c r="O125">
        <v>1.712</v>
      </c>
      <c r="P125">
        <v>4.9390000000000001</v>
      </c>
      <c r="Q125" s="7">
        <v>0</v>
      </c>
      <c r="R125" s="7">
        <v>0</v>
      </c>
      <c r="S125" s="6">
        <v>1</v>
      </c>
    </row>
    <row r="126" spans="1:19">
      <c r="A126">
        <v>20210511</v>
      </c>
      <c r="B126" t="s">
        <v>274</v>
      </c>
      <c r="D126" t="s">
        <v>275</v>
      </c>
      <c r="E126" s="2" t="s">
        <v>491</v>
      </c>
      <c r="F126" s="2" t="s">
        <v>402</v>
      </c>
      <c r="G126" s="2" t="s">
        <v>492</v>
      </c>
      <c r="H126" s="2" t="s">
        <v>493</v>
      </c>
      <c r="I126" s="2" t="s">
        <v>494</v>
      </c>
      <c r="J126">
        <v>2.605</v>
      </c>
      <c r="K126">
        <v>2.883</v>
      </c>
      <c r="L126">
        <v>2.7429999999999999</v>
      </c>
      <c r="M126">
        <v>0.68899999999999995</v>
      </c>
      <c r="N126">
        <v>4.3869999999999996</v>
      </c>
      <c r="O126">
        <v>1.84</v>
      </c>
      <c r="P126">
        <v>3.593</v>
      </c>
      <c r="Q126" s="7">
        <v>0</v>
      </c>
      <c r="R126" s="7">
        <v>0</v>
      </c>
      <c r="S126" s="6">
        <v>0</v>
      </c>
    </row>
    <row r="127" spans="1:19">
      <c r="A127">
        <v>20210511</v>
      </c>
      <c r="B127" t="s">
        <v>274</v>
      </c>
      <c r="D127" t="s">
        <v>275</v>
      </c>
      <c r="E127" s="2" t="s">
        <v>495</v>
      </c>
      <c r="F127" s="2" t="s">
        <v>447</v>
      </c>
      <c r="G127" s="2" t="s">
        <v>496</v>
      </c>
      <c r="H127" s="2" t="s">
        <v>497</v>
      </c>
      <c r="I127" s="2" t="s">
        <v>498</v>
      </c>
      <c r="J127">
        <v>3.585</v>
      </c>
      <c r="K127">
        <v>3.9729999999999999</v>
      </c>
      <c r="L127">
        <v>3.347</v>
      </c>
      <c r="M127">
        <v>0.74</v>
      </c>
      <c r="N127">
        <v>5.5190000000000001</v>
      </c>
      <c r="O127">
        <v>2.4689999999999999</v>
      </c>
      <c r="P127">
        <v>4.0659999999999998</v>
      </c>
      <c r="Q127" s="7">
        <v>0</v>
      </c>
      <c r="R127" s="7">
        <v>0</v>
      </c>
      <c r="S127" s="6">
        <v>0</v>
      </c>
    </row>
    <row r="128" spans="1:19">
      <c r="A128">
        <v>20210511</v>
      </c>
      <c r="B128" t="s">
        <v>274</v>
      </c>
      <c r="D128" t="s">
        <v>275</v>
      </c>
      <c r="E128" s="2" t="s">
        <v>333</v>
      </c>
      <c r="F128" s="2" t="s">
        <v>293</v>
      </c>
      <c r="G128" s="2" t="s">
        <v>334</v>
      </c>
      <c r="H128" s="2" t="s">
        <v>335</v>
      </c>
      <c r="I128" s="2" t="s">
        <v>336</v>
      </c>
      <c r="J128">
        <v>2.2309999999999999</v>
      </c>
      <c r="K128">
        <v>2.8780000000000001</v>
      </c>
      <c r="L128">
        <v>2.6150000000000002</v>
      </c>
      <c r="M128">
        <v>0.53300000000000003</v>
      </c>
      <c r="N128">
        <v>3.2759999999999998</v>
      </c>
      <c r="O128">
        <v>1.1759999999999999</v>
      </c>
      <c r="P128">
        <v>2.851</v>
      </c>
      <c r="Q128" s="7">
        <v>0</v>
      </c>
      <c r="R128" s="7">
        <v>0</v>
      </c>
      <c r="S128" s="6">
        <v>1</v>
      </c>
    </row>
    <row r="129" spans="1:19">
      <c r="A129">
        <v>20230410</v>
      </c>
      <c r="B129" t="s">
        <v>274</v>
      </c>
      <c r="C129" t="s">
        <v>82</v>
      </c>
      <c r="D129" t="s">
        <v>275</v>
      </c>
      <c r="E129" t="str">
        <f>F129&amp;" "&amp;G129</f>
        <v>Neoponera apicalis</v>
      </c>
      <c r="F129" t="s">
        <v>402</v>
      </c>
      <c r="G129" t="s">
        <v>499</v>
      </c>
      <c r="H129" s="14" t="s">
        <v>500</v>
      </c>
      <c r="I129" t="s">
        <v>4998</v>
      </c>
      <c r="J129">
        <v>2.1440000000000001</v>
      </c>
      <c r="K129">
        <v>2.589</v>
      </c>
      <c r="L129">
        <v>2.8290000000000002</v>
      </c>
      <c r="M129">
        <v>0.83099999999999996</v>
      </c>
      <c r="N129">
        <v>4.2569999999999997</v>
      </c>
      <c r="O129">
        <v>1.7050000000000001</v>
      </c>
      <c r="P129">
        <v>3.653</v>
      </c>
    </row>
    <row r="130" spans="1:19">
      <c r="A130">
        <v>20230410</v>
      </c>
      <c r="B130" t="s">
        <v>274</v>
      </c>
      <c r="C130" t="s">
        <v>82</v>
      </c>
      <c r="D130" t="s">
        <v>275</v>
      </c>
      <c r="E130" t="str">
        <f>F130&amp;" "&amp;G130</f>
        <v>Platythyrea prizo</v>
      </c>
      <c r="F130" t="s">
        <v>283</v>
      </c>
      <c r="G130" t="s">
        <v>284</v>
      </c>
      <c r="H130" s="14" t="s">
        <v>285</v>
      </c>
      <c r="I130" t="s">
        <v>4971</v>
      </c>
      <c r="J130">
        <v>1.335</v>
      </c>
      <c r="K130">
        <v>1.885</v>
      </c>
      <c r="L130">
        <v>1.778</v>
      </c>
      <c r="M130">
        <v>0.34699999999999998</v>
      </c>
      <c r="N130">
        <v>3.117</v>
      </c>
      <c r="O130">
        <v>1.24</v>
      </c>
      <c r="P130">
        <v>2.081</v>
      </c>
    </row>
    <row r="131" spans="1:19">
      <c r="A131">
        <v>20230410</v>
      </c>
      <c r="B131" t="s">
        <v>274</v>
      </c>
      <c r="D131" t="s">
        <v>275</v>
      </c>
      <c r="E131" t="str">
        <f>F131&amp;" "&amp;G131</f>
        <v>Thaumatomyrmex mandibularis</v>
      </c>
      <c r="F131" t="s">
        <v>4915</v>
      </c>
      <c r="G131" t="s">
        <v>4437</v>
      </c>
      <c r="H131" t="s">
        <v>4919</v>
      </c>
      <c r="I131" t="s">
        <v>4920</v>
      </c>
      <c r="J131">
        <v>1.306</v>
      </c>
      <c r="K131">
        <v>0.999</v>
      </c>
      <c r="L131">
        <v>0.86899999999999999</v>
      </c>
      <c r="M131">
        <v>0.27100000000000002</v>
      </c>
      <c r="N131">
        <v>1.571</v>
      </c>
      <c r="O131">
        <v>0.70599999999999996</v>
      </c>
      <c r="P131">
        <v>1.08</v>
      </c>
    </row>
    <row r="132" spans="1:19">
      <c r="A132">
        <v>20230410</v>
      </c>
      <c r="B132" t="s">
        <v>274</v>
      </c>
      <c r="D132" t="s">
        <v>275</v>
      </c>
      <c r="E132" t="str">
        <f>F132&amp;" "&amp;G132</f>
        <v>Pseudoponera cognata</v>
      </c>
      <c r="F132" t="s">
        <v>4675</v>
      </c>
      <c r="G132" t="s">
        <v>4676</v>
      </c>
      <c r="H132" t="s">
        <v>4673</v>
      </c>
      <c r="I132" t="s">
        <v>4674</v>
      </c>
      <c r="J132">
        <v>1.0900000000000001</v>
      </c>
      <c r="K132">
        <v>1.137</v>
      </c>
      <c r="L132">
        <v>0.78300000000000003</v>
      </c>
      <c r="M132">
        <v>0.13100000000000001</v>
      </c>
      <c r="N132">
        <v>1.6259999999999999</v>
      </c>
      <c r="O132">
        <v>0.79400000000000004</v>
      </c>
      <c r="P132">
        <v>0.96499999999999997</v>
      </c>
    </row>
    <row r="133" spans="1:19">
      <c r="A133">
        <v>20230410</v>
      </c>
      <c r="B133" t="s">
        <v>274</v>
      </c>
      <c r="D133" t="s">
        <v>275</v>
      </c>
      <c r="E133" t="str">
        <f>F133&amp;" "&amp;G133</f>
        <v>Thaumatomyrmex ferox_complex</v>
      </c>
      <c r="F133" t="s">
        <v>4915</v>
      </c>
      <c r="G133" t="s">
        <v>4916</v>
      </c>
      <c r="H133" t="s">
        <v>4913</v>
      </c>
      <c r="I133" t="s">
        <v>4914</v>
      </c>
      <c r="J133">
        <v>0.78200000000000003</v>
      </c>
      <c r="K133">
        <v>0.78100000000000003</v>
      </c>
      <c r="L133">
        <v>0.63800000000000001</v>
      </c>
      <c r="M133">
        <v>0.24199999999999999</v>
      </c>
      <c r="O133">
        <v>0.54500000000000004</v>
      </c>
      <c r="P133">
        <v>0.81599999999999995</v>
      </c>
    </row>
    <row r="134" spans="1:19">
      <c r="A134">
        <v>20210511</v>
      </c>
      <c r="B134" t="s">
        <v>274</v>
      </c>
      <c r="D134" t="s">
        <v>275</v>
      </c>
      <c r="E134" s="2" t="s">
        <v>501</v>
      </c>
      <c r="F134" s="2" t="s">
        <v>402</v>
      </c>
      <c r="G134" s="2" t="s">
        <v>502</v>
      </c>
      <c r="H134" s="2" t="s">
        <v>503</v>
      </c>
      <c r="I134" s="2" t="s">
        <v>504</v>
      </c>
      <c r="J134">
        <v>2.133</v>
      </c>
      <c r="K134">
        <v>2.2949999999999999</v>
      </c>
      <c r="L134">
        <v>2.2400000000000002</v>
      </c>
      <c r="M134">
        <v>0.55300000000000005</v>
      </c>
      <c r="N134">
        <v>3.355</v>
      </c>
      <c r="O134">
        <v>1.462</v>
      </c>
      <c r="P134">
        <v>2.7559999999999998</v>
      </c>
      <c r="Q134" s="7">
        <v>0</v>
      </c>
      <c r="R134" s="7">
        <v>0</v>
      </c>
      <c r="S134" s="6">
        <v>0</v>
      </c>
    </row>
    <row r="135" spans="1:19">
      <c r="A135">
        <v>20210511</v>
      </c>
      <c r="B135" t="s">
        <v>274</v>
      </c>
      <c r="D135" t="s">
        <v>275</v>
      </c>
      <c r="E135" s="2" t="s">
        <v>337</v>
      </c>
      <c r="F135" s="2" t="s">
        <v>293</v>
      </c>
      <c r="G135" s="2" t="s">
        <v>338</v>
      </c>
      <c r="H135" s="2" t="s">
        <v>339</v>
      </c>
      <c r="I135" s="2" t="s">
        <v>340</v>
      </c>
      <c r="J135">
        <v>1.6479999999999999</v>
      </c>
      <c r="K135">
        <v>2.1869999999999998</v>
      </c>
      <c r="L135">
        <v>2.1160000000000001</v>
      </c>
      <c r="M135">
        <v>0.371</v>
      </c>
      <c r="N135">
        <v>2.8010000000000002</v>
      </c>
      <c r="O135">
        <v>0.90600000000000003</v>
      </c>
      <c r="P135">
        <v>2.5209999999999999</v>
      </c>
      <c r="Q135" s="7">
        <v>0</v>
      </c>
      <c r="R135" s="7">
        <v>0</v>
      </c>
      <c r="S135" s="6">
        <v>1</v>
      </c>
    </row>
    <row r="136" spans="1:19">
      <c r="A136">
        <v>20210511</v>
      </c>
      <c r="B136" t="s">
        <v>274</v>
      </c>
      <c r="D136" t="s">
        <v>275</v>
      </c>
      <c r="E136" s="2" t="s">
        <v>341</v>
      </c>
      <c r="F136" s="2" t="s">
        <v>293</v>
      </c>
      <c r="G136" s="2" t="s">
        <v>342</v>
      </c>
      <c r="H136" s="2" t="s">
        <v>343</v>
      </c>
      <c r="I136" s="2" t="s">
        <v>344</v>
      </c>
      <c r="J136">
        <v>2.2970000000000002</v>
      </c>
      <c r="K136">
        <v>2.931</v>
      </c>
      <c r="L136">
        <v>2.86</v>
      </c>
      <c r="M136">
        <v>0.51400000000000001</v>
      </c>
      <c r="N136">
        <v>3.5070000000000001</v>
      </c>
      <c r="O136">
        <v>1.288</v>
      </c>
      <c r="P136">
        <v>3.1469999999999998</v>
      </c>
      <c r="Q136" s="7">
        <v>0</v>
      </c>
      <c r="R136" s="7">
        <v>0</v>
      </c>
      <c r="S136" s="6">
        <v>1</v>
      </c>
    </row>
    <row r="137" spans="1:19">
      <c r="A137">
        <v>20210401</v>
      </c>
      <c r="B137" s="2" t="s">
        <v>274</v>
      </c>
      <c r="D137" t="s">
        <v>275</v>
      </c>
      <c r="E137" s="2" t="s">
        <v>177</v>
      </c>
      <c r="F137" s="2" t="s">
        <v>161</v>
      </c>
      <c r="G137" s="2" t="s">
        <v>178</v>
      </c>
      <c r="H137" s="2" t="s">
        <v>179</v>
      </c>
      <c r="I137" s="2" t="s">
        <v>180</v>
      </c>
      <c r="J137">
        <v>0.69499999999999995</v>
      </c>
      <c r="K137">
        <v>0.81499999999999995</v>
      </c>
      <c r="L137">
        <v>0.63300000000000001</v>
      </c>
      <c r="M137">
        <v>5.0999999999999997E-2</v>
      </c>
      <c r="N137">
        <v>1.0289999999999999</v>
      </c>
      <c r="O137">
        <v>0.501</v>
      </c>
      <c r="P137">
        <v>0.67100000000000004</v>
      </c>
      <c r="Q137" s="6">
        <v>0</v>
      </c>
      <c r="R137" s="6">
        <v>0</v>
      </c>
      <c r="S137" s="6">
        <v>0</v>
      </c>
    </row>
    <row r="138" spans="1:19">
      <c r="A138">
        <v>20210401</v>
      </c>
      <c r="B138" s="2" t="s">
        <v>274</v>
      </c>
      <c r="D138" t="s">
        <v>275</v>
      </c>
      <c r="E138" s="2" t="s">
        <v>169</v>
      </c>
      <c r="F138" s="2" t="s">
        <v>161</v>
      </c>
      <c r="G138" s="2" t="s">
        <v>170</v>
      </c>
      <c r="H138" s="2" t="s">
        <v>171</v>
      </c>
      <c r="I138" s="2" t="s">
        <v>172</v>
      </c>
      <c r="J138">
        <v>0.96499999999999997</v>
      </c>
      <c r="K138">
        <v>1.0720000000000001</v>
      </c>
      <c r="L138">
        <v>0.83199999999999996</v>
      </c>
      <c r="M138">
        <v>5.3999999999999999E-2</v>
      </c>
      <c r="N138">
        <v>1.399</v>
      </c>
      <c r="O138">
        <v>0.67500000000000004</v>
      </c>
      <c r="P138">
        <v>0.89900000000000002</v>
      </c>
      <c r="Q138" s="6">
        <v>0</v>
      </c>
      <c r="R138" s="6">
        <v>0</v>
      </c>
      <c r="S138" s="6">
        <v>0</v>
      </c>
    </row>
    <row r="139" spans="1:19">
      <c r="A139">
        <v>20230410</v>
      </c>
      <c r="B139" t="s">
        <v>274</v>
      </c>
      <c r="D139" t="s">
        <v>275</v>
      </c>
      <c r="E139" t="str">
        <f>F139&amp;" "&amp;G139</f>
        <v>Pseudoponera gilberti</v>
      </c>
      <c r="F139" t="s">
        <v>4675</v>
      </c>
      <c r="G139" t="s">
        <v>4681</v>
      </c>
      <c r="H139" t="s">
        <v>4679</v>
      </c>
      <c r="I139" t="s">
        <v>4680</v>
      </c>
      <c r="J139">
        <v>0.98499999999999999</v>
      </c>
      <c r="K139">
        <v>1.046</v>
      </c>
      <c r="L139">
        <v>0.77100000000000002</v>
      </c>
      <c r="M139">
        <v>8.3000000000000004E-2</v>
      </c>
      <c r="N139">
        <v>1.538</v>
      </c>
      <c r="O139">
        <v>0.71799999999999997</v>
      </c>
      <c r="P139">
        <v>0.88500000000000001</v>
      </c>
    </row>
    <row r="140" spans="1:19">
      <c r="C140" s="2" t="s">
        <v>286</v>
      </c>
      <c r="E140" s="2" t="s">
        <v>280</v>
      </c>
      <c r="F140" s="2" t="s">
        <v>113</v>
      </c>
      <c r="G140" s="2" t="s">
        <v>281</v>
      </c>
      <c r="H140" s="2" t="s">
        <v>282</v>
      </c>
      <c r="I140" s="2"/>
      <c r="J140" s="2"/>
    </row>
    <row r="141" spans="1:19">
      <c r="A141">
        <v>20210401</v>
      </c>
      <c r="B141" s="2" t="s">
        <v>274</v>
      </c>
      <c r="D141" t="s">
        <v>275</v>
      </c>
      <c r="E141" s="2" t="s">
        <v>258</v>
      </c>
      <c r="F141" s="2" t="s">
        <v>190</v>
      </c>
      <c r="G141" s="2" t="s">
        <v>259</v>
      </c>
      <c r="H141" s="2" t="s">
        <v>260</v>
      </c>
      <c r="I141" s="2" t="s">
        <v>261</v>
      </c>
      <c r="J141">
        <v>1.665</v>
      </c>
      <c r="K141">
        <v>1.9630000000000001</v>
      </c>
      <c r="L141">
        <v>1.7110000000000001</v>
      </c>
      <c r="M141">
        <v>0.4</v>
      </c>
      <c r="N141">
        <v>2.8490000000000002</v>
      </c>
      <c r="O141">
        <v>1.075</v>
      </c>
      <c r="P141">
        <v>2.1619999999999999</v>
      </c>
      <c r="Q141" s="6">
        <v>0</v>
      </c>
      <c r="R141" s="6">
        <v>0</v>
      </c>
      <c r="S141" s="6">
        <v>0</v>
      </c>
    </row>
    <row r="142" spans="1:19">
      <c r="A142">
        <v>20210401</v>
      </c>
      <c r="B142" s="2" t="s">
        <v>274</v>
      </c>
      <c r="C142" s="2" t="s">
        <v>87</v>
      </c>
      <c r="D142" t="s">
        <v>275</v>
      </c>
      <c r="E142" s="2" t="s">
        <v>88</v>
      </c>
      <c r="F142" s="2" t="s">
        <v>89</v>
      </c>
      <c r="G142" s="2" t="s">
        <v>90</v>
      </c>
      <c r="H142" s="2" t="s">
        <v>91</v>
      </c>
      <c r="I142" s="2" t="s">
        <v>92</v>
      </c>
      <c r="J142">
        <v>1.107</v>
      </c>
      <c r="K142">
        <v>1.274</v>
      </c>
      <c r="L142">
        <v>1.147</v>
      </c>
      <c r="M142">
        <v>0.16200000000000001</v>
      </c>
      <c r="N142">
        <v>1.8029999999999999</v>
      </c>
      <c r="O142">
        <v>0.80200000000000005</v>
      </c>
      <c r="P142">
        <v>1.2390000000000001</v>
      </c>
      <c r="Q142" s="6">
        <v>0</v>
      </c>
      <c r="R142" s="6">
        <v>0</v>
      </c>
      <c r="S142" s="6">
        <v>0</v>
      </c>
    </row>
    <row r="143" spans="1:19">
      <c r="A143">
        <v>20210401</v>
      </c>
      <c r="B143" s="2" t="s">
        <v>274</v>
      </c>
      <c r="D143" t="s">
        <v>275</v>
      </c>
      <c r="E143" s="2" t="s">
        <v>98</v>
      </c>
      <c r="F143" s="2" t="s">
        <v>94</v>
      </c>
      <c r="G143" s="2" t="s">
        <v>99</v>
      </c>
      <c r="H143" s="2" t="s">
        <v>100</v>
      </c>
      <c r="I143" s="2" t="s">
        <v>101</v>
      </c>
      <c r="J143">
        <v>1.873</v>
      </c>
      <c r="K143">
        <v>2.0019999999999998</v>
      </c>
      <c r="L143">
        <v>1.3160000000000001</v>
      </c>
      <c r="M143">
        <v>0.28000000000000003</v>
      </c>
      <c r="N143">
        <v>2.8719999999999999</v>
      </c>
      <c r="O143">
        <v>1.472</v>
      </c>
      <c r="P143">
        <v>1.6839999999999999</v>
      </c>
      <c r="Q143" s="6">
        <v>0</v>
      </c>
      <c r="R143" s="6">
        <v>0</v>
      </c>
      <c r="S143" s="6">
        <v>0</v>
      </c>
    </row>
    <row r="144" spans="1:19">
      <c r="A144">
        <v>20210401</v>
      </c>
      <c r="B144" s="2" t="s">
        <v>274</v>
      </c>
      <c r="D144" t="s">
        <v>275</v>
      </c>
      <c r="E144" s="2" t="s">
        <v>141</v>
      </c>
      <c r="F144" s="2" t="s">
        <v>142</v>
      </c>
      <c r="G144" s="2" t="s">
        <v>143</v>
      </c>
      <c r="H144" s="2" t="s">
        <v>144</v>
      </c>
      <c r="I144" s="2" t="s">
        <v>145</v>
      </c>
      <c r="J144">
        <v>2.0569999999999999</v>
      </c>
      <c r="K144">
        <v>2.972</v>
      </c>
      <c r="L144">
        <v>3.9849999999999999</v>
      </c>
      <c r="M144">
        <v>0.70299999999999996</v>
      </c>
      <c r="N144">
        <v>4.2919999999999998</v>
      </c>
      <c r="O144">
        <v>1.7749999999999999</v>
      </c>
      <c r="P144">
        <v>4.3019999999999996</v>
      </c>
      <c r="Q144" s="6">
        <v>0</v>
      </c>
      <c r="R144" s="6">
        <v>0</v>
      </c>
      <c r="S144" s="6">
        <v>1</v>
      </c>
    </row>
    <row r="145" spans="1:19">
      <c r="A145">
        <v>20210401</v>
      </c>
      <c r="B145" s="2" t="s">
        <v>274</v>
      </c>
      <c r="D145" t="s">
        <v>275</v>
      </c>
      <c r="E145" s="2" t="s">
        <v>155</v>
      </c>
      <c r="F145" s="2" t="s">
        <v>156</v>
      </c>
      <c r="G145" s="2" t="s">
        <v>157</v>
      </c>
      <c r="H145" s="2" t="s">
        <v>158</v>
      </c>
      <c r="I145" s="2" t="s">
        <v>159</v>
      </c>
      <c r="J145">
        <v>1.008</v>
      </c>
      <c r="K145">
        <v>1.1299999999999999</v>
      </c>
      <c r="L145">
        <v>0.77700000000000002</v>
      </c>
      <c r="M145">
        <v>5.8000000000000003E-2</v>
      </c>
      <c r="N145">
        <v>1.6439999999999999</v>
      </c>
      <c r="O145">
        <v>0.74199999999999999</v>
      </c>
      <c r="P145">
        <v>0.93799999999999994</v>
      </c>
      <c r="Q145" s="6">
        <v>0</v>
      </c>
      <c r="R145" s="6">
        <v>0</v>
      </c>
      <c r="S145" s="6">
        <v>0</v>
      </c>
    </row>
    <row r="146" spans="1:19">
      <c r="A146">
        <v>20210511</v>
      </c>
      <c r="B146" t="s">
        <v>274</v>
      </c>
      <c r="D146" t="s">
        <v>275</v>
      </c>
      <c r="E146" s="2" t="s">
        <v>505</v>
      </c>
      <c r="F146" s="2" t="s">
        <v>506</v>
      </c>
      <c r="G146" s="2" t="s">
        <v>507</v>
      </c>
      <c r="H146" s="2" t="s">
        <v>508</v>
      </c>
      <c r="I146" s="2" t="s">
        <v>509</v>
      </c>
      <c r="J146">
        <v>1.1579999999999999</v>
      </c>
      <c r="K146">
        <v>1.4650000000000001</v>
      </c>
      <c r="L146">
        <v>1.2190000000000001</v>
      </c>
      <c r="M146">
        <v>0.17</v>
      </c>
      <c r="N146">
        <v>2.1850000000000001</v>
      </c>
      <c r="O146">
        <v>0.91200000000000003</v>
      </c>
      <c r="P146">
        <v>1.5209999999999999</v>
      </c>
      <c r="Q146" s="7">
        <v>0</v>
      </c>
      <c r="R146" s="7">
        <v>0</v>
      </c>
      <c r="S146" s="6">
        <v>0</v>
      </c>
    </row>
    <row r="147" spans="1:19">
      <c r="A147">
        <v>20210401</v>
      </c>
      <c r="B147" s="2" t="s">
        <v>274</v>
      </c>
      <c r="D147" t="s">
        <v>275</v>
      </c>
      <c r="E147" s="2" t="s">
        <v>202</v>
      </c>
      <c r="F147" s="2" t="s">
        <v>190</v>
      </c>
      <c r="G147" s="2" t="s">
        <v>203</v>
      </c>
      <c r="H147" s="2" t="s">
        <v>204</v>
      </c>
      <c r="I147" s="2" t="s">
        <v>205</v>
      </c>
      <c r="J147">
        <v>0.82299999999999995</v>
      </c>
      <c r="K147">
        <v>1.1839999999999999</v>
      </c>
      <c r="L147">
        <v>1.105</v>
      </c>
      <c r="M147">
        <v>0.184</v>
      </c>
      <c r="N147">
        <v>1.736</v>
      </c>
      <c r="O147">
        <v>0.629</v>
      </c>
      <c r="P147">
        <v>1.1839999999999999</v>
      </c>
      <c r="Q147" s="6">
        <v>0</v>
      </c>
      <c r="R147" s="6">
        <v>0</v>
      </c>
      <c r="S147" s="6">
        <v>0</v>
      </c>
    </row>
    <row r="148" spans="1:19">
      <c r="A148">
        <v>20210401</v>
      </c>
      <c r="B148" s="2" t="s">
        <v>274</v>
      </c>
      <c r="D148" t="s">
        <v>275</v>
      </c>
      <c r="E148" s="2" t="s">
        <v>210</v>
      </c>
      <c r="F148" s="2" t="s">
        <v>190</v>
      </c>
      <c r="G148" s="2" t="s">
        <v>211</v>
      </c>
      <c r="H148" s="2" t="s">
        <v>212</v>
      </c>
      <c r="I148" s="2" t="s">
        <v>213</v>
      </c>
      <c r="J148">
        <v>0.68</v>
      </c>
      <c r="K148">
        <v>0.96299999999999997</v>
      </c>
      <c r="L148">
        <v>0.86599999999999999</v>
      </c>
      <c r="M148">
        <v>0.19800000000000001</v>
      </c>
      <c r="N148">
        <v>1.464</v>
      </c>
      <c r="O148">
        <v>0.55700000000000005</v>
      </c>
      <c r="P148">
        <v>0.92300000000000004</v>
      </c>
      <c r="Q148" s="6">
        <v>0</v>
      </c>
      <c r="R148" s="6">
        <v>0</v>
      </c>
      <c r="S148" s="6">
        <v>0</v>
      </c>
    </row>
    <row r="149" spans="1:19">
      <c r="A149">
        <v>20210401</v>
      </c>
      <c r="B149" s="2" t="s">
        <v>274</v>
      </c>
      <c r="D149" t="s">
        <v>275</v>
      </c>
      <c r="E149" s="2" t="s">
        <v>262</v>
      </c>
      <c r="F149" s="2" t="s">
        <v>190</v>
      </c>
      <c r="G149" s="2" t="s">
        <v>263</v>
      </c>
      <c r="H149" s="2" t="s">
        <v>264</v>
      </c>
      <c r="I149" s="2" t="s">
        <v>265</v>
      </c>
      <c r="J149">
        <v>1.3380000000000001</v>
      </c>
      <c r="K149">
        <v>1.5669999999999999</v>
      </c>
      <c r="L149">
        <v>1.601</v>
      </c>
      <c r="M149">
        <v>0.41699999999999998</v>
      </c>
      <c r="N149">
        <v>2.464</v>
      </c>
      <c r="O149">
        <v>0.95299999999999996</v>
      </c>
      <c r="P149">
        <v>1.855</v>
      </c>
      <c r="Q149" s="6">
        <v>0</v>
      </c>
      <c r="R149" s="6">
        <v>0</v>
      </c>
      <c r="S149" s="6" t="s">
        <v>279</v>
      </c>
    </row>
    <row r="150" spans="1:19">
      <c r="A150">
        <v>20210401</v>
      </c>
      <c r="B150" s="2" t="s">
        <v>274</v>
      </c>
      <c r="D150" t="s">
        <v>275</v>
      </c>
      <c r="E150" s="2" t="s">
        <v>266</v>
      </c>
      <c r="F150" s="2" t="s">
        <v>190</v>
      </c>
      <c r="G150" s="2" t="s">
        <v>267</v>
      </c>
      <c r="H150" s="2" t="s">
        <v>268</v>
      </c>
      <c r="I150" s="2" t="s">
        <v>269</v>
      </c>
      <c r="J150">
        <v>1.2589999999999999</v>
      </c>
      <c r="K150">
        <v>1.4339999999999999</v>
      </c>
      <c r="L150">
        <v>1.6930000000000001</v>
      </c>
      <c r="M150">
        <v>0.35899999999999999</v>
      </c>
      <c r="N150">
        <v>2.4980000000000002</v>
      </c>
      <c r="O150">
        <v>0.87</v>
      </c>
      <c r="P150">
        <v>1.8</v>
      </c>
      <c r="Q150" s="6">
        <v>0</v>
      </c>
      <c r="R150" s="6">
        <v>0</v>
      </c>
      <c r="S150" s="6" t="s">
        <v>279</v>
      </c>
    </row>
    <row r="151" spans="1:19">
      <c r="A151">
        <v>20210511</v>
      </c>
      <c r="B151" t="s">
        <v>274</v>
      </c>
      <c r="D151" t="s">
        <v>275</v>
      </c>
      <c r="E151" s="2" t="s">
        <v>510</v>
      </c>
      <c r="F151" s="2" t="s">
        <v>190</v>
      </c>
      <c r="G151" s="2" t="s">
        <v>511</v>
      </c>
      <c r="H151" s="2" t="s">
        <v>512</v>
      </c>
      <c r="I151" s="2" t="s">
        <v>513</v>
      </c>
      <c r="J151">
        <v>0.60599999999999998</v>
      </c>
      <c r="K151">
        <v>1.004</v>
      </c>
      <c r="L151">
        <v>0.85499999999999998</v>
      </c>
      <c r="M151">
        <v>0.17100000000000001</v>
      </c>
      <c r="N151">
        <v>1.494</v>
      </c>
      <c r="O151">
        <v>0.54700000000000004</v>
      </c>
      <c r="P151">
        <v>0.99199999999999999</v>
      </c>
      <c r="Q151" s="7">
        <v>0</v>
      </c>
      <c r="R151" s="7">
        <v>0</v>
      </c>
      <c r="S151" s="6">
        <v>0</v>
      </c>
    </row>
    <row r="152" spans="1:19">
      <c r="A152">
        <v>20210511</v>
      </c>
      <c r="B152" t="s">
        <v>274</v>
      </c>
      <c r="D152" t="s">
        <v>275</v>
      </c>
      <c r="E152" s="2" t="s">
        <v>514</v>
      </c>
      <c r="F152" s="2" t="s">
        <v>190</v>
      </c>
      <c r="G152" s="2" t="s">
        <v>515</v>
      </c>
      <c r="H152" s="2" t="s">
        <v>516</v>
      </c>
      <c r="I152" s="2" t="s">
        <v>517</v>
      </c>
      <c r="J152">
        <v>0.57199999999999995</v>
      </c>
      <c r="K152">
        <v>0.78200000000000003</v>
      </c>
      <c r="L152">
        <v>0.61499999999999999</v>
      </c>
      <c r="M152">
        <v>0.08</v>
      </c>
      <c r="N152">
        <v>1.1120000000000001</v>
      </c>
      <c r="O152">
        <v>0.46800000000000003</v>
      </c>
      <c r="P152">
        <v>0.65400000000000003</v>
      </c>
      <c r="Q152" s="7">
        <v>0</v>
      </c>
      <c r="R152" s="7">
        <v>0</v>
      </c>
      <c r="S152" s="6">
        <v>0</v>
      </c>
    </row>
    <row r="153" spans="1:19">
      <c r="A153">
        <v>20210511</v>
      </c>
      <c r="B153" t="s">
        <v>274</v>
      </c>
      <c r="D153" t="s">
        <v>275</v>
      </c>
      <c r="E153" s="2" t="s">
        <v>355</v>
      </c>
      <c r="F153" s="2" t="s">
        <v>190</v>
      </c>
      <c r="G153" s="2" t="s">
        <v>356</v>
      </c>
      <c r="H153" s="2" t="s">
        <v>357</v>
      </c>
      <c r="I153" s="2" t="s">
        <v>358</v>
      </c>
      <c r="J153">
        <v>1.4710000000000001</v>
      </c>
      <c r="K153">
        <v>2.0920000000000001</v>
      </c>
      <c r="L153">
        <v>2.5049999999999999</v>
      </c>
      <c r="M153">
        <v>0.52700000000000002</v>
      </c>
      <c r="N153">
        <v>3.504</v>
      </c>
      <c r="O153">
        <v>1.1879999999999999</v>
      </c>
      <c r="P153">
        <v>3.0510000000000002</v>
      </c>
      <c r="Q153" s="7">
        <v>0</v>
      </c>
      <c r="R153" s="7">
        <v>0</v>
      </c>
      <c r="S153" s="6" t="s">
        <v>279</v>
      </c>
    </row>
    <row r="154" spans="1:19">
      <c r="A154">
        <v>20210511</v>
      </c>
      <c r="B154" t="s">
        <v>274</v>
      </c>
      <c r="D154" t="s">
        <v>275</v>
      </c>
      <c r="E154" s="2" t="s">
        <v>518</v>
      </c>
      <c r="F154" s="2" t="s">
        <v>190</v>
      </c>
      <c r="G154" s="2" t="s">
        <v>519</v>
      </c>
      <c r="H154" s="2" t="s">
        <v>520</v>
      </c>
      <c r="I154" s="2" t="s">
        <v>521</v>
      </c>
      <c r="J154">
        <v>1.579</v>
      </c>
      <c r="K154">
        <v>1.6479999999999999</v>
      </c>
      <c r="L154">
        <v>1.7270000000000001</v>
      </c>
      <c r="M154">
        <v>0.41399999999999998</v>
      </c>
      <c r="N154">
        <v>2.6890000000000001</v>
      </c>
      <c r="O154">
        <v>1.071</v>
      </c>
      <c r="P154">
        <v>1.92</v>
      </c>
      <c r="Q154" s="7">
        <v>0</v>
      </c>
      <c r="R154" s="7">
        <v>0</v>
      </c>
      <c r="S154" s="6">
        <v>0</v>
      </c>
    </row>
    <row r="155" spans="1:19">
      <c r="A155">
        <v>20210511</v>
      </c>
      <c r="B155" t="s">
        <v>274</v>
      </c>
      <c r="D155" t="s">
        <v>275</v>
      </c>
      <c r="E155" s="2" t="s">
        <v>522</v>
      </c>
      <c r="F155" s="2" t="s">
        <v>523</v>
      </c>
      <c r="G155" s="2" t="s">
        <v>524</v>
      </c>
      <c r="H155" s="2" t="s">
        <v>525</v>
      </c>
      <c r="I155" s="2" t="s">
        <v>526</v>
      </c>
      <c r="J155">
        <v>1.7669999999999999</v>
      </c>
      <c r="K155">
        <v>2.1579999999999999</v>
      </c>
      <c r="L155">
        <v>2.0139999999999998</v>
      </c>
      <c r="M155">
        <v>0.24199999999999999</v>
      </c>
      <c r="N155">
        <v>3.282</v>
      </c>
      <c r="O155">
        <v>1.3</v>
      </c>
      <c r="P155">
        <v>2.6240000000000001</v>
      </c>
      <c r="Q155" s="7">
        <v>0</v>
      </c>
      <c r="R155" s="7">
        <v>0</v>
      </c>
      <c r="S155" s="6">
        <v>0</v>
      </c>
    </row>
    <row r="156" spans="1:19">
      <c r="A156">
        <v>20210511</v>
      </c>
      <c r="B156" t="s">
        <v>274</v>
      </c>
      <c r="D156" t="s">
        <v>275</v>
      </c>
      <c r="E156" s="2" t="s">
        <v>527</v>
      </c>
      <c r="F156" s="2" t="s">
        <v>523</v>
      </c>
      <c r="G156" s="2" t="s">
        <v>528</v>
      </c>
      <c r="H156" s="2" t="s">
        <v>529</v>
      </c>
      <c r="I156" s="2" t="s">
        <v>530</v>
      </c>
      <c r="J156">
        <v>1.1140000000000001</v>
      </c>
      <c r="K156">
        <v>1.448</v>
      </c>
      <c r="L156">
        <v>1.2809999999999999</v>
      </c>
      <c r="M156">
        <v>0.16700000000000001</v>
      </c>
      <c r="N156">
        <v>2.113</v>
      </c>
      <c r="O156">
        <v>0.85599999999999998</v>
      </c>
      <c r="P156">
        <v>1.508</v>
      </c>
      <c r="Q156" s="7">
        <v>0</v>
      </c>
      <c r="R156" s="7">
        <v>0</v>
      </c>
      <c r="S156" s="6">
        <v>0</v>
      </c>
    </row>
    <row r="157" spans="1:19">
      <c r="A157">
        <v>20210511</v>
      </c>
      <c r="B157" t="s">
        <v>274</v>
      </c>
      <c r="D157" t="s">
        <v>275</v>
      </c>
      <c r="E157" s="2" t="s">
        <v>531</v>
      </c>
      <c r="F157" s="2" t="s">
        <v>532</v>
      </c>
      <c r="G157" s="2" t="s">
        <v>533</v>
      </c>
      <c r="H157" s="2" t="s">
        <v>534</v>
      </c>
      <c r="I157" s="2" t="s">
        <v>535</v>
      </c>
      <c r="J157">
        <v>1.764</v>
      </c>
      <c r="K157">
        <v>1.9430000000000001</v>
      </c>
      <c r="L157">
        <v>1.5069999999999999</v>
      </c>
      <c r="M157">
        <v>0.34799999999999998</v>
      </c>
      <c r="N157">
        <v>2.81</v>
      </c>
      <c r="O157">
        <v>1.2709999999999999</v>
      </c>
      <c r="P157">
        <v>1.8959999999999999</v>
      </c>
      <c r="Q157" s="7">
        <v>0</v>
      </c>
      <c r="R157" s="7">
        <v>0</v>
      </c>
      <c r="S157" s="6">
        <v>0</v>
      </c>
    </row>
    <row r="158" spans="1:19">
      <c r="A158">
        <v>20230410</v>
      </c>
      <c r="B158" t="s">
        <v>274</v>
      </c>
      <c r="D158" t="s">
        <v>275</v>
      </c>
      <c r="E158" t="str">
        <f>F158&amp;" "&amp;G158</f>
        <v>Neoponera solisi</v>
      </c>
      <c r="F158" t="s">
        <v>402</v>
      </c>
      <c r="G158" t="s">
        <v>4023</v>
      </c>
      <c r="H158" s="14" t="s">
        <v>4021</v>
      </c>
      <c r="I158" s="14" t="s">
        <v>4022</v>
      </c>
      <c r="J158">
        <v>3.0880000000000001</v>
      </c>
      <c r="K158">
        <v>3.3849999999999998</v>
      </c>
      <c r="L158">
        <v>3.169</v>
      </c>
      <c r="M158">
        <v>0.88800000000000001</v>
      </c>
      <c r="N158">
        <v>5.0209999999999999</v>
      </c>
      <c r="O158">
        <v>1.9890000000000001</v>
      </c>
      <c r="P158">
        <v>4.125</v>
      </c>
    </row>
    <row r="159" spans="1:19">
      <c r="A159">
        <v>20210511</v>
      </c>
      <c r="B159" t="s">
        <v>274</v>
      </c>
      <c r="D159" t="s">
        <v>275</v>
      </c>
      <c r="E159" s="2" t="s">
        <v>345</v>
      </c>
      <c r="F159" s="2" t="s">
        <v>293</v>
      </c>
      <c r="G159" s="2" t="s">
        <v>346</v>
      </c>
      <c r="H159" s="2" t="s">
        <v>347</v>
      </c>
      <c r="I159" s="2" t="s">
        <v>348</v>
      </c>
      <c r="J159">
        <v>1.871</v>
      </c>
      <c r="K159">
        <v>2.472</v>
      </c>
      <c r="L159">
        <v>2.085</v>
      </c>
      <c r="M159">
        <v>0.41499999999999998</v>
      </c>
      <c r="N159">
        <v>2.5329999999999999</v>
      </c>
      <c r="O159">
        <v>1.0569999999999999</v>
      </c>
      <c r="P159">
        <v>2.2290000000000001</v>
      </c>
      <c r="Q159" s="7">
        <v>0</v>
      </c>
      <c r="R159" s="7">
        <v>0</v>
      </c>
      <c r="S159" s="6">
        <v>1</v>
      </c>
    </row>
    <row r="160" spans="1:19">
      <c r="A160">
        <v>20210511</v>
      </c>
      <c r="B160" t="s">
        <v>274</v>
      </c>
      <c r="D160" t="s">
        <v>275</v>
      </c>
      <c r="E160" s="2" t="s">
        <v>345</v>
      </c>
      <c r="F160" s="2" t="s">
        <v>293</v>
      </c>
      <c r="G160" s="2" t="s">
        <v>346</v>
      </c>
      <c r="H160" s="2" t="s">
        <v>349</v>
      </c>
      <c r="I160" s="2" t="s">
        <v>350</v>
      </c>
      <c r="J160">
        <v>1.5409999999999999</v>
      </c>
      <c r="K160">
        <v>1.948</v>
      </c>
      <c r="L160">
        <v>1.8320000000000001</v>
      </c>
      <c r="M160">
        <v>0.34599999999999997</v>
      </c>
      <c r="N160">
        <v>2.3410000000000002</v>
      </c>
      <c r="O160">
        <v>0.89900000000000002</v>
      </c>
      <c r="P160">
        <v>1.972</v>
      </c>
      <c r="Q160" s="7">
        <v>0</v>
      </c>
      <c r="R160" s="7">
        <v>0</v>
      </c>
      <c r="S160" s="6">
        <v>1</v>
      </c>
    </row>
    <row r="161" spans="1:19">
      <c r="A161">
        <v>20210511</v>
      </c>
      <c r="B161" t="s">
        <v>274</v>
      </c>
      <c r="D161" t="s">
        <v>275</v>
      </c>
      <c r="E161" s="2" t="s">
        <v>359</v>
      </c>
      <c r="F161" s="2" t="s">
        <v>293</v>
      </c>
      <c r="G161" s="2" t="s">
        <v>360</v>
      </c>
      <c r="H161" s="2" t="s">
        <v>361</v>
      </c>
      <c r="I161" s="2" t="s">
        <v>362</v>
      </c>
      <c r="J161">
        <v>1.675</v>
      </c>
      <c r="K161">
        <v>2.226</v>
      </c>
      <c r="L161">
        <v>1.5529999999999999</v>
      </c>
      <c r="M161">
        <v>0.23899999999999999</v>
      </c>
      <c r="N161">
        <v>2.0459999999999998</v>
      </c>
      <c r="O161">
        <v>0.97799999999999998</v>
      </c>
      <c r="P161">
        <v>1.7470000000000001</v>
      </c>
      <c r="Q161" s="7">
        <v>0</v>
      </c>
      <c r="R161" s="7">
        <v>0</v>
      </c>
      <c r="S161" s="6" t="s">
        <v>279</v>
      </c>
    </row>
    <row r="162" spans="1:19">
      <c r="A162">
        <v>20210511</v>
      </c>
      <c r="B162" t="s">
        <v>274</v>
      </c>
      <c r="D162" t="s">
        <v>275</v>
      </c>
      <c r="E162" s="2" t="s">
        <v>536</v>
      </c>
      <c r="F162" s="2" t="s">
        <v>537</v>
      </c>
      <c r="G162" s="2" t="s">
        <v>538</v>
      </c>
      <c r="H162" s="2" t="s">
        <v>539</v>
      </c>
      <c r="I162" s="2" t="s">
        <v>540</v>
      </c>
      <c r="J162">
        <v>3.7829999999999999</v>
      </c>
      <c r="K162">
        <v>3.9860000000000002</v>
      </c>
      <c r="L162">
        <v>3.1890000000000001</v>
      </c>
      <c r="M162">
        <v>0.61</v>
      </c>
      <c r="N162">
        <v>5.532</v>
      </c>
      <c r="O162">
        <v>2.6</v>
      </c>
      <c r="P162">
        <v>3.8069999999999999</v>
      </c>
      <c r="Q162" s="7">
        <v>0</v>
      </c>
      <c r="R162" s="7">
        <v>0</v>
      </c>
      <c r="S162" s="6">
        <v>0</v>
      </c>
    </row>
    <row r="163" spans="1:19">
      <c r="A163">
        <v>20210511</v>
      </c>
      <c r="B163" t="s">
        <v>274</v>
      </c>
      <c r="D163" t="s">
        <v>275</v>
      </c>
      <c r="E163" s="2" t="s">
        <v>287</v>
      </c>
      <c r="F163" s="2" t="s">
        <v>288</v>
      </c>
      <c r="G163" s="2" t="s">
        <v>289</v>
      </c>
      <c r="H163" s="2" t="s">
        <v>290</v>
      </c>
      <c r="I163" s="2" t="s">
        <v>291</v>
      </c>
      <c r="J163">
        <v>1.9770000000000001</v>
      </c>
      <c r="K163">
        <v>1.9670000000000001</v>
      </c>
      <c r="L163">
        <v>1.532</v>
      </c>
      <c r="M163">
        <v>0.45700000000000002</v>
      </c>
      <c r="N163">
        <v>2.87</v>
      </c>
      <c r="O163">
        <v>1.57</v>
      </c>
      <c r="P163">
        <v>1.978</v>
      </c>
      <c r="Q163" s="7">
        <v>0</v>
      </c>
      <c r="R163" s="6">
        <v>1</v>
      </c>
      <c r="S163" s="6">
        <v>1</v>
      </c>
    </row>
    <row r="164" spans="1:19">
      <c r="A164">
        <v>20210511</v>
      </c>
      <c r="B164" t="s">
        <v>274</v>
      </c>
      <c r="D164" t="s">
        <v>275</v>
      </c>
      <c r="E164" s="2" t="s">
        <v>541</v>
      </c>
      <c r="F164" s="2" t="s">
        <v>283</v>
      </c>
      <c r="G164" s="2" t="s">
        <v>542</v>
      </c>
      <c r="H164" s="2" t="s">
        <v>543</v>
      </c>
      <c r="I164" s="2" t="s">
        <v>544</v>
      </c>
      <c r="J164">
        <v>1.1970000000000001</v>
      </c>
      <c r="K164">
        <v>1.7130000000000001</v>
      </c>
      <c r="L164">
        <v>1.669</v>
      </c>
      <c r="M164">
        <v>0.16800000000000001</v>
      </c>
      <c r="N164">
        <v>2.8540000000000001</v>
      </c>
      <c r="O164">
        <v>0.99</v>
      </c>
      <c r="P164">
        <v>1.9930000000000001</v>
      </c>
      <c r="Q164" s="7">
        <v>0</v>
      </c>
      <c r="R164" s="7">
        <v>0</v>
      </c>
      <c r="S164" s="6">
        <v>0</v>
      </c>
    </row>
    <row r="165" spans="1:19">
      <c r="A165">
        <v>20210511</v>
      </c>
      <c r="B165" t="s">
        <v>274</v>
      </c>
      <c r="D165" t="s">
        <v>275</v>
      </c>
      <c r="E165" s="2" t="s">
        <v>545</v>
      </c>
      <c r="F165" s="2" t="s">
        <v>283</v>
      </c>
      <c r="G165" s="2" t="s">
        <v>546</v>
      </c>
      <c r="H165" s="2" t="s">
        <v>547</v>
      </c>
      <c r="I165" s="2" t="s">
        <v>548</v>
      </c>
      <c r="J165">
        <v>1.1950000000000001</v>
      </c>
      <c r="K165">
        <v>1.548</v>
      </c>
      <c r="L165">
        <v>1.1739999999999999</v>
      </c>
      <c r="M165">
        <v>0.221</v>
      </c>
      <c r="N165">
        <v>2.3090000000000002</v>
      </c>
      <c r="O165">
        <v>0.90600000000000003</v>
      </c>
      <c r="P165">
        <v>1.363</v>
      </c>
      <c r="Q165" s="7">
        <v>0</v>
      </c>
      <c r="R165" s="7">
        <v>0</v>
      </c>
      <c r="S165" s="6">
        <v>0</v>
      </c>
    </row>
    <row r="166" spans="1:19">
      <c r="A166">
        <v>20210511</v>
      </c>
      <c r="B166" t="s">
        <v>274</v>
      </c>
      <c r="D166" t="s">
        <v>275</v>
      </c>
      <c r="E166" s="2" t="s">
        <v>549</v>
      </c>
      <c r="F166" s="2" t="s">
        <v>283</v>
      </c>
      <c r="G166" s="2" t="s">
        <v>550</v>
      </c>
      <c r="H166" s="2" t="s">
        <v>551</v>
      </c>
      <c r="I166" s="2" t="s">
        <v>552</v>
      </c>
      <c r="J166">
        <v>1.0429999999999999</v>
      </c>
      <c r="K166">
        <v>1.351</v>
      </c>
      <c r="L166">
        <v>1.365</v>
      </c>
      <c r="M166">
        <v>0.22500000000000001</v>
      </c>
      <c r="N166">
        <v>2.1240000000000001</v>
      </c>
      <c r="O166">
        <v>0.876</v>
      </c>
      <c r="P166">
        <v>1.5269999999999999</v>
      </c>
      <c r="Q166" s="7">
        <v>0</v>
      </c>
      <c r="R166" s="7">
        <v>0</v>
      </c>
      <c r="S166" s="6">
        <v>0</v>
      </c>
    </row>
    <row r="167" spans="1:19">
      <c r="A167">
        <v>20210511</v>
      </c>
      <c r="B167" t="s">
        <v>274</v>
      </c>
      <c r="D167" t="s">
        <v>275</v>
      </c>
      <c r="E167" s="2" t="s">
        <v>553</v>
      </c>
      <c r="F167" s="2" t="s">
        <v>283</v>
      </c>
      <c r="G167" s="2" t="s">
        <v>554</v>
      </c>
      <c r="H167" s="2" t="s">
        <v>555</v>
      </c>
      <c r="I167" s="2" t="s">
        <v>556</v>
      </c>
      <c r="J167">
        <v>1.056</v>
      </c>
      <c r="K167">
        <v>1.242</v>
      </c>
      <c r="L167">
        <v>0.89500000000000002</v>
      </c>
      <c r="M167">
        <v>0.31900000000000001</v>
      </c>
      <c r="N167">
        <v>2.0190000000000001</v>
      </c>
      <c r="O167">
        <v>0.82699999999999996</v>
      </c>
      <c r="P167">
        <v>1.1259999999999999</v>
      </c>
      <c r="Q167" s="7">
        <v>0</v>
      </c>
      <c r="R167" s="7">
        <v>0</v>
      </c>
      <c r="S167" s="6">
        <v>0</v>
      </c>
    </row>
    <row r="168" spans="1:19">
      <c r="A168">
        <v>20210511</v>
      </c>
      <c r="B168" t="s">
        <v>274</v>
      </c>
      <c r="D168" t="s">
        <v>275</v>
      </c>
      <c r="E168" s="2" t="s">
        <v>557</v>
      </c>
      <c r="F168" s="2" t="s">
        <v>558</v>
      </c>
      <c r="G168" s="2" t="s">
        <v>559</v>
      </c>
      <c r="H168" s="2" t="s">
        <v>560</v>
      </c>
      <c r="I168" s="2" t="s">
        <v>561</v>
      </c>
      <c r="J168">
        <v>3.8479999999999999</v>
      </c>
      <c r="K168">
        <v>4.0940000000000003</v>
      </c>
      <c r="L168">
        <v>2.9889999999999999</v>
      </c>
      <c r="M168">
        <v>0.46300000000000002</v>
      </c>
      <c r="N168">
        <v>4.891</v>
      </c>
      <c r="O168">
        <v>2.4209999999999998</v>
      </c>
      <c r="P168">
        <v>3.5270000000000001</v>
      </c>
      <c r="Q168" s="7">
        <v>0</v>
      </c>
      <c r="R168" s="7">
        <v>0</v>
      </c>
      <c r="S168" s="6">
        <v>0</v>
      </c>
    </row>
    <row r="169" spans="1:19">
      <c r="A169">
        <v>20230410</v>
      </c>
      <c r="B169" t="s">
        <v>274</v>
      </c>
      <c r="D169" t="s">
        <v>275</v>
      </c>
      <c r="E169" t="str">
        <f>F169&amp;" "&amp;G169</f>
        <v>Psalidomyrmex reichenspergeri</v>
      </c>
      <c r="F169" t="s">
        <v>4592</v>
      </c>
      <c r="G169" t="s">
        <v>4598</v>
      </c>
      <c r="H169" t="s">
        <v>4596</v>
      </c>
      <c r="I169" t="s">
        <v>4597</v>
      </c>
      <c r="J169">
        <v>3.0630000000000002</v>
      </c>
      <c r="K169">
        <v>3.4380000000000002</v>
      </c>
      <c r="L169">
        <v>2.3809999999999998</v>
      </c>
      <c r="M169">
        <v>0.39400000000000002</v>
      </c>
      <c r="N169">
        <v>4.633</v>
      </c>
      <c r="O169">
        <v>2.0840000000000001</v>
      </c>
      <c r="P169">
        <v>2.556</v>
      </c>
    </row>
    <row r="170" spans="1:19">
      <c r="A170">
        <v>20230410</v>
      </c>
      <c r="B170" t="s">
        <v>274</v>
      </c>
      <c r="D170" t="s">
        <v>275</v>
      </c>
      <c r="E170" t="str">
        <f>F170&amp;" "&amp;G170</f>
        <v>Pseudoneoponera tridentata</v>
      </c>
      <c r="F170" t="s">
        <v>4608</v>
      </c>
      <c r="G170" t="s">
        <v>4646</v>
      </c>
      <c r="H170" t="s">
        <v>4644</v>
      </c>
      <c r="I170" t="s">
        <v>4645</v>
      </c>
      <c r="J170">
        <v>2.798</v>
      </c>
      <c r="K170">
        <v>3.2</v>
      </c>
      <c r="L170">
        <v>2.6459999999999999</v>
      </c>
      <c r="M170">
        <v>0.53700000000000003</v>
      </c>
      <c r="N170">
        <v>5.0640000000000001</v>
      </c>
      <c r="O170">
        <v>2.4409999999999998</v>
      </c>
      <c r="P170">
        <v>3.2429999999999999</v>
      </c>
    </row>
    <row r="171" spans="1:19">
      <c r="A171">
        <v>20230410</v>
      </c>
      <c r="B171" t="s">
        <v>274</v>
      </c>
      <c r="D171" t="s">
        <v>275</v>
      </c>
      <c r="E171" t="str">
        <f>F171&amp;" "&amp;G171</f>
        <v>Simopelta anomma</v>
      </c>
      <c r="F171" t="s">
        <v>4831</v>
      </c>
      <c r="G171" t="s">
        <v>4837</v>
      </c>
      <c r="H171" t="s">
        <v>4835</v>
      </c>
      <c r="I171" t="s">
        <v>4836</v>
      </c>
      <c r="J171">
        <v>0.45800000000000002</v>
      </c>
      <c r="K171">
        <v>0.52100000000000002</v>
      </c>
      <c r="L171">
        <v>0.28999999999999998</v>
      </c>
      <c r="M171">
        <v>3.2000000000000001E-2</v>
      </c>
      <c r="N171">
        <v>0.72299999999999998</v>
      </c>
      <c r="O171">
        <v>0.30399999999999999</v>
      </c>
      <c r="P171">
        <v>0.32700000000000001</v>
      </c>
    </row>
    <row r="172" spans="1:19">
      <c r="A172">
        <v>20230410</v>
      </c>
      <c r="B172" t="s">
        <v>274</v>
      </c>
      <c r="D172" t="s">
        <v>275</v>
      </c>
      <c r="E172" t="str">
        <f>F172&amp;" "&amp;G172</f>
        <v>Simopelta minima</v>
      </c>
      <c r="F172" t="s">
        <v>4831</v>
      </c>
      <c r="G172" t="s">
        <v>4875</v>
      </c>
      <c r="H172" t="s">
        <v>4873</v>
      </c>
      <c r="I172" t="s">
        <v>4874</v>
      </c>
      <c r="J172">
        <v>0.41799999999999998</v>
      </c>
      <c r="K172">
        <v>0.59</v>
      </c>
      <c r="L172">
        <v>0.315</v>
      </c>
      <c r="M172">
        <v>3.5000000000000003E-2</v>
      </c>
      <c r="N172">
        <v>0.746</v>
      </c>
      <c r="O172">
        <v>0.314</v>
      </c>
      <c r="P172">
        <v>0.37</v>
      </c>
    </row>
    <row r="173" spans="1:19">
      <c r="A173">
        <v>20210401</v>
      </c>
      <c r="B173" s="2" t="s">
        <v>274</v>
      </c>
      <c r="D173" t="s">
        <v>275</v>
      </c>
      <c r="E173" s="2" t="s">
        <v>16</v>
      </c>
      <c r="F173" s="2" t="s">
        <v>17</v>
      </c>
      <c r="G173" s="2" t="s">
        <v>18</v>
      </c>
      <c r="H173" s="2" t="s">
        <v>19</v>
      </c>
      <c r="I173" s="2" t="s">
        <v>20</v>
      </c>
      <c r="J173">
        <v>0.51600000000000001</v>
      </c>
      <c r="K173">
        <v>0.58699999999999997</v>
      </c>
      <c r="L173">
        <v>0.49</v>
      </c>
      <c r="M173">
        <v>3.6999999999999998E-2</v>
      </c>
      <c r="N173">
        <v>0.81200000000000006</v>
      </c>
      <c r="O173">
        <v>0.377</v>
      </c>
      <c r="P173">
        <v>0.44700000000000001</v>
      </c>
      <c r="Q173" s="6">
        <v>0</v>
      </c>
      <c r="R173" s="6">
        <v>0</v>
      </c>
      <c r="S173" s="6">
        <v>0</v>
      </c>
    </row>
    <row r="174" spans="1:19">
      <c r="A174">
        <v>20230410</v>
      </c>
      <c r="B174" t="s">
        <v>274</v>
      </c>
      <c r="D174" t="s">
        <v>275</v>
      </c>
      <c r="E174" t="str">
        <f>F174&amp;" "&amp;G174</f>
        <v>Simopelta JTL005</v>
      </c>
      <c r="F174" t="s">
        <v>4831</v>
      </c>
      <c r="G174" t="s">
        <v>4949</v>
      </c>
      <c r="H174" t="s">
        <v>4859</v>
      </c>
      <c r="I174" t="s">
        <v>4860</v>
      </c>
      <c r="J174">
        <v>0.53600000000000003</v>
      </c>
      <c r="K174">
        <v>0.63100000000000001</v>
      </c>
      <c r="L174">
        <v>0.47899999999999998</v>
      </c>
      <c r="M174">
        <v>4.4999999999999998E-2</v>
      </c>
      <c r="N174">
        <v>0.879</v>
      </c>
      <c r="O174">
        <v>0.39100000000000001</v>
      </c>
      <c r="P174">
        <v>0.48399999999999999</v>
      </c>
    </row>
    <row r="175" spans="1:19">
      <c r="A175">
        <v>20210401</v>
      </c>
      <c r="B175" s="2" t="s">
        <v>274</v>
      </c>
      <c r="D175" t="s">
        <v>275</v>
      </c>
      <c r="E175" s="2" t="s">
        <v>102</v>
      </c>
      <c r="F175" s="2" t="s">
        <v>103</v>
      </c>
      <c r="G175" s="2" t="s">
        <v>104</v>
      </c>
      <c r="H175" s="2" t="s">
        <v>105</v>
      </c>
      <c r="I175" s="2" t="s">
        <v>106</v>
      </c>
      <c r="J175">
        <v>0.93500000000000005</v>
      </c>
      <c r="K175">
        <v>1.0629999999999999</v>
      </c>
      <c r="L175">
        <v>0.99</v>
      </c>
      <c r="M175">
        <v>0.184</v>
      </c>
      <c r="N175">
        <v>1.5189999999999999</v>
      </c>
      <c r="O175">
        <v>0.68600000000000005</v>
      </c>
      <c r="P175">
        <v>1.179</v>
      </c>
      <c r="Q175" s="6">
        <v>0</v>
      </c>
      <c r="R175" s="6">
        <v>0</v>
      </c>
      <c r="S175" s="6">
        <v>0</v>
      </c>
    </row>
    <row r="176" spans="1:19">
      <c r="A176">
        <v>20210511</v>
      </c>
      <c r="B176" t="s">
        <v>274</v>
      </c>
      <c r="D176" t="s">
        <v>275</v>
      </c>
      <c r="E176" s="2" t="s">
        <v>562</v>
      </c>
      <c r="F176" s="2" t="s">
        <v>402</v>
      </c>
      <c r="G176" s="2" t="s">
        <v>563</v>
      </c>
      <c r="H176" s="2" t="s">
        <v>564</v>
      </c>
      <c r="I176" s="2" t="s">
        <v>565</v>
      </c>
      <c r="J176">
        <v>1.6659999999999999</v>
      </c>
      <c r="K176">
        <v>1.9059999999999999</v>
      </c>
      <c r="L176">
        <v>1.7110000000000001</v>
      </c>
      <c r="M176">
        <v>0.41399999999999998</v>
      </c>
      <c r="N176">
        <v>2.9430000000000001</v>
      </c>
      <c r="O176">
        <v>1.2669999999999999</v>
      </c>
      <c r="P176">
        <v>2.2949999999999999</v>
      </c>
      <c r="Q176" s="7">
        <v>0</v>
      </c>
      <c r="R176" s="7">
        <v>0</v>
      </c>
      <c r="S176" s="6">
        <v>0</v>
      </c>
    </row>
    <row r="177" spans="1:19">
      <c r="A177">
        <v>20230410</v>
      </c>
      <c r="B177" t="s">
        <v>274</v>
      </c>
      <c r="D177" t="s">
        <v>275</v>
      </c>
      <c r="E177" t="str">
        <f>F177&amp;" "&amp;G177</f>
        <v>Simopelta JTL003</v>
      </c>
      <c r="F177" t="s">
        <v>4831</v>
      </c>
      <c r="G177" t="s">
        <v>134</v>
      </c>
      <c r="H177" t="s">
        <v>4850</v>
      </c>
      <c r="I177" t="s">
        <v>4851</v>
      </c>
      <c r="J177">
        <v>0.7</v>
      </c>
      <c r="K177">
        <v>0.79500000000000004</v>
      </c>
      <c r="L177">
        <v>0.71199999999999997</v>
      </c>
      <c r="M177">
        <v>6.9000000000000006E-2</v>
      </c>
      <c r="N177">
        <v>1.1739999999999999</v>
      </c>
      <c r="O177">
        <v>0.53900000000000003</v>
      </c>
      <c r="P177">
        <v>0.82499999999999996</v>
      </c>
    </row>
    <row r="178" spans="1:19">
      <c r="A178">
        <v>20210511</v>
      </c>
      <c r="B178" t="s">
        <v>274</v>
      </c>
      <c r="D178" t="s">
        <v>275</v>
      </c>
      <c r="E178" s="2" t="s">
        <v>566</v>
      </c>
      <c r="F178" s="2" t="s">
        <v>190</v>
      </c>
      <c r="G178" s="2" t="s">
        <v>567</v>
      </c>
      <c r="H178" s="2" t="s">
        <v>568</v>
      </c>
      <c r="I178" s="2" t="s">
        <v>569</v>
      </c>
      <c r="J178">
        <v>0.81699999999999995</v>
      </c>
      <c r="K178">
        <v>1.149</v>
      </c>
      <c r="L178">
        <v>1.0660000000000001</v>
      </c>
      <c r="M178">
        <v>0.20100000000000001</v>
      </c>
      <c r="N178">
        <v>1.79</v>
      </c>
      <c r="O178">
        <v>0.67400000000000004</v>
      </c>
      <c r="P178">
        <v>1.2070000000000001</v>
      </c>
      <c r="Q178" s="7">
        <v>0</v>
      </c>
      <c r="R178" s="7">
        <v>0</v>
      </c>
      <c r="S178" s="6">
        <v>0</v>
      </c>
    </row>
    <row r="179" spans="1:19">
      <c r="A179">
        <v>20210401</v>
      </c>
      <c r="B179" s="2" t="s">
        <v>274</v>
      </c>
      <c r="D179" t="s">
        <v>275</v>
      </c>
      <c r="E179" s="2" t="s">
        <v>270</v>
      </c>
      <c r="F179" s="2" t="s">
        <v>190</v>
      </c>
      <c r="G179" s="2" t="s">
        <v>271</v>
      </c>
      <c r="H179" s="2" t="s">
        <v>272</v>
      </c>
      <c r="I179" s="2" t="s">
        <v>273</v>
      </c>
      <c r="J179">
        <v>0.54200000000000004</v>
      </c>
      <c r="K179">
        <v>0.8</v>
      </c>
      <c r="L179">
        <v>0.65300000000000002</v>
      </c>
      <c r="M179">
        <v>0.109</v>
      </c>
      <c r="N179">
        <v>1.1779999999999999</v>
      </c>
      <c r="O179">
        <v>0.45800000000000002</v>
      </c>
      <c r="P179">
        <v>0.72699999999999998</v>
      </c>
      <c r="Q179" s="6">
        <v>0</v>
      </c>
      <c r="R179" s="6">
        <v>0</v>
      </c>
      <c r="S179" s="6">
        <v>0</v>
      </c>
    </row>
    <row r="180" spans="1:19">
      <c r="A180">
        <v>20210511</v>
      </c>
      <c r="B180" t="s">
        <v>274</v>
      </c>
      <c r="D180" t="s">
        <v>275</v>
      </c>
      <c r="E180" s="2" t="s">
        <v>570</v>
      </c>
      <c r="F180" s="2" t="s">
        <v>523</v>
      </c>
      <c r="G180" s="2" t="s">
        <v>571</v>
      </c>
      <c r="H180" s="2" t="s">
        <v>572</v>
      </c>
      <c r="I180" s="2" t="s">
        <v>573</v>
      </c>
      <c r="J180">
        <v>1.278</v>
      </c>
      <c r="K180">
        <v>1.48</v>
      </c>
      <c r="L180">
        <v>1.3280000000000001</v>
      </c>
      <c r="M180">
        <v>0.30499999999999999</v>
      </c>
      <c r="N180">
        <v>2.2719999999999998</v>
      </c>
      <c r="O180">
        <v>1.073</v>
      </c>
      <c r="P180">
        <v>1.587</v>
      </c>
      <c r="Q180" s="7">
        <v>0</v>
      </c>
      <c r="R180" s="7">
        <v>0</v>
      </c>
      <c r="S180" s="6">
        <v>0</v>
      </c>
    </row>
    <row r="181" spans="1:19">
      <c r="A181">
        <v>20210511</v>
      </c>
      <c r="B181" t="s">
        <v>274</v>
      </c>
      <c r="D181" t="s">
        <v>275</v>
      </c>
      <c r="E181" s="2" t="s">
        <v>574</v>
      </c>
      <c r="F181" s="2" t="s">
        <v>575</v>
      </c>
      <c r="G181" s="2" t="s">
        <v>576</v>
      </c>
      <c r="H181" s="2" t="s">
        <v>577</v>
      </c>
      <c r="I181" s="2" t="s">
        <v>578</v>
      </c>
      <c r="J181">
        <v>1.83</v>
      </c>
      <c r="K181">
        <v>2.1520000000000001</v>
      </c>
      <c r="L181">
        <v>1.5660000000000001</v>
      </c>
      <c r="M181">
        <v>0.60399999999999998</v>
      </c>
      <c r="N181">
        <v>3.5139999999999998</v>
      </c>
      <c r="O181">
        <v>1.446</v>
      </c>
      <c r="P181">
        <v>1.8520000000000001</v>
      </c>
      <c r="Q181" s="7">
        <v>0</v>
      </c>
      <c r="R181" s="7">
        <v>0</v>
      </c>
      <c r="S181" s="6">
        <v>0</v>
      </c>
    </row>
    <row r="182" spans="1:19">
      <c r="A182">
        <v>20210401</v>
      </c>
      <c r="B182" s="2" t="s">
        <v>274</v>
      </c>
      <c r="D182" t="s">
        <v>275</v>
      </c>
      <c r="E182" s="2" t="s">
        <v>93</v>
      </c>
      <c r="F182" s="2" t="s">
        <v>94</v>
      </c>
      <c r="G182" s="2" t="s">
        <v>95</v>
      </c>
      <c r="H182" s="2" t="s">
        <v>96</v>
      </c>
      <c r="I182" s="2" t="s">
        <v>97</v>
      </c>
      <c r="J182">
        <v>1.53</v>
      </c>
      <c r="K182">
        <v>1.6950000000000001</v>
      </c>
      <c r="L182">
        <v>1.448</v>
      </c>
      <c r="M182">
        <v>0.314</v>
      </c>
      <c r="N182">
        <v>2.5569999999999999</v>
      </c>
      <c r="O182">
        <v>1.155</v>
      </c>
      <c r="P182">
        <v>1.7190000000000001</v>
      </c>
      <c r="Q182" s="6">
        <v>0</v>
      </c>
      <c r="R182" s="6">
        <v>0</v>
      </c>
      <c r="S182" s="6">
        <v>0</v>
      </c>
    </row>
    <row r="183" spans="1:19">
      <c r="A183">
        <v>20210401</v>
      </c>
      <c r="B183" s="2" t="s">
        <v>274</v>
      </c>
      <c r="D183" t="s">
        <v>275</v>
      </c>
      <c r="E183" s="2" t="s">
        <v>107</v>
      </c>
      <c r="F183" s="2" t="s">
        <v>108</v>
      </c>
      <c r="G183" s="2" t="s">
        <v>109</v>
      </c>
      <c r="H183" s="2" t="s">
        <v>110</v>
      </c>
      <c r="I183" s="2" t="s">
        <v>111</v>
      </c>
      <c r="J183">
        <v>1.5189999999999999</v>
      </c>
      <c r="K183">
        <v>1.5649999999999999</v>
      </c>
      <c r="L183">
        <v>1.2370000000000001</v>
      </c>
      <c r="M183">
        <v>6.8000000000000005E-2</v>
      </c>
      <c r="N183">
        <v>2.492</v>
      </c>
      <c r="O183">
        <v>1.1579999999999999</v>
      </c>
      <c r="P183">
        <v>1.5369999999999999</v>
      </c>
      <c r="Q183" s="6">
        <v>0</v>
      </c>
      <c r="R183" s="6">
        <v>0</v>
      </c>
      <c r="S183" s="6">
        <v>0</v>
      </c>
    </row>
    <row r="184" spans="1:19">
      <c r="A184">
        <v>20210511</v>
      </c>
      <c r="B184" t="s">
        <v>274</v>
      </c>
      <c r="D184" t="s">
        <v>275</v>
      </c>
      <c r="E184" s="2" t="s">
        <v>579</v>
      </c>
      <c r="F184" s="2" t="s">
        <v>532</v>
      </c>
      <c r="G184" s="2" t="s">
        <v>580</v>
      </c>
      <c r="H184" s="2" t="s">
        <v>581</v>
      </c>
      <c r="I184" s="2" t="s">
        <v>582</v>
      </c>
      <c r="J184">
        <v>1.2410000000000001</v>
      </c>
      <c r="K184">
        <v>1.478</v>
      </c>
      <c r="L184">
        <v>0.997</v>
      </c>
      <c r="M184">
        <v>0.30199999999999999</v>
      </c>
      <c r="N184">
        <v>2.1669999999999998</v>
      </c>
      <c r="O184">
        <v>0.98499999999999999</v>
      </c>
      <c r="P184">
        <v>1.157</v>
      </c>
      <c r="Q184" s="7">
        <v>0</v>
      </c>
      <c r="R184" s="7">
        <v>0</v>
      </c>
      <c r="S184" s="6">
        <v>0</v>
      </c>
    </row>
    <row r="185" spans="1:19">
      <c r="A185">
        <v>20210401</v>
      </c>
      <c r="B185" s="2" t="s">
        <v>274</v>
      </c>
      <c r="D185" t="s">
        <v>275</v>
      </c>
      <c r="E185" s="2" t="s">
        <v>230</v>
      </c>
      <c r="F185" s="2" t="s">
        <v>190</v>
      </c>
      <c r="G185" s="2" t="s">
        <v>231</v>
      </c>
      <c r="H185" s="2" t="s">
        <v>232</v>
      </c>
      <c r="I185" s="2" t="s">
        <v>233</v>
      </c>
      <c r="J185">
        <v>1.7749999999999999</v>
      </c>
      <c r="K185">
        <v>2.415</v>
      </c>
      <c r="L185">
        <v>2.532</v>
      </c>
      <c r="M185">
        <v>0.42699999999999999</v>
      </c>
      <c r="N185">
        <v>3.5419999999999998</v>
      </c>
      <c r="O185">
        <v>1.1639999999999999</v>
      </c>
      <c r="P185">
        <v>3.2650000000000001</v>
      </c>
      <c r="Q185" s="6">
        <v>0</v>
      </c>
      <c r="R185" s="6">
        <v>0</v>
      </c>
      <c r="S185" s="6">
        <v>0</v>
      </c>
    </row>
    <row r="186" spans="1:19">
      <c r="A186">
        <v>20210511</v>
      </c>
      <c r="B186" t="s">
        <v>274</v>
      </c>
      <c r="D186" t="s">
        <v>275</v>
      </c>
      <c r="E186" s="2" t="s">
        <v>583</v>
      </c>
      <c r="F186" s="2" t="s">
        <v>190</v>
      </c>
      <c r="G186" s="2" t="s">
        <v>584</v>
      </c>
      <c r="H186" s="2" t="s">
        <v>585</v>
      </c>
      <c r="I186" s="2" t="s">
        <v>586</v>
      </c>
      <c r="J186">
        <v>1.0680000000000001</v>
      </c>
      <c r="K186">
        <v>1.579</v>
      </c>
      <c r="L186">
        <v>1.865</v>
      </c>
      <c r="M186">
        <v>0.34200000000000003</v>
      </c>
      <c r="N186">
        <v>2.605</v>
      </c>
      <c r="O186">
        <v>0.90600000000000003</v>
      </c>
      <c r="P186">
        <v>2.0329999999999999</v>
      </c>
      <c r="Q186" s="7">
        <v>0</v>
      </c>
      <c r="R186" s="7">
        <v>0</v>
      </c>
      <c r="S186" s="6">
        <v>0</v>
      </c>
    </row>
    <row r="187" spans="1:19">
      <c r="A187">
        <v>20230410</v>
      </c>
      <c r="B187" t="s">
        <v>274</v>
      </c>
      <c r="D187" t="s">
        <v>275</v>
      </c>
      <c r="E187" t="str">
        <f t="shared" ref="E187:E219" si="2">F187&amp;" "&amp;G187</f>
        <v>Simopelta JTL004</v>
      </c>
      <c r="F187" t="s">
        <v>4831</v>
      </c>
      <c r="G187" t="s">
        <v>4948</v>
      </c>
      <c r="H187" t="s">
        <v>4854</v>
      </c>
      <c r="I187" t="s">
        <v>4855</v>
      </c>
      <c r="J187">
        <v>0.68600000000000005</v>
      </c>
      <c r="K187">
        <v>0.871</v>
      </c>
      <c r="L187">
        <v>0.94</v>
      </c>
      <c r="M187">
        <v>7.5999999999999998E-2</v>
      </c>
      <c r="N187">
        <v>1.359</v>
      </c>
      <c r="O187">
        <v>0.53700000000000003</v>
      </c>
      <c r="P187">
        <v>1.1779999999999999</v>
      </c>
    </row>
    <row r="188" spans="1:19">
      <c r="A188">
        <v>20230319</v>
      </c>
      <c r="B188" t="s">
        <v>4992</v>
      </c>
      <c r="C188" s="22"/>
      <c r="D188" t="s">
        <v>275</v>
      </c>
      <c r="E188" t="str">
        <f t="shared" si="2"/>
        <v>Neoponera magnifica-4</v>
      </c>
      <c r="F188" t="s">
        <v>402</v>
      </c>
      <c r="G188" s="22" t="s">
        <v>3965</v>
      </c>
      <c r="H188" t="s">
        <v>3963</v>
      </c>
      <c r="I188" s="22" t="s">
        <v>3964</v>
      </c>
      <c r="J188">
        <v>2.6</v>
      </c>
      <c r="K188">
        <v>2.8000000000000003</v>
      </c>
      <c r="L188">
        <v>2.25</v>
      </c>
      <c r="M188">
        <v>0.60000000000000009</v>
      </c>
      <c r="N188">
        <v>3.85</v>
      </c>
      <c r="O188">
        <v>2</v>
      </c>
      <c r="P188">
        <v>2</v>
      </c>
    </row>
    <row r="189" spans="1:19">
      <c r="A189">
        <v>20230319</v>
      </c>
      <c r="B189" t="s">
        <v>4992</v>
      </c>
      <c r="C189" s="22"/>
      <c r="D189" t="s">
        <v>4977</v>
      </c>
      <c r="E189" t="str">
        <f t="shared" si="2"/>
        <v>Neoponera schoedli</v>
      </c>
      <c r="F189" t="s">
        <v>402</v>
      </c>
      <c r="G189" s="22" t="s">
        <v>1485</v>
      </c>
      <c r="H189" t="s">
        <v>4012</v>
      </c>
      <c r="I189" s="22" t="s">
        <v>4013</v>
      </c>
      <c r="J189">
        <v>2</v>
      </c>
      <c r="K189">
        <v>2.29</v>
      </c>
      <c r="L189">
        <v>2.29</v>
      </c>
      <c r="M189">
        <v>0.45</v>
      </c>
      <c r="N189">
        <v>3.4</v>
      </c>
      <c r="O189">
        <v>1.3</v>
      </c>
      <c r="P189">
        <v>0.81</v>
      </c>
    </row>
    <row r="190" spans="1:19">
      <c r="A190">
        <v>20230319</v>
      </c>
      <c r="B190" t="s">
        <v>4992</v>
      </c>
      <c r="C190" s="22"/>
      <c r="D190" t="s">
        <v>275</v>
      </c>
      <c r="E190" t="str">
        <f t="shared" si="2"/>
        <v>Neoponera magnifica-2</v>
      </c>
      <c r="F190" t="s">
        <v>402</v>
      </c>
      <c r="G190" s="22" t="s">
        <v>3960</v>
      </c>
      <c r="H190" t="s">
        <v>3958</v>
      </c>
      <c r="I190" s="22" t="s">
        <v>3959</v>
      </c>
      <c r="J190">
        <v>2.8000000000000003</v>
      </c>
      <c r="K190">
        <v>3</v>
      </c>
      <c r="L190">
        <v>2.4500000000000002</v>
      </c>
      <c r="M190">
        <v>0.60000000000000009</v>
      </c>
      <c r="N190">
        <v>3.9</v>
      </c>
      <c r="O190">
        <v>2</v>
      </c>
      <c r="P190">
        <v>1.8</v>
      </c>
    </row>
    <row r="191" spans="1:19">
      <c r="A191">
        <v>20230319</v>
      </c>
      <c r="B191" t="s">
        <v>4992</v>
      </c>
      <c r="C191" s="22"/>
      <c r="D191" t="s">
        <v>275</v>
      </c>
      <c r="E191" t="str">
        <f t="shared" si="2"/>
        <v>Neoponera carbonaria</v>
      </c>
      <c r="F191" t="s">
        <v>402</v>
      </c>
      <c r="G191" s="22" t="s">
        <v>592</v>
      </c>
      <c r="H191" t="s">
        <v>3805</v>
      </c>
      <c r="I191" s="22" t="s">
        <v>3806</v>
      </c>
      <c r="J191">
        <v>2.2000000000000002</v>
      </c>
      <c r="K191">
        <v>2.4000000000000004</v>
      </c>
      <c r="L191">
        <v>2.5</v>
      </c>
      <c r="M191">
        <v>0.4</v>
      </c>
      <c r="N191">
        <v>3.5</v>
      </c>
      <c r="O191">
        <v>1.35</v>
      </c>
      <c r="P191">
        <v>1</v>
      </c>
    </row>
    <row r="192" spans="1:19">
      <c r="A192">
        <v>20230319</v>
      </c>
      <c r="B192" t="s">
        <v>4992</v>
      </c>
      <c r="C192" s="22"/>
      <c r="D192" t="s">
        <v>275</v>
      </c>
      <c r="E192" t="str">
        <f t="shared" si="2"/>
        <v>Neoponera eleonorae</v>
      </c>
      <c r="F192" t="s">
        <v>402</v>
      </c>
      <c r="G192" s="22" t="s">
        <v>3866</v>
      </c>
      <c r="H192" t="s">
        <v>3868</v>
      </c>
      <c r="I192" s="22" t="s">
        <v>3869</v>
      </c>
      <c r="J192">
        <v>1.85</v>
      </c>
      <c r="K192">
        <v>2.4000000000000004</v>
      </c>
      <c r="L192">
        <v>2.7</v>
      </c>
      <c r="M192">
        <v>0.45</v>
      </c>
      <c r="N192">
        <v>3.5</v>
      </c>
      <c r="O192">
        <v>1.25</v>
      </c>
      <c r="P192">
        <v>0.9</v>
      </c>
    </row>
    <row r="193" spans="1:16">
      <c r="A193">
        <v>20230319</v>
      </c>
      <c r="B193" t="s">
        <v>4992</v>
      </c>
      <c r="C193" s="22"/>
      <c r="D193" t="s">
        <v>275</v>
      </c>
      <c r="E193" t="str">
        <f t="shared" si="2"/>
        <v>Neoponera mashpi</v>
      </c>
      <c r="F193" t="s">
        <v>402</v>
      </c>
      <c r="G193" s="22" t="s">
        <v>4994</v>
      </c>
      <c r="H193" t="s">
        <v>3854</v>
      </c>
      <c r="I193" s="22" t="s">
        <v>3855</v>
      </c>
      <c r="J193">
        <v>1.1021400000000001</v>
      </c>
      <c r="K193">
        <v>1.51034</v>
      </c>
      <c r="L193">
        <v>1.0123360000000001</v>
      </c>
      <c r="M193">
        <v>0.32656000000000002</v>
      </c>
      <c r="N193">
        <v>2.08182</v>
      </c>
      <c r="O193">
        <v>0.89804000000000006</v>
      </c>
      <c r="P193">
        <v>0.55107000000000006</v>
      </c>
    </row>
    <row r="194" spans="1:16">
      <c r="A194">
        <v>20230319</v>
      </c>
      <c r="B194" t="s">
        <v>4992</v>
      </c>
      <c r="C194" s="22"/>
      <c r="D194" t="s">
        <v>275</v>
      </c>
      <c r="E194" t="str">
        <f t="shared" si="2"/>
        <v>Neoponera ecu4862</v>
      </c>
      <c r="F194" t="s">
        <v>402</v>
      </c>
      <c r="G194" s="22" t="s">
        <v>3861</v>
      </c>
      <c r="H194" t="s">
        <v>3859</v>
      </c>
      <c r="I194" s="22" t="s">
        <v>3860</v>
      </c>
      <c r="J194">
        <v>1.6</v>
      </c>
      <c r="K194">
        <v>1.9500000000000002</v>
      </c>
      <c r="L194">
        <v>1.7000000000000002</v>
      </c>
      <c r="M194">
        <v>0.55000000000000004</v>
      </c>
      <c r="N194">
        <v>3</v>
      </c>
      <c r="O194">
        <v>1.1500000000000001</v>
      </c>
      <c r="P194">
        <v>0.9</v>
      </c>
    </row>
    <row r="195" spans="1:16">
      <c r="A195">
        <v>20230319</v>
      </c>
      <c r="B195" t="s">
        <v>4992</v>
      </c>
      <c r="C195" s="22"/>
      <c r="D195" t="s">
        <v>275</v>
      </c>
      <c r="E195" t="str">
        <f t="shared" si="2"/>
        <v>Neoponera fusca</v>
      </c>
      <c r="F195" t="s">
        <v>402</v>
      </c>
      <c r="G195" s="22" t="s">
        <v>3890</v>
      </c>
      <c r="H195" t="s">
        <v>3888</v>
      </c>
      <c r="I195" s="22" t="s">
        <v>3889</v>
      </c>
      <c r="J195">
        <v>1.85</v>
      </c>
      <c r="K195">
        <v>2.5</v>
      </c>
      <c r="L195">
        <v>3.1</v>
      </c>
      <c r="M195">
        <v>0.45</v>
      </c>
      <c r="N195">
        <v>3.9000000000000004</v>
      </c>
      <c r="O195">
        <v>1.1000000000000001</v>
      </c>
      <c r="P195">
        <v>0.8</v>
      </c>
    </row>
    <row r="196" spans="1:16">
      <c r="A196">
        <v>20230319</v>
      </c>
      <c r="B196" t="s">
        <v>4992</v>
      </c>
      <c r="C196" s="22"/>
      <c r="D196" t="s">
        <v>275</v>
      </c>
      <c r="E196" t="str">
        <f t="shared" si="2"/>
        <v>Neoponera JTL-021</v>
      </c>
      <c r="F196" t="s">
        <v>402</v>
      </c>
      <c r="G196" s="22" t="s">
        <v>4993</v>
      </c>
      <c r="H196" t="s">
        <v>3935</v>
      </c>
      <c r="I196" s="22" t="s">
        <v>3936</v>
      </c>
      <c r="J196">
        <v>1.7600000000000002</v>
      </c>
      <c r="K196">
        <v>1.8250000000000002</v>
      </c>
      <c r="L196">
        <v>1.6500000000000001</v>
      </c>
      <c r="M196">
        <v>0.5</v>
      </c>
      <c r="N196">
        <v>2.9000000000000004</v>
      </c>
      <c r="O196">
        <v>1.25</v>
      </c>
      <c r="P196">
        <v>1.05</v>
      </c>
    </row>
    <row r="197" spans="1:16">
      <c r="A197">
        <v>20230319</v>
      </c>
      <c r="B197" t="s">
        <v>4992</v>
      </c>
      <c r="C197" s="22"/>
      <c r="D197" t="s">
        <v>275</v>
      </c>
      <c r="E197" t="str">
        <f t="shared" si="2"/>
        <v>Neoponera chyzeri</v>
      </c>
      <c r="F197" t="s">
        <v>402</v>
      </c>
      <c r="G197" s="22" t="s">
        <v>3815</v>
      </c>
      <c r="H197" t="s">
        <v>3813</v>
      </c>
      <c r="I197" s="22" t="s">
        <v>3814</v>
      </c>
      <c r="J197">
        <v>2.7</v>
      </c>
      <c r="K197">
        <v>3</v>
      </c>
      <c r="L197">
        <v>3</v>
      </c>
      <c r="M197">
        <v>0.60000000000000009</v>
      </c>
      <c r="N197">
        <v>4.3</v>
      </c>
      <c r="O197">
        <v>1.55</v>
      </c>
      <c r="P197">
        <v>1.2000000000000002</v>
      </c>
    </row>
    <row r="198" spans="1:16">
      <c r="A198">
        <v>20230319</v>
      </c>
      <c r="B198" t="s">
        <v>4992</v>
      </c>
      <c r="C198" s="22"/>
      <c r="D198" t="s">
        <v>275</v>
      </c>
      <c r="E198" t="str">
        <f t="shared" si="2"/>
        <v>Neoponera chyzeri</v>
      </c>
      <c r="F198" t="s">
        <v>402</v>
      </c>
      <c r="G198" s="22" t="s">
        <v>3815</v>
      </c>
      <c r="H198" t="s">
        <v>3817</v>
      </c>
      <c r="I198" s="22" t="s">
        <v>3818</v>
      </c>
      <c r="J198">
        <v>3.0500000000000003</v>
      </c>
      <c r="K198">
        <v>3.1500000000000004</v>
      </c>
      <c r="L198">
        <v>3.0500000000000003</v>
      </c>
      <c r="M198">
        <v>0.60000000000000009</v>
      </c>
      <c r="N198">
        <v>4.6000000000000005</v>
      </c>
      <c r="O198">
        <v>1.6500000000000001</v>
      </c>
      <c r="P198">
        <v>1.2000000000000002</v>
      </c>
    </row>
    <row r="199" spans="1:16">
      <c r="A199">
        <v>20230319</v>
      </c>
      <c r="B199" t="s">
        <v>4992</v>
      </c>
      <c r="C199" s="22"/>
      <c r="D199" t="s">
        <v>275</v>
      </c>
      <c r="E199" t="str">
        <f t="shared" si="2"/>
        <v>Neoponera schoedli</v>
      </c>
      <c r="F199" t="s">
        <v>402</v>
      </c>
      <c r="G199" s="22" t="s">
        <v>1485</v>
      </c>
      <c r="H199" t="s">
        <v>4009</v>
      </c>
      <c r="I199" s="22" t="s">
        <v>4010</v>
      </c>
      <c r="J199">
        <v>1.9</v>
      </c>
      <c r="K199">
        <v>2.2000000000000002</v>
      </c>
      <c r="L199">
        <v>2.3199999999999998</v>
      </c>
      <c r="M199">
        <v>0.4</v>
      </c>
      <c r="N199">
        <v>3.2</v>
      </c>
      <c r="O199">
        <v>1.2</v>
      </c>
      <c r="P199">
        <v>0.8</v>
      </c>
    </row>
    <row r="200" spans="1:16">
      <c r="A200">
        <v>20230319</v>
      </c>
      <c r="B200" t="s">
        <v>4992</v>
      </c>
      <c r="C200" s="22"/>
      <c r="D200" t="s">
        <v>275</v>
      </c>
      <c r="E200" t="str">
        <f t="shared" si="2"/>
        <v>Neoponera bra549444</v>
      </c>
      <c r="F200" t="s">
        <v>402</v>
      </c>
      <c r="G200" s="22" t="s">
        <v>3800</v>
      </c>
      <c r="H200" t="s">
        <v>3798</v>
      </c>
      <c r="I200" s="22" t="s">
        <v>3799</v>
      </c>
      <c r="J200">
        <v>2.1938599999999999</v>
      </c>
      <c r="K200">
        <v>2.4999800000000003</v>
      </c>
      <c r="L200">
        <v>1.93876</v>
      </c>
      <c r="M200">
        <v>0.66326000000000007</v>
      </c>
      <c r="N200">
        <v>3.7244600000000001</v>
      </c>
      <c r="O200">
        <v>1.6326400000000001</v>
      </c>
      <c r="P200">
        <v>1.1734600000000002</v>
      </c>
    </row>
    <row r="201" spans="1:16">
      <c r="A201">
        <v>20230319</v>
      </c>
      <c r="B201" t="s">
        <v>4992</v>
      </c>
      <c r="C201" s="22"/>
      <c r="D201" t="s">
        <v>275</v>
      </c>
      <c r="E201" t="str">
        <f t="shared" si="2"/>
        <v>Neoponera donosoi</v>
      </c>
      <c r="F201" t="s">
        <v>402</v>
      </c>
      <c r="G201" s="22" t="s">
        <v>3841</v>
      </c>
      <c r="H201" t="s">
        <v>3839</v>
      </c>
      <c r="I201" s="22" t="s">
        <v>3840</v>
      </c>
      <c r="J201">
        <v>1.3135350000000001</v>
      </c>
      <c r="K201">
        <v>1.6468200000000002</v>
      </c>
      <c r="L201">
        <v>1.6860300000000001</v>
      </c>
      <c r="M201">
        <v>0.43131000000000003</v>
      </c>
      <c r="N201">
        <v>2.3722050000000001</v>
      </c>
      <c r="O201">
        <v>1.01946</v>
      </c>
      <c r="P201">
        <v>0.78420000000000001</v>
      </c>
    </row>
    <row r="202" spans="1:16">
      <c r="A202">
        <v>20230319</v>
      </c>
      <c r="B202" t="s">
        <v>4992</v>
      </c>
      <c r="C202" s="22"/>
      <c r="D202" t="s">
        <v>275</v>
      </c>
      <c r="E202" t="str">
        <f t="shared" si="2"/>
        <v>Neoponera ecu2923</v>
      </c>
      <c r="F202" t="s">
        <v>402</v>
      </c>
      <c r="G202" s="22" t="s">
        <v>3846</v>
      </c>
      <c r="H202" t="s">
        <v>3844</v>
      </c>
      <c r="I202" s="22" t="s">
        <v>3845</v>
      </c>
      <c r="J202">
        <v>2.5</v>
      </c>
      <c r="K202">
        <v>2.85</v>
      </c>
      <c r="L202">
        <v>2.4000000000000004</v>
      </c>
      <c r="M202">
        <v>0.70000000000000007</v>
      </c>
      <c r="N202">
        <v>4.2</v>
      </c>
      <c r="O202">
        <v>1.85</v>
      </c>
      <c r="P202">
        <v>1.35</v>
      </c>
    </row>
    <row r="203" spans="1:16">
      <c r="A203">
        <v>20230319</v>
      </c>
      <c r="B203" t="s">
        <v>4992</v>
      </c>
      <c r="C203" s="22"/>
      <c r="D203" t="s">
        <v>275</v>
      </c>
      <c r="E203" t="str">
        <f t="shared" si="2"/>
        <v>Neoponera ecu33723</v>
      </c>
      <c r="F203" t="s">
        <v>402</v>
      </c>
      <c r="G203" s="22" t="s">
        <v>3851</v>
      </c>
      <c r="H203" t="s">
        <v>3849</v>
      </c>
      <c r="I203" s="22" t="s">
        <v>3850</v>
      </c>
      <c r="J203">
        <v>1.75</v>
      </c>
      <c r="K203">
        <v>2.1</v>
      </c>
      <c r="L203">
        <v>2.35</v>
      </c>
      <c r="M203">
        <v>0.5</v>
      </c>
      <c r="N203">
        <v>3.4000000000000004</v>
      </c>
      <c r="O203">
        <v>1.1500000000000001</v>
      </c>
      <c r="P203">
        <v>0.85000000000000009</v>
      </c>
    </row>
    <row r="204" spans="1:16">
      <c r="A204">
        <v>20230319</v>
      </c>
      <c r="B204" t="s">
        <v>4992</v>
      </c>
      <c r="C204" s="22"/>
      <c r="D204" t="s">
        <v>4977</v>
      </c>
      <c r="E204" t="str">
        <f t="shared" si="2"/>
        <v>Neoponera hispida</v>
      </c>
      <c r="F204" t="s">
        <v>402</v>
      </c>
      <c r="G204" s="22" t="s">
        <v>3905</v>
      </c>
      <c r="H204" t="s">
        <v>3907</v>
      </c>
      <c r="I204" s="22" t="s">
        <v>3908</v>
      </c>
      <c r="J204">
        <v>1.87</v>
      </c>
      <c r="K204">
        <v>2.31</v>
      </c>
      <c r="L204">
        <v>2.44</v>
      </c>
      <c r="M204">
        <v>0.5</v>
      </c>
      <c r="N204">
        <v>3.57</v>
      </c>
      <c r="O204">
        <v>1.44</v>
      </c>
      <c r="P204">
        <v>0.85</v>
      </c>
    </row>
    <row r="205" spans="1:16">
      <c r="A205">
        <v>20230319</v>
      </c>
      <c r="B205" t="s">
        <v>4992</v>
      </c>
      <c r="C205" s="22"/>
      <c r="D205" t="s">
        <v>275</v>
      </c>
      <c r="E205" t="str">
        <f t="shared" si="2"/>
        <v>Neoponera metanotalis-2</v>
      </c>
      <c r="F205" t="s">
        <v>402</v>
      </c>
      <c r="G205" s="22" t="s">
        <v>3980</v>
      </c>
      <c r="H205" t="s">
        <v>3978</v>
      </c>
      <c r="I205" s="22" t="s">
        <v>3979</v>
      </c>
      <c r="J205">
        <v>2.35</v>
      </c>
      <c r="K205">
        <v>2.5500000000000003</v>
      </c>
      <c r="L205">
        <v>2.0500000000000003</v>
      </c>
      <c r="M205">
        <v>0.55000000000000004</v>
      </c>
      <c r="N205">
        <v>3.6500000000000004</v>
      </c>
      <c r="O205">
        <v>1.6</v>
      </c>
      <c r="P205">
        <v>1.55</v>
      </c>
    </row>
    <row r="206" spans="1:16">
      <c r="A206">
        <v>20230319</v>
      </c>
      <c r="B206" t="s">
        <v>4992</v>
      </c>
      <c r="C206" s="22"/>
      <c r="D206" t="s">
        <v>275</v>
      </c>
      <c r="E206" t="str">
        <f t="shared" si="2"/>
        <v>Neoponera villosa_cf2</v>
      </c>
      <c r="F206" t="s">
        <v>402</v>
      </c>
      <c r="G206" s="22" t="s">
        <v>4046</v>
      </c>
      <c r="H206" t="s">
        <v>4044</v>
      </c>
      <c r="I206" s="22" t="s">
        <v>4045</v>
      </c>
      <c r="J206">
        <v>1.7350000000000003</v>
      </c>
      <c r="K206">
        <v>1.9500000000000002</v>
      </c>
      <c r="L206">
        <v>1.7000000000000002</v>
      </c>
      <c r="M206">
        <v>0.55000000000000004</v>
      </c>
      <c r="N206">
        <v>2.95</v>
      </c>
      <c r="O206">
        <v>1.2350000000000001</v>
      </c>
      <c r="P206">
        <v>0.9</v>
      </c>
    </row>
    <row r="207" spans="1:16">
      <c r="A207">
        <v>20230319</v>
      </c>
      <c r="B207" t="s">
        <v>4992</v>
      </c>
      <c r="C207" s="22"/>
      <c r="D207" t="s">
        <v>275</v>
      </c>
      <c r="E207" t="str">
        <f t="shared" si="2"/>
        <v>Neoponera bactronica</v>
      </c>
      <c r="F207" t="s">
        <v>402</v>
      </c>
      <c r="G207" s="22" t="s">
        <v>3788</v>
      </c>
      <c r="H207" t="s">
        <v>3786</v>
      </c>
      <c r="I207" s="22" t="s">
        <v>3787</v>
      </c>
      <c r="J207">
        <v>2.9375</v>
      </c>
      <c r="K207">
        <v>3.1875</v>
      </c>
      <c r="L207">
        <v>2.84375</v>
      </c>
      <c r="M207">
        <v>0.8125</v>
      </c>
      <c r="N207">
        <v>5.1875</v>
      </c>
      <c r="O207">
        <v>2.15625</v>
      </c>
      <c r="P207">
        <v>1.5625</v>
      </c>
    </row>
    <row r="208" spans="1:16">
      <c r="A208">
        <v>20230319</v>
      </c>
      <c r="B208" t="s">
        <v>4992</v>
      </c>
      <c r="C208" s="22"/>
      <c r="D208" t="s">
        <v>275</v>
      </c>
      <c r="E208" t="str">
        <f t="shared" si="2"/>
        <v>Neoponera hispida</v>
      </c>
      <c r="F208" t="s">
        <v>402</v>
      </c>
      <c r="G208" s="22" t="s">
        <v>3905</v>
      </c>
      <c r="H208" t="s">
        <v>3903</v>
      </c>
      <c r="I208" s="22" t="s">
        <v>3904</v>
      </c>
      <c r="J208">
        <v>1.75</v>
      </c>
      <c r="K208">
        <v>2.15</v>
      </c>
      <c r="L208">
        <v>2.5</v>
      </c>
      <c r="M208">
        <v>0.45</v>
      </c>
      <c r="N208">
        <v>3.2</v>
      </c>
      <c r="O208">
        <v>1.05</v>
      </c>
      <c r="P208">
        <v>0.75</v>
      </c>
    </row>
    <row r="209" spans="1:19">
      <c r="A209">
        <v>20230319</v>
      </c>
      <c r="B209" t="s">
        <v>4992</v>
      </c>
      <c r="C209" s="22"/>
      <c r="D209" t="s">
        <v>4977</v>
      </c>
      <c r="E209" t="str">
        <f t="shared" si="2"/>
        <v>Neoponera holcotyle</v>
      </c>
      <c r="F209" t="s">
        <v>402</v>
      </c>
      <c r="G209" s="22" t="s">
        <v>3913</v>
      </c>
      <c r="H209" t="s">
        <v>3911</v>
      </c>
      <c r="I209" s="22" t="s">
        <v>3912</v>
      </c>
      <c r="J209">
        <v>1.6500000000000001</v>
      </c>
      <c r="K209">
        <v>2.1</v>
      </c>
      <c r="L209">
        <v>2.15</v>
      </c>
      <c r="M209">
        <v>0.35000000000000003</v>
      </c>
      <c r="N209">
        <v>2.95</v>
      </c>
      <c r="O209">
        <v>1</v>
      </c>
      <c r="P209">
        <v>0.60000000000000009</v>
      </c>
    </row>
    <row r="210" spans="1:19">
      <c r="A210">
        <v>20230319</v>
      </c>
      <c r="B210" t="s">
        <v>4992</v>
      </c>
      <c r="C210" s="22"/>
      <c r="D210" t="s">
        <v>275</v>
      </c>
      <c r="E210" t="str">
        <f t="shared" si="2"/>
        <v>Neoponera inversa</v>
      </c>
      <c r="F210" t="s">
        <v>402</v>
      </c>
      <c r="G210" s="22" t="s">
        <v>3926</v>
      </c>
      <c r="H210" t="s">
        <v>3924</v>
      </c>
      <c r="I210" s="22" t="s">
        <v>3925</v>
      </c>
      <c r="J210">
        <v>2.35</v>
      </c>
      <c r="K210">
        <v>2.4500000000000002</v>
      </c>
      <c r="L210">
        <v>2.4000000000000004</v>
      </c>
      <c r="M210">
        <v>0.55000000000000004</v>
      </c>
      <c r="N210">
        <v>3.7</v>
      </c>
      <c r="O210">
        <v>1.6</v>
      </c>
      <c r="P210">
        <v>1.25</v>
      </c>
    </row>
    <row r="211" spans="1:19">
      <c r="A211">
        <v>20230319</v>
      </c>
      <c r="B211" t="s">
        <v>4992</v>
      </c>
      <c r="C211" s="22"/>
      <c r="D211" t="s">
        <v>275</v>
      </c>
      <c r="E211" t="str">
        <f t="shared" si="2"/>
        <v>Neoponera inversa</v>
      </c>
      <c r="F211" t="s">
        <v>402</v>
      </c>
      <c r="G211" s="22" t="s">
        <v>3926</v>
      </c>
      <c r="H211" t="s">
        <v>3931</v>
      </c>
      <c r="I211" s="22" t="s">
        <v>3932</v>
      </c>
      <c r="J211">
        <v>2.15</v>
      </c>
      <c r="K211">
        <v>2.65</v>
      </c>
      <c r="L211">
        <v>2.4500000000000002</v>
      </c>
      <c r="M211">
        <v>0.60000000000000009</v>
      </c>
      <c r="N211">
        <v>4.28</v>
      </c>
      <c r="O211">
        <v>1.75</v>
      </c>
      <c r="P211">
        <v>1.35</v>
      </c>
    </row>
    <row r="212" spans="1:19">
      <c r="A212">
        <v>20230319</v>
      </c>
      <c r="B212" t="s">
        <v>4992</v>
      </c>
      <c r="C212" s="22"/>
      <c r="D212" t="s">
        <v>275</v>
      </c>
      <c r="E212" t="str">
        <f t="shared" si="2"/>
        <v>Neoponera inversa</v>
      </c>
      <c r="F212" t="s">
        <v>402</v>
      </c>
      <c r="G212" s="22" t="s">
        <v>3926</v>
      </c>
      <c r="H212" t="s">
        <v>3928</v>
      </c>
      <c r="I212" s="22" t="s">
        <v>3929</v>
      </c>
      <c r="J212">
        <v>2.25</v>
      </c>
      <c r="K212">
        <v>2.4000000000000004</v>
      </c>
      <c r="L212">
        <v>2.4500000000000002</v>
      </c>
      <c r="M212">
        <v>0.55000000000000004</v>
      </c>
      <c r="N212">
        <v>3.95</v>
      </c>
      <c r="O212">
        <v>1.7000000000000002</v>
      </c>
      <c r="P212">
        <v>1.35</v>
      </c>
    </row>
    <row r="213" spans="1:19">
      <c r="A213">
        <v>20230319</v>
      </c>
      <c r="B213" t="s">
        <v>4992</v>
      </c>
      <c r="C213" s="22"/>
      <c r="D213" t="s">
        <v>275</v>
      </c>
      <c r="E213" t="str">
        <f t="shared" si="2"/>
        <v>Neoponera magnifica-1</v>
      </c>
      <c r="F213" t="s">
        <v>402</v>
      </c>
      <c r="G213" s="22" t="s">
        <v>3955</v>
      </c>
      <c r="H213" t="s">
        <v>3953</v>
      </c>
      <c r="I213" s="22" t="s">
        <v>3954</v>
      </c>
      <c r="J213">
        <v>3.145</v>
      </c>
      <c r="K213">
        <v>3.145</v>
      </c>
      <c r="L213">
        <v>2.3902000000000001</v>
      </c>
      <c r="M213">
        <v>0.56609999999999994</v>
      </c>
      <c r="N213">
        <v>3.9626999999999999</v>
      </c>
      <c r="O213">
        <v>2.2014999999999998</v>
      </c>
      <c r="P213">
        <v>1.9499</v>
      </c>
    </row>
    <row r="214" spans="1:19">
      <c r="A214">
        <v>20230319</v>
      </c>
      <c r="B214" t="s">
        <v>4992</v>
      </c>
      <c r="C214" s="22"/>
      <c r="D214" t="s">
        <v>275</v>
      </c>
      <c r="E214" t="str">
        <f t="shared" si="2"/>
        <v>Neoponera marginata</v>
      </c>
      <c r="F214" t="s">
        <v>402</v>
      </c>
      <c r="G214" s="22" t="s">
        <v>3970</v>
      </c>
      <c r="H214" t="s">
        <v>3968</v>
      </c>
      <c r="I214" s="22" t="s">
        <v>3969</v>
      </c>
      <c r="J214">
        <v>1.9593600000000002</v>
      </c>
      <c r="K214">
        <v>2.2451000000000003</v>
      </c>
      <c r="L214">
        <v>1.5919800000000002</v>
      </c>
      <c r="M214">
        <v>0.48984000000000005</v>
      </c>
      <c r="N214">
        <v>3.22478</v>
      </c>
      <c r="O214">
        <v>1.38788</v>
      </c>
      <c r="P214">
        <v>0.97968000000000011</v>
      </c>
    </row>
    <row r="215" spans="1:19">
      <c r="A215">
        <v>20230319</v>
      </c>
      <c r="B215" t="s">
        <v>4992</v>
      </c>
      <c r="C215" s="22"/>
      <c r="D215" t="s">
        <v>275</v>
      </c>
      <c r="E215" t="str">
        <f t="shared" si="2"/>
        <v>Neoponera metanotalis-1</v>
      </c>
      <c r="F215" t="s">
        <v>402</v>
      </c>
      <c r="G215" s="22" t="s">
        <v>4996</v>
      </c>
      <c r="H215" t="s">
        <v>3973</v>
      </c>
      <c r="I215" s="22" t="s">
        <v>3974</v>
      </c>
      <c r="J215">
        <v>1.9500000000000002</v>
      </c>
      <c r="K215">
        <v>2.2000000000000002</v>
      </c>
      <c r="L215">
        <v>1.75</v>
      </c>
      <c r="M215">
        <v>0.35000000000000003</v>
      </c>
      <c r="N215">
        <v>3.1500000000000004</v>
      </c>
      <c r="O215">
        <v>1.4000000000000001</v>
      </c>
      <c r="P215">
        <v>1.35</v>
      </c>
    </row>
    <row r="216" spans="1:19">
      <c r="A216">
        <v>20230319</v>
      </c>
      <c r="B216" t="s">
        <v>4992</v>
      </c>
      <c r="C216" s="22"/>
      <c r="D216" t="s">
        <v>275</v>
      </c>
      <c r="E216" t="str">
        <f t="shared" si="2"/>
        <v>Neoponera obscuricornis</v>
      </c>
      <c r="F216" t="s">
        <v>402</v>
      </c>
      <c r="G216" s="22" t="s">
        <v>3995</v>
      </c>
      <c r="H216" t="s">
        <v>3993</v>
      </c>
      <c r="I216" s="22" t="s">
        <v>3994</v>
      </c>
      <c r="J216">
        <v>1.9000000000000001</v>
      </c>
      <c r="K216">
        <v>2.3000000000000003</v>
      </c>
      <c r="L216">
        <v>2.15</v>
      </c>
      <c r="M216">
        <v>0.8</v>
      </c>
      <c r="N216">
        <v>3.9000000000000004</v>
      </c>
      <c r="O216">
        <v>1.4000000000000001</v>
      </c>
      <c r="P216">
        <v>0.9</v>
      </c>
    </row>
    <row r="217" spans="1:19">
      <c r="A217">
        <v>20230319</v>
      </c>
      <c r="B217" t="s">
        <v>4992</v>
      </c>
      <c r="C217" s="22"/>
      <c r="D217" t="s">
        <v>275</v>
      </c>
      <c r="E217" t="str">
        <f t="shared" si="2"/>
        <v>Neoponera schultzi-1</v>
      </c>
      <c r="F217" t="s">
        <v>402</v>
      </c>
      <c r="G217" s="22" t="s">
        <v>4995</v>
      </c>
      <c r="H217" t="s">
        <v>4016</v>
      </c>
      <c r="I217" s="22" t="s">
        <v>4017</v>
      </c>
      <c r="J217">
        <v>1.1500000000000001</v>
      </c>
      <c r="K217">
        <v>1.3</v>
      </c>
      <c r="L217">
        <v>1.7000000000000002</v>
      </c>
      <c r="M217">
        <v>0.35000000000000003</v>
      </c>
      <c r="N217">
        <v>2</v>
      </c>
      <c r="O217">
        <v>0.85000000000000009</v>
      </c>
      <c r="P217">
        <v>0.85000000000000009</v>
      </c>
    </row>
    <row r="218" spans="1:19">
      <c r="A218">
        <v>20230319</v>
      </c>
      <c r="B218" t="s">
        <v>4992</v>
      </c>
      <c r="C218" s="22"/>
      <c r="D218" t="s">
        <v>275</v>
      </c>
      <c r="E218" t="str">
        <f t="shared" si="2"/>
        <v>Neoponera venusta</v>
      </c>
      <c r="F218" t="s">
        <v>402</v>
      </c>
      <c r="G218" s="22" t="s">
        <v>608</v>
      </c>
      <c r="H218" t="s">
        <v>4036</v>
      </c>
      <c r="I218" s="22" t="s">
        <v>4037</v>
      </c>
      <c r="J218">
        <v>1</v>
      </c>
      <c r="K218">
        <v>1.1500000000000001</v>
      </c>
      <c r="L218">
        <v>1.25</v>
      </c>
      <c r="M218">
        <v>0.30000000000000004</v>
      </c>
      <c r="N218">
        <v>1.6500000000000001</v>
      </c>
      <c r="O218">
        <v>0.70000000000000007</v>
      </c>
      <c r="P218">
        <v>0.75</v>
      </c>
    </row>
    <row r="219" spans="1:19">
      <c r="A219">
        <v>20230319</v>
      </c>
      <c r="B219" t="s">
        <v>4992</v>
      </c>
      <c r="C219" s="22"/>
      <c r="D219" t="s">
        <v>275</v>
      </c>
      <c r="E219" t="str">
        <f t="shared" si="2"/>
        <v>Neoponera zuparkoi</v>
      </c>
      <c r="F219" t="s">
        <v>402</v>
      </c>
      <c r="G219" s="22" t="s">
        <v>4051</v>
      </c>
      <c r="H219" t="s">
        <v>4049</v>
      </c>
      <c r="I219" s="22" t="s">
        <v>4050</v>
      </c>
      <c r="J219">
        <v>2.5</v>
      </c>
      <c r="K219">
        <v>2.85</v>
      </c>
      <c r="L219">
        <v>2.4500000000000002</v>
      </c>
      <c r="M219">
        <v>0.65</v>
      </c>
      <c r="N219">
        <v>3.95</v>
      </c>
      <c r="O219">
        <v>1.6</v>
      </c>
      <c r="P219">
        <v>1.4000000000000001</v>
      </c>
    </row>
    <row r="220" spans="1:19">
      <c r="A220">
        <v>20210511</v>
      </c>
      <c r="B220" t="s">
        <v>274</v>
      </c>
      <c r="D220" t="s">
        <v>275</v>
      </c>
      <c r="E220" s="2" t="s">
        <v>587</v>
      </c>
      <c r="F220" s="2" t="s">
        <v>402</v>
      </c>
      <c r="G220" s="2" t="s">
        <v>588</v>
      </c>
      <c r="H220" s="2" t="s">
        <v>589</v>
      </c>
      <c r="I220" s="2" t="s">
        <v>590</v>
      </c>
      <c r="J220">
        <v>1.667</v>
      </c>
      <c r="K220">
        <v>1.9</v>
      </c>
      <c r="L220">
        <v>2.0110000000000001</v>
      </c>
      <c r="M220">
        <v>0.39700000000000002</v>
      </c>
      <c r="N220">
        <v>2.9350000000000001</v>
      </c>
      <c r="O220">
        <v>1.2190000000000001</v>
      </c>
      <c r="P220">
        <v>2.2810000000000001</v>
      </c>
      <c r="Q220" s="7">
        <v>0</v>
      </c>
      <c r="R220" s="7">
        <v>0</v>
      </c>
      <c r="S220" s="6">
        <v>0</v>
      </c>
    </row>
    <row r="221" spans="1:19">
      <c r="A221">
        <v>20210511</v>
      </c>
      <c r="B221" t="s">
        <v>274</v>
      </c>
      <c r="D221" t="s">
        <v>275</v>
      </c>
      <c r="E221" s="2" t="s">
        <v>591</v>
      </c>
      <c r="F221" s="2" t="s">
        <v>402</v>
      </c>
      <c r="G221" s="2" t="s">
        <v>592</v>
      </c>
      <c r="H221" s="2" t="s">
        <v>593</v>
      </c>
      <c r="I221" s="2" t="s">
        <v>594</v>
      </c>
      <c r="J221">
        <v>2.1139999999999999</v>
      </c>
      <c r="K221">
        <v>2.4369999999999998</v>
      </c>
      <c r="L221">
        <v>2.5299999999999998</v>
      </c>
      <c r="M221">
        <v>0.435</v>
      </c>
      <c r="N221">
        <v>3.4649999999999999</v>
      </c>
      <c r="O221">
        <v>1.4179999999999999</v>
      </c>
      <c r="P221">
        <v>2.9969999999999999</v>
      </c>
      <c r="Q221" s="7">
        <v>0</v>
      </c>
      <c r="R221" s="7">
        <v>0</v>
      </c>
      <c r="S221" s="6">
        <v>0</v>
      </c>
    </row>
    <row r="222" spans="1:19">
      <c r="A222">
        <v>20210511</v>
      </c>
      <c r="B222" t="s">
        <v>274</v>
      </c>
      <c r="D222" t="s">
        <v>275</v>
      </c>
      <c r="E222" s="2" t="s">
        <v>595</v>
      </c>
      <c r="F222" s="2" t="s">
        <v>402</v>
      </c>
      <c r="G222" s="2" t="s">
        <v>596</v>
      </c>
      <c r="H222" s="2" t="s">
        <v>597</v>
      </c>
      <c r="I222" s="2" t="s">
        <v>598</v>
      </c>
      <c r="J222">
        <v>0.93200000000000005</v>
      </c>
      <c r="K222">
        <v>1.08</v>
      </c>
      <c r="L222">
        <v>1.0680000000000001</v>
      </c>
      <c r="M222">
        <v>0.26800000000000002</v>
      </c>
      <c r="N222">
        <v>1.454</v>
      </c>
      <c r="O222">
        <v>0.72599999999999998</v>
      </c>
      <c r="P222">
        <v>1.1080000000000001</v>
      </c>
      <c r="Q222" s="7">
        <v>0</v>
      </c>
      <c r="R222" s="7">
        <v>0</v>
      </c>
      <c r="S222" s="6">
        <v>0</v>
      </c>
    </row>
    <row r="223" spans="1:19">
      <c r="A223">
        <v>20210511</v>
      </c>
      <c r="B223" t="s">
        <v>274</v>
      </c>
      <c r="D223" t="s">
        <v>275</v>
      </c>
      <c r="E223" s="2" t="s">
        <v>599</v>
      </c>
      <c r="F223" s="2" t="s">
        <v>402</v>
      </c>
      <c r="G223" s="2" t="s">
        <v>600</v>
      </c>
      <c r="H223" s="2" t="s">
        <v>601</v>
      </c>
      <c r="I223" s="2" t="s">
        <v>602</v>
      </c>
      <c r="J223">
        <v>1.3169999999999999</v>
      </c>
      <c r="K223">
        <v>1.7370000000000001</v>
      </c>
      <c r="L223">
        <v>1.2170000000000001</v>
      </c>
      <c r="M223">
        <v>0.40300000000000002</v>
      </c>
      <c r="N223">
        <v>2.7170000000000001</v>
      </c>
      <c r="O223">
        <v>1.0289999999999999</v>
      </c>
      <c r="P223">
        <v>1.5089999999999999</v>
      </c>
      <c r="Q223" s="7">
        <v>0</v>
      </c>
      <c r="R223" s="7">
        <v>0</v>
      </c>
      <c r="S223" s="6">
        <v>0</v>
      </c>
    </row>
    <row r="224" spans="1:19">
      <c r="A224">
        <v>20210511</v>
      </c>
      <c r="B224" t="s">
        <v>274</v>
      </c>
      <c r="D224" t="s">
        <v>275</v>
      </c>
      <c r="E224" s="2" t="s">
        <v>603</v>
      </c>
      <c r="F224" s="2" t="s">
        <v>402</v>
      </c>
      <c r="G224" s="2" t="s">
        <v>604</v>
      </c>
      <c r="H224" s="2" t="s">
        <v>605</v>
      </c>
      <c r="I224" s="2" t="s">
        <v>606</v>
      </c>
      <c r="J224">
        <v>2.1880000000000002</v>
      </c>
      <c r="K224">
        <v>2.7440000000000002</v>
      </c>
      <c r="L224">
        <v>3.1389999999999998</v>
      </c>
      <c r="M224">
        <v>0.54200000000000004</v>
      </c>
      <c r="N224">
        <v>4.4039999999999999</v>
      </c>
      <c r="O224">
        <v>1.6479999999999999</v>
      </c>
      <c r="P224">
        <v>3.6349999999999998</v>
      </c>
      <c r="Q224" s="7">
        <v>0</v>
      </c>
      <c r="R224" s="7">
        <v>0</v>
      </c>
      <c r="S224" s="6">
        <v>0</v>
      </c>
    </row>
    <row r="225" spans="1:19">
      <c r="A225">
        <v>20230319</v>
      </c>
      <c r="B225" t="s">
        <v>4992</v>
      </c>
      <c r="C225" s="22"/>
      <c r="D225" t="s">
        <v>4977</v>
      </c>
      <c r="E225" t="str">
        <f t="shared" ref="E225:E230" si="3">F225&amp;" "&amp;G225</f>
        <v>Neoponera goeldii</v>
      </c>
      <c r="F225" t="s">
        <v>402</v>
      </c>
      <c r="G225" s="22" t="s">
        <v>3900</v>
      </c>
      <c r="H225" t="s">
        <v>3898</v>
      </c>
      <c r="I225" s="22" t="s">
        <v>3899</v>
      </c>
      <c r="J225">
        <v>1.59</v>
      </c>
      <c r="K225">
        <v>1.77</v>
      </c>
      <c r="L225">
        <v>1.89</v>
      </c>
      <c r="M225">
        <v>0.53</v>
      </c>
      <c r="N225">
        <v>2.82</v>
      </c>
      <c r="O225">
        <v>1.1100000000000001</v>
      </c>
      <c r="P225">
        <v>0.88</v>
      </c>
    </row>
    <row r="226" spans="1:19">
      <c r="A226">
        <v>20230319</v>
      </c>
      <c r="B226" t="s">
        <v>4992</v>
      </c>
      <c r="C226" s="22"/>
      <c r="D226" t="s">
        <v>4977</v>
      </c>
      <c r="E226" t="str">
        <f t="shared" si="3"/>
        <v>Neoponera laevigata</v>
      </c>
      <c r="F226" t="s">
        <v>402</v>
      </c>
      <c r="G226" s="22" t="s">
        <v>472</v>
      </c>
      <c r="H226" t="s">
        <v>3939</v>
      </c>
      <c r="I226" s="22" t="s">
        <v>3940</v>
      </c>
      <c r="J226">
        <v>1.46</v>
      </c>
      <c r="K226">
        <v>1.79</v>
      </c>
      <c r="L226">
        <v>1.32</v>
      </c>
      <c r="M226">
        <v>0.42</v>
      </c>
      <c r="N226">
        <v>2.61</v>
      </c>
      <c r="O226">
        <v>1.05</v>
      </c>
      <c r="P226">
        <v>0.71</v>
      </c>
    </row>
    <row r="227" spans="1:19">
      <c r="A227">
        <v>20230319</v>
      </c>
      <c r="B227" t="s">
        <v>4992</v>
      </c>
      <c r="C227" s="22"/>
      <c r="D227" t="s">
        <v>4977</v>
      </c>
      <c r="E227" t="str">
        <f t="shared" si="3"/>
        <v>Neoponera latinoda</v>
      </c>
      <c r="F227" t="s">
        <v>402</v>
      </c>
      <c r="G227" s="22" t="s">
        <v>3946</v>
      </c>
      <c r="H227" t="s">
        <v>3944</v>
      </c>
      <c r="I227" s="22" t="s">
        <v>3945</v>
      </c>
      <c r="J227">
        <v>1.66</v>
      </c>
      <c r="K227">
        <v>1.89</v>
      </c>
      <c r="L227">
        <v>1.67</v>
      </c>
      <c r="M227">
        <v>0.46</v>
      </c>
      <c r="N227">
        <v>2.85</v>
      </c>
      <c r="O227">
        <v>1.2</v>
      </c>
      <c r="P227">
        <v>0.99</v>
      </c>
    </row>
    <row r="228" spans="1:19">
      <c r="A228">
        <v>20230319</v>
      </c>
      <c r="B228" t="s">
        <v>4992</v>
      </c>
      <c r="C228" s="22"/>
      <c r="D228" t="s">
        <v>275</v>
      </c>
      <c r="E228" t="str">
        <f t="shared" si="3"/>
        <v>Neoponera crenata</v>
      </c>
      <c r="F228" t="s">
        <v>402</v>
      </c>
      <c r="G228" s="22" t="s">
        <v>480</v>
      </c>
      <c r="H228" t="s">
        <v>3983</v>
      </c>
      <c r="I228" s="22" t="s">
        <v>3984</v>
      </c>
      <c r="J228">
        <v>1.28583</v>
      </c>
      <c r="K228">
        <v>1.5511600000000001</v>
      </c>
      <c r="L228">
        <v>1.3470600000000001</v>
      </c>
      <c r="M228">
        <v>0.42861000000000005</v>
      </c>
      <c r="N228">
        <v>2.1634600000000002</v>
      </c>
      <c r="O228">
        <v>1.0205</v>
      </c>
      <c r="P228">
        <v>0.81640000000000001</v>
      </c>
    </row>
    <row r="229" spans="1:19">
      <c r="A229">
        <v>20230319</v>
      </c>
      <c r="B229" t="s">
        <v>4992</v>
      </c>
      <c r="C229" s="22"/>
      <c r="D229" t="s">
        <v>4977</v>
      </c>
      <c r="E229" t="str">
        <f t="shared" si="3"/>
        <v>Neoponera oberthueri</v>
      </c>
      <c r="F229" t="s">
        <v>402</v>
      </c>
      <c r="G229" s="22" t="s">
        <v>3990</v>
      </c>
      <c r="H229" t="s">
        <v>3988</v>
      </c>
      <c r="I229" s="22" t="s">
        <v>3989</v>
      </c>
      <c r="J229">
        <v>1.1399999999999999</v>
      </c>
      <c r="K229">
        <v>1.37</v>
      </c>
      <c r="M229">
        <v>0.38</v>
      </c>
      <c r="N229">
        <v>2.11</v>
      </c>
      <c r="O229">
        <v>0.88</v>
      </c>
      <c r="P229">
        <v>0.71</v>
      </c>
    </row>
    <row r="230" spans="1:19">
      <c r="A230">
        <v>20230410</v>
      </c>
      <c r="B230" t="s">
        <v>274</v>
      </c>
      <c r="D230" t="s">
        <v>4977</v>
      </c>
      <c r="E230" t="str">
        <f t="shared" si="3"/>
        <v>Neoponera recava</v>
      </c>
      <c r="F230" t="s">
        <v>402</v>
      </c>
      <c r="G230" t="s">
        <v>4004</v>
      </c>
      <c r="H230" s="14" t="s">
        <v>4002</v>
      </c>
      <c r="I230" s="14" t="s">
        <v>4003</v>
      </c>
      <c r="J230">
        <v>1.2653108389184191</v>
      </c>
      <c r="K230">
        <v>1.4273168477004854</v>
      </c>
      <c r="L230">
        <v>1.249364455743009</v>
      </c>
      <c r="M230">
        <v>0.3752775721687639</v>
      </c>
      <c r="N230">
        <v>2.1898593634344929</v>
      </c>
      <c r="O230">
        <v>0.94639556377079481</v>
      </c>
      <c r="P230">
        <v>1.4406654343807763</v>
      </c>
    </row>
    <row r="231" spans="1:19">
      <c r="A231">
        <v>20210511</v>
      </c>
      <c r="B231" t="s">
        <v>274</v>
      </c>
      <c r="D231" t="s">
        <v>275</v>
      </c>
      <c r="E231" s="2" t="s">
        <v>607</v>
      </c>
      <c r="F231" s="2" t="s">
        <v>402</v>
      </c>
      <c r="G231" s="2" t="s">
        <v>608</v>
      </c>
      <c r="H231" s="2" t="s">
        <v>609</v>
      </c>
      <c r="I231" s="2" t="s">
        <v>610</v>
      </c>
      <c r="J231">
        <v>1.028</v>
      </c>
      <c r="K231">
        <v>1.155</v>
      </c>
      <c r="L231">
        <v>1.2989999999999999</v>
      </c>
      <c r="M231">
        <v>0.3</v>
      </c>
      <c r="N231">
        <v>1.75</v>
      </c>
      <c r="O231">
        <v>0.81100000000000005</v>
      </c>
      <c r="P231">
        <v>1.3340000000000001</v>
      </c>
      <c r="Q231" s="7">
        <v>0</v>
      </c>
      <c r="R231" s="7">
        <v>0</v>
      </c>
      <c r="S231" s="6">
        <v>0</v>
      </c>
    </row>
    <row r="232" spans="1:19">
      <c r="A232">
        <v>20230319</v>
      </c>
      <c r="B232" t="s">
        <v>4992</v>
      </c>
      <c r="C232" s="22"/>
      <c r="D232" t="s">
        <v>4977</v>
      </c>
      <c r="E232" t="str">
        <f>F232&amp;" "&amp;G232</f>
        <v>Neoponera bucki</v>
      </c>
      <c r="F232" t="s">
        <v>402</v>
      </c>
      <c r="G232" s="22" t="s">
        <v>4824</v>
      </c>
      <c r="H232" t="s">
        <v>4822</v>
      </c>
      <c r="I232" s="22" t="s">
        <v>4823</v>
      </c>
      <c r="J232">
        <v>1.23</v>
      </c>
      <c r="K232">
        <v>1.51</v>
      </c>
      <c r="L232">
        <v>1.35</v>
      </c>
      <c r="M232">
        <v>0.23</v>
      </c>
      <c r="N232">
        <v>2.2000000000000002</v>
      </c>
      <c r="O232">
        <v>0.9</v>
      </c>
      <c r="P232">
        <v>0.7</v>
      </c>
    </row>
    <row r="233" spans="1:19">
      <c r="A233">
        <v>20230410</v>
      </c>
      <c r="B233" t="s">
        <v>274</v>
      </c>
      <c r="D233" t="s">
        <v>275</v>
      </c>
      <c r="E233" t="str">
        <f>F233&amp;" "&amp;G233</f>
        <v>Leptogenys mgb01</v>
      </c>
      <c r="F233" t="s">
        <v>190</v>
      </c>
      <c r="G233" t="s">
        <v>3228</v>
      </c>
      <c r="H233" t="s">
        <v>3226</v>
      </c>
      <c r="I233" t="s">
        <v>3227</v>
      </c>
      <c r="J233">
        <v>1.0920000000000001</v>
      </c>
      <c r="K233">
        <v>1.5069999999999999</v>
      </c>
      <c r="L233">
        <v>1.72</v>
      </c>
      <c r="M233">
        <v>0.311</v>
      </c>
      <c r="N233">
        <v>2.5779999999999998</v>
      </c>
      <c r="O233">
        <v>0.83599999999999997</v>
      </c>
      <c r="P233">
        <v>2.089</v>
      </c>
    </row>
    <row r="234" spans="1:19">
      <c r="A234">
        <v>20210511</v>
      </c>
      <c r="B234" t="s">
        <v>274</v>
      </c>
      <c r="D234" t="s">
        <v>275</v>
      </c>
      <c r="E234" s="2" t="s">
        <v>351</v>
      </c>
      <c r="F234" s="2" t="s">
        <v>190</v>
      </c>
      <c r="G234" s="2" t="s">
        <v>352</v>
      </c>
      <c r="H234" s="2" t="s">
        <v>353</v>
      </c>
      <c r="I234" s="2" t="s">
        <v>354</v>
      </c>
      <c r="J234">
        <v>1.5680000000000001</v>
      </c>
      <c r="K234">
        <v>1.6890000000000001</v>
      </c>
      <c r="L234">
        <v>2.1619999999999999</v>
      </c>
      <c r="M234">
        <v>0.52400000000000002</v>
      </c>
      <c r="N234">
        <v>3.0710000000000002</v>
      </c>
      <c r="O234">
        <v>1.06</v>
      </c>
      <c r="P234">
        <v>2.3340000000000001</v>
      </c>
      <c r="Q234" s="7">
        <v>0</v>
      </c>
      <c r="R234" s="7">
        <v>0</v>
      </c>
      <c r="S234" s="6">
        <v>1</v>
      </c>
    </row>
    <row r="235" spans="1:19">
      <c r="A235">
        <v>20230410</v>
      </c>
      <c r="B235" t="s">
        <v>274</v>
      </c>
      <c r="D235" t="s">
        <v>4977</v>
      </c>
      <c r="E235" t="str">
        <f t="shared" ref="E235:E264" si="4">F235&amp;" "&amp;G235</f>
        <v>Belonopelta attenuata</v>
      </c>
      <c r="F235" t="s">
        <v>1127</v>
      </c>
      <c r="G235" t="s">
        <v>1128</v>
      </c>
      <c r="H235" s="14" t="s">
        <v>1125</v>
      </c>
      <c r="I235" s="14" t="s">
        <v>1126</v>
      </c>
      <c r="J235">
        <v>0.67197360872059653</v>
      </c>
      <c r="K235">
        <v>0.90576592082616181</v>
      </c>
      <c r="L235">
        <v>0.60240963855421681</v>
      </c>
      <c r="M235">
        <v>3.878437047756874E-2</v>
      </c>
      <c r="N235">
        <v>1.4011577424023156</v>
      </c>
      <c r="O235">
        <v>0.48885672937771346</v>
      </c>
      <c r="P235">
        <v>0.6969609261939218</v>
      </c>
    </row>
    <row r="236" spans="1:19">
      <c r="A236">
        <v>20230302</v>
      </c>
      <c r="B236" t="s">
        <v>274</v>
      </c>
      <c r="D236" t="s">
        <v>275</v>
      </c>
      <c r="E236" t="str">
        <f t="shared" si="4"/>
        <v>Ectomomyrmex zhengi</v>
      </c>
      <c r="F236" t="s">
        <v>151</v>
      </c>
      <c r="G236" t="s">
        <v>1563</v>
      </c>
      <c r="H236" s="14" t="s">
        <v>1561</v>
      </c>
      <c r="I236" s="14" t="s">
        <v>1562</v>
      </c>
      <c r="J236">
        <v>2.6480000000000001</v>
      </c>
      <c r="K236">
        <v>2.7570000000000001</v>
      </c>
      <c r="L236">
        <v>2.2810000000000001</v>
      </c>
      <c r="M236">
        <v>0.38500000000000001</v>
      </c>
      <c r="N236">
        <v>3.7530000000000001</v>
      </c>
      <c r="O236">
        <v>1.8029999999999999</v>
      </c>
      <c r="P236">
        <v>2.673</v>
      </c>
    </row>
    <row r="237" spans="1:19">
      <c r="A237">
        <v>20230302</v>
      </c>
      <c r="B237" t="s">
        <v>274</v>
      </c>
      <c r="D237" t="s">
        <v>275</v>
      </c>
      <c r="E237" t="str">
        <f t="shared" si="4"/>
        <v>Myopias hania</v>
      </c>
      <c r="F237" t="s">
        <v>532</v>
      </c>
      <c r="G237" t="s">
        <v>3699</v>
      </c>
      <c r="H237" s="14" t="s">
        <v>3697</v>
      </c>
      <c r="I237" s="14" t="s">
        <v>3698</v>
      </c>
      <c r="J237">
        <v>1.1299999999999999</v>
      </c>
      <c r="K237">
        <v>1.226</v>
      </c>
      <c r="L237">
        <v>0.93200000000000005</v>
      </c>
      <c r="M237">
        <v>0.16</v>
      </c>
      <c r="N237">
        <v>1.8180000000000001</v>
      </c>
      <c r="O237">
        <v>0.86199999999999999</v>
      </c>
      <c r="P237">
        <v>1.014</v>
      </c>
    </row>
    <row r="238" spans="1:19">
      <c r="A238">
        <v>20230302</v>
      </c>
      <c r="B238" t="s">
        <v>274</v>
      </c>
      <c r="D238" t="s">
        <v>275</v>
      </c>
      <c r="E238" t="str">
        <f t="shared" si="4"/>
        <v>Ponera bawana</v>
      </c>
      <c r="F238" t="s">
        <v>364</v>
      </c>
      <c r="G238" t="s">
        <v>4457</v>
      </c>
      <c r="H238" s="14" t="s">
        <v>4455</v>
      </c>
      <c r="I238" s="14" t="s">
        <v>4456</v>
      </c>
      <c r="J238">
        <v>0.45</v>
      </c>
      <c r="K238">
        <v>0.55800000000000005</v>
      </c>
      <c r="L238">
        <v>0.374</v>
      </c>
      <c r="M238">
        <v>0.04</v>
      </c>
      <c r="N238">
        <v>0.73599999999999999</v>
      </c>
      <c r="O238">
        <v>0.32800000000000001</v>
      </c>
      <c r="P238">
        <v>0.34300000000000003</v>
      </c>
    </row>
    <row r="239" spans="1:19">
      <c r="A239">
        <v>20230302</v>
      </c>
      <c r="B239" t="s">
        <v>274</v>
      </c>
      <c r="D239" t="s">
        <v>275</v>
      </c>
      <c r="E239" t="str">
        <f t="shared" si="4"/>
        <v>Emeryopone melaina</v>
      </c>
      <c r="F239" t="s">
        <v>1619</v>
      </c>
      <c r="G239" t="s">
        <v>1620</v>
      </c>
      <c r="H239" s="14" t="s">
        <v>1617</v>
      </c>
      <c r="I239" s="14" t="s">
        <v>1618</v>
      </c>
      <c r="J239">
        <v>0.80100000000000005</v>
      </c>
      <c r="K239">
        <v>1.016</v>
      </c>
      <c r="L239">
        <v>0.76100000000000001</v>
      </c>
      <c r="M239">
        <v>9.1999999999999998E-2</v>
      </c>
      <c r="N239">
        <v>1.524</v>
      </c>
      <c r="O239">
        <v>0.628</v>
      </c>
      <c r="P239">
        <v>0.86599999999999999</v>
      </c>
    </row>
    <row r="240" spans="1:19">
      <c r="A240">
        <v>20230302</v>
      </c>
      <c r="B240" t="s">
        <v>274</v>
      </c>
      <c r="D240" t="s">
        <v>275</v>
      </c>
      <c r="E240" t="str">
        <f t="shared" si="4"/>
        <v>Leptogenys mengzii</v>
      </c>
      <c r="F240" t="s">
        <v>190</v>
      </c>
      <c r="G240" t="s">
        <v>3223</v>
      </c>
      <c r="H240" s="14" t="s">
        <v>3221</v>
      </c>
      <c r="I240" s="14" t="s">
        <v>3222</v>
      </c>
      <c r="J240">
        <v>0.71799999999999997</v>
      </c>
      <c r="K240">
        <v>1.083</v>
      </c>
      <c r="L240">
        <v>1.0269999999999999</v>
      </c>
      <c r="M240">
        <v>0.154</v>
      </c>
      <c r="N240">
        <v>1.573</v>
      </c>
      <c r="O240">
        <v>0.63300000000000001</v>
      </c>
      <c r="P240">
        <v>1.0629999999999999</v>
      </c>
    </row>
    <row r="241" spans="1:16">
      <c r="A241">
        <v>20230302</v>
      </c>
      <c r="B241" t="s">
        <v>274</v>
      </c>
      <c r="D241" t="s">
        <v>275</v>
      </c>
      <c r="E241" t="str">
        <f t="shared" si="4"/>
        <v>Leptogenys birmana</v>
      </c>
      <c r="F241" t="s">
        <v>190</v>
      </c>
      <c r="G241" t="s">
        <v>2907</v>
      </c>
      <c r="H241" s="14" t="s">
        <v>2905</v>
      </c>
      <c r="I241" s="14" t="s">
        <v>2906</v>
      </c>
      <c r="J241">
        <v>1.706</v>
      </c>
      <c r="K241">
        <v>1.788</v>
      </c>
      <c r="L241">
        <v>1.448</v>
      </c>
      <c r="M241">
        <v>0.28799999999999998</v>
      </c>
      <c r="N241">
        <v>2.786</v>
      </c>
      <c r="O241">
        <v>1.1160000000000001</v>
      </c>
      <c r="P241">
        <v>1.875</v>
      </c>
    </row>
    <row r="242" spans="1:16">
      <c r="A242">
        <v>20230302</v>
      </c>
      <c r="B242" t="s">
        <v>274</v>
      </c>
      <c r="D242" t="s">
        <v>275</v>
      </c>
      <c r="E242" t="str">
        <f t="shared" si="4"/>
        <v>Odontomachus circulus</v>
      </c>
      <c r="F242" t="s">
        <v>293</v>
      </c>
      <c r="G242" t="s">
        <v>4091</v>
      </c>
      <c r="H242" s="14" t="s">
        <v>4089</v>
      </c>
      <c r="I242" s="14" t="s">
        <v>4090</v>
      </c>
      <c r="J242">
        <v>2.548</v>
      </c>
      <c r="K242">
        <v>3.2080000000000002</v>
      </c>
      <c r="L242">
        <v>3.2010000000000001</v>
      </c>
      <c r="M242">
        <v>0.38100000000000001</v>
      </c>
      <c r="N242">
        <v>3.8439999999999999</v>
      </c>
      <c r="O242">
        <v>1.528</v>
      </c>
      <c r="P242">
        <v>3.7360000000000002</v>
      </c>
    </row>
    <row r="243" spans="1:16">
      <c r="A243">
        <v>20230302</v>
      </c>
      <c r="B243" t="s">
        <v>274</v>
      </c>
      <c r="D243" t="s">
        <v>275</v>
      </c>
      <c r="E243" t="str">
        <f t="shared" si="4"/>
        <v>Odontomachus fulgidus</v>
      </c>
      <c r="F243" t="s">
        <v>293</v>
      </c>
      <c r="G243" t="s">
        <v>4112</v>
      </c>
      <c r="H243" s="14" t="s">
        <v>4110</v>
      </c>
      <c r="I243" s="14" t="s">
        <v>4111</v>
      </c>
      <c r="J243">
        <v>2.1760000000000002</v>
      </c>
      <c r="K243">
        <v>2.7280000000000002</v>
      </c>
      <c r="L243">
        <v>2.702</v>
      </c>
      <c r="M243">
        <v>0.317</v>
      </c>
      <c r="N243">
        <v>3.4460000000000002</v>
      </c>
      <c r="O243">
        <v>1.3109999999999999</v>
      </c>
      <c r="P243">
        <v>3.0179999999999998</v>
      </c>
    </row>
    <row r="244" spans="1:16">
      <c r="A244">
        <v>20230302</v>
      </c>
      <c r="B244" t="s">
        <v>274</v>
      </c>
      <c r="D244" t="s">
        <v>275</v>
      </c>
      <c r="E244" t="str">
        <f t="shared" si="4"/>
        <v>Odontomachus xizangensis</v>
      </c>
      <c r="F244" t="s">
        <v>293</v>
      </c>
      <c r="G244" t="s">
        <v>4231</v>
      </c>
      <c r="H244" s="14" t="s">
        <v>4229</v>
      </c>
      <c r="I244" s="14" t="s">
        <v>4230</v>
      </c>
      <c r="J244">
        <v>2.234</v>
      </c>
      <c r="K244">
        <v>2.72</v>
      </c>
      <c r="L244">
        <v>2.5939999999999999</v>
      </c>
      <c r="M244">
        <v>0.30199999999999999</v>
      </c>
      <c r="N244">
        <v>3.4340000000000002</v>
      </c>
      <c r="O244">
        <v>1.2430000000000001</v>
      </c>
      <c r="P244">
        <v>3.0019999999999998</v>
      </c>
    </row>
    <row r="245" spans="1:16">
      <c r="A245">
        <v>20230302</v>
      </c>
      <c r="B245" t="s">
        <v>274</v>
      </c>
      <c r="C245" t="s">
        <v>82</v>
      </c>
      <c r="D245" t="s">
        <v>275</v>
      </c>
      <c r="E245" t="str">
        <f t="shared" si="4"/>
        <v>Centromyrmex hamulatus</v>
      </c>
      <c r="F245" t="s">
        <v>113</v>
      </c>
      <c r="G245" t="s">
        <v>1320</v>
      </c>
      <c r="H245" s="14" t="s">
        <v>1318</v>
      </c>
      <c r="I245" t="s">
        <v>4922</v>
      </c>
      <c r="J245">
        <v>1.3779999999999999</v>
      </c>
      <c r="K245">
        <v>1.454</v>
      </c>
      <c r="L245">
        <v>0.93799999999999994</v>
      </c>
      <c r="M245">
        <v>3.5000000000000003E-2</v>
      </c>
      <c r="N245">
        <v>2.3439999999999999</v>
      </c>
      <c r="O245">
        <v>1.042</v>
      </c>
      <c r="P245">
        <v>1.381</v>
      </c>
    </row>
    <row r="246" spans="1:16">
      <c r="A246">
        <v>20230410</v>
      </c>
      <c r="B246" t="s">
        <v>274</v>
      </c>
      <c r="D246" t="s">
        <v>4977</v>
      </c>
      <c r="E246" t="str">
        <f t="shared" si="4"/>
        <v>Centromyrmex hamulatus</v>
      </c>
      <c r="F246" t="s">
        <v>113</v>
      </c>
      <c r="G246" t="s">
        <v>1320</v>
      </c>
      <c r="H246" s="14" t="s">
        <v>1318</v>
      </c>
      <c r="I246" t="s">
        <v>4978</v>
      </c>
      <c r="J246">
        <v>1.406650641025641</v>
      </c>
      <c r="K246">
        <v>1.486778846153846</v>
      </c>
      <c r="L246">
        <v>0.94411057692307698</v>
      </c>
      <c r="M246">
        <v>0</v>
      </c>
      <c r="N246">
        <v>2.5295324036095157</v>
      </c>
      <c r="O246">
        <v>1.0984726688102895</v>
      </c>
      <c r="P246">
        <v>1.3360128617363343</v>
      </c>
    </row>
    <row r="247" spans="1:16">
      <c r="A247">
        <v>20230302</v>
      </c>
      <c r="B247" t="s">
        <v>274</v>
      </c>
      <c r="D247" t="s">
        <v>275</v>
      </c>
      <c r="E247" t="str">
        <f t="shared" si="4"/>
        <v>Odontomachus procerus</v>
      </c>
      <c r="F247" t="s">
        <v>293</v>
      </c>
      <c r="G247" t="s">
        <v>4181</v>
      </c>
      <c r="H247" s="14" t="s">
        <v>4179</v>
      </c>
      <c r="I247" s="14" t="s">
        <v>4180</v>
      </c>
      <c r="J247">
        <v>2.637</v>
      </c>
      <c r="K247">
        <v>3.6589999999999998</v>
      </c>
      <c r="L247">
        <v>3.7690000000000001</v>
      </c>
      <c r="M247">
        <v>0.34899999999999998</v>
      </c>
      <c r="N247">
        <v>4.4560000000000004</v>
      </c>
      <c r="O247">
        <v>1.5029999999999999</v>
      </c>
      <c r="P247">
        <v>4.3220000000000001</v>
      </c>
    </row>
    <row r="248" spans="1:16">
      <c r="A248">
        <v>20230302</v>
      </c>
      <c r="B248" t="s">
        <v>274</v>
      </c>
      <c r="D248" t="s">
        <v>275</v>
      </c>
      <c r="E248" t="str">
        <f t="shared" si="4"/>
        <v>Ectomomyrmex sauteri</v>
      </c>
      <c r="F248" t="s">
        <v>151</v>
      </c>
      <c r="G248" t="s">
        <v>1439</v>
      </c>
      <c r="H248" s="14" t="s">
        <v>1581</v>
      </c>
      <c r="I248" s="14" t="s">
        <v>1582</v>
      </c>
      <c r="J248">
        <v>1.6659999999999999</v>
      </c>
      <c r="K248">
        <v>1.762</v>
      </c>
      <c r="L248">
        <v>1.282</v>
      </c>
      <c r="M248">
        <v>0.23899999999999999</v>
      </c>
      <c r="N248">
        <v>2.4319999999999999</v>
      </c>
      <c r="O248">
        <v>1.18</v>
      </c>
      <c r="P248">
        <v>1.542</v>
      </c>
    </row>
    <row r="249" spans="1:16">
      <c r="A249">
        <v>20230302</v>
      </c>
      <c r="B249" t="s">
        <v>274</v>
      </c>
      <c r="D249" t="s">
        <v>275</v>
      </c>
      <c r="E249" t="str">
        <f t="shared" si="4"/>
        <v>Anochetus mixtus</v>
      </c>
      <c r="F249" t="s">
        <v>22</v>
      </c>
      <c r="G249" t="s">
        <v>904</v>
      </c>
      <c r="H249" s="14" t="s">
        <v>902</v>
      </c>
      <c r="I249" s="14" t="s">
        <v>903</v>
      </c>
      <c r="J249">
        <v>1.8220000000000001</v>
      </c>
      <c r="K249">
        <v>2.0550000000000002</v>
      </c>
      <c r="L249">
        <v>1.8720000000000001</v>
      </c>
      <c r="M249">
        <v>0.25800000000000001</v>
      </c>
      <c r="N249">
        <v>2.73</v>
      </c>
      <c r="O249">
        <v>1.073</v>
      </c>
      <c r="P249">
        <v>2.0329999999999999</v>
      </c>
    </row>
    <row r="250" spans="1:16">
      <c r="A250">
        <v>20230302</v>
      </c>
      <c r="B250" t="s">
        <v>274</v>
      </c>
      <c r="D250" t="s">
        <v>275</v>
      </c>
      <c r="E250" t="str">
        <f t="shared" si="4"/>
        <v>Ponera swezeyi_cf</v>
      </c>
      <c r="F250" t="s">
        <v>364</v>
      </c>
      <c r="G250" t="s">
        <v>4558</v>
      </c>
      <c r="H250" s="14" t="s">
        <v>4556</v>
      </c>
      <c r="I250" s="14" t="s">
        <v>4557</v>
      </c>
      <c r="J250">
        <v>0.33100000000000002</v>
      </c>
      <c r="K250">
        <v>0.42799999999999999</v>
      </c>
      <c r="L250">
        <v>0.32700000000000001</v>
      </c>
      <c r="M250">
        <v>2.3E-2</v>
      </c>
      <c r="N250">
        <v>0.61199999999999999</v>
      </c>
      <c r="O250">
        <v>0.255</v>
      </c>
      <c r="P250">
        <v>0.25600000000000001</v>
      </c>
    </row>
    <row r="251" spans="1:16">
      <c r="A251">
        <v>20230302</v>
      </c>
      <c r="B251" t="s">
        <v>274</v>
      </c>
      <c r="D251" t="s">
        <v>275</v>
      </c>
      <c r="E251" t="str">
        <f t="shared" si="4"/>
        <v>Brachyponera pilidorsalis</v>
      </c>
      <c r="F251" t="s">
        <v>103</v>
      </c>
      <c r="G251" t="s">
        <v>1283</v>
      </c>
      <c r="H251" s="14" t="s">
        <v>1281</v>
      </c>
      <c r="I251" s="14" t="s">
        <v>1282</v>
      </c>
      <c r="J251">
        <v>1.01</v>
      </c>
      <c r="K251">
        <v>1.117</v>
      </c>
      <c r="L251">
        <v>1.1539999999999999</v>
      </c>
      <c r="M251">
        <v>0.19700000000000001</v>
      </c>
      <c r="N251">
        <v>1.5880000000000001</v>
      </c>
      <c r="O251">
        <v>0.67700000000000005</v>
      </c>
      <c r="P251">
        <v>1.31</v>
      </c>
    </row>
    <row r="252" spans="1:16">
      <c r="A252">
        <v>20230302</v>
      </c>
      <c r="B252" t="s">
        <v>274</v>
      </c>
      <c r="D252" t="s">
        <v>275</v>
      </c>
      <c r="E252" t="str">
        <f t="shared" si="4"/>
        <v>Odontomachus latidens</v>
      </c>
      <c r="F252" t="s">
        <v>293</v>
      </c>
      <c r="G252" t="s">
        <v>4140</v>
      </c>
      <c r="H252" s="14" t="s">
        <v>4138</v>
      </c>
      <c r="I252" s="14" t="s">
        <v>4139</v>
      </c>
      <c r="J252">
        <v>2.5110000000000001</v>
      </c>
      <c r="K252">
        <v>3.4529999999999998</v>
      </c>
      <c r="L252">
        <v>3.085</v>
      </c>
      <c r="M252">
        <v>0.34100000000000003</v>
      </c>
      <c r="N252">
        <v>3.9529999999999998</v>
      </c>
      <c r="O252">
        <v>1.411</v>
      </c>
      <c r="P252">
        <v>3.5720000000000001</v>
      </c>
    </row>
    <row r="253" spans="1:16">
      <c r="A253">
        <v>20230302</v>
      </c>
      <c r="B253" t="s">
        <v>274</v>
      </c>
      <c r="D253" t="s">
        <v>275</v>
      </c>
      <c r="E253" t="str">
        <f t="shared" si="4"/>
        <v>Pseudoneoponera rufipes</v>
      </c>
      <c r="F253" t="s">
        <v>4608</v>
      </c>
      <c r="G253" t="s">
        <v>4631</v>
      </c>
      <c r="H253" s="14" t="s">
        <v>4629</v>
      </c>
      <c r="I253" s="14" t="s">
        <v>4630</v>
      </c>
      <c r="J253">
        <v>3.0249999999999999</v>
      </c>
      <c r="K253">
        <v>3.3109999999999999</v>
      </c>
      <c r="L253">
        <v>2.5129999999999999</v>
      </c>
      <c r="M253">
        <v>0.53300000000000003</v>
      </c>
      <c r="N253">
        <v>4.9989999999999997</v>
      </c>
      <c r="O253">
        <v>2.5390000000000001</v>
      </c>
      <c r="P253">
        <v>3.2429999999999999</v>
      </c>
    </row>
    <row r="254" spans="1:16">
      <c r="A254">
        <v>20230302</v>
      </c>
      <c r="B254" t="s">
        <v>274</v>
      </c>
      <c r="D254" t="s">
        <v>275</v>
      </c>
      <c r="E254" t="str">
        <f t="shared" si="4"/>
        <v>Pseudoneoponera sandakana</v>
      </c>
      <c r="F254" t="s">
        <v>4608</v>
      </c>
      <c r="G254" t="s">
        <v>4636</v>
      </c>
      <c r="H254" s="14" t="s">
        <v>4634</v>
      </c>
      <c r="I254" s="14" t="s">
        <v>4635</v>
      </c>
      <c r="J254">
        <v>2.9660000000000002</v>
      </c>
      <c r="K254">
        <v>2.81</v>
      </c>
      <c r="L254">
        <v>2.0249999999999999</v>
      </c>
      <c r="M254">
        <v>0.35299999999999998</v>
      </c>
      <c r="N254">
        <v>4.3259999999999996</v>
      </c>
      <c r="O254">
        <v>2.0720000000000001</v>
      </c>
      <c r="P254">
        <v>2.6850000000000001</v>
      </c>
    </row>
    <row r="255" spans="1:16">
      <c r="A255">
        <v>20230302</v>
      </c>
      <c r="B255" t="s">
        <v>274</v>
      </c>
      <c r="D255" t="s">
        <v>275</v>
      </c>
      <c r="E255" t="str">
        <f t="shared" si="4"/>
        <v>Diacamma geometricum</v>
      </c>
      <c r="F255" t="s">
        <v>142</v>
      </c>
      <c r="G255" t="s">
        <v>1456</v>
      </c>
      <c r="H255" s="14" t="s">
        <v>1454</v>
      </c>
      <c r="I255" s="14" t="s">
        <v>1455</v>
      </c>
      <c r="J255">
        <v>2.1240000000000001</v>
      </c>
      <c r="K255">
        <v>2.9889999999999999</v>
      </c>
      <c r="L255">
        <v>3.6339999999999999</v>
      </c>
      <c r="M255">
        <v>0.66900000000000004</v>
      </c>
      <c r="N255">
        <v>4.5060000000000002</v>
      </c>
      <c r="O255">
        <v>1.76</v>
      </c>
      <c r="P255">
        <v>4.2720000000000002</v>
      </c>
    </row>
    <row r="256" spans="1:16">
      <c r="A256">
        <v>20230302</v>
      </c>
      <c r="B256" t="s">
        <v>274</v>
      </c>
      <c r="D256" t="s">
        <v>275</v>
      </c>
      <c r="E256" t="str">
        <f t="shared" si="4"/>
        <v>Leptogenys kraepelini</v>
      </c>
      <c r="F256" t="s">
        <v>190</v>
      </c>
      <c r="G256" t="s">
        <v>3181</v>
      </c>
      <c r="H256" s="14" t="s">
        <v>3179</v>
      </c>
      <c r="I256" s="14" t="s">
        <v>3180</v>
      </c>
      <c r="J256">
        <v>0.81</v>
      </c>
      <c r="K256">
        <v>1.218</v>
      </c>
      <c r="L256">
        <v>1.2669999999999999</v>
      </c>
      <c r="M256">
        <v>0.32</v>
      </c>
      <c r="N256">
        <v>2.0329999999999999</v>
      </c>
      <c r="O256">
        <v>0.71599999999999997</v>
      </c>
      <c r="P256">
        <v>1.421</v>
      </c>
    </row>
    <row r="257" spans="1:19">
      <c r="A257">
        <v>20230302</v>
      </c>
      <c r="B257" t="s">
        <v>274</v>
      </c>
      <c r="D257" t="s">
        <v>275</v>
      </c>
      <c r="E257" t="str">
        <f t="shared" si="4"/>
        <v>Brachyponera nigrita</v>
      </c>
      <c r="F257" t="s">
        <v>103</v>
      </c>
      <c r="G257" t="s">
        <v>1278</v>
      </c>
      <c r="H257" s="14" t="s">
        <v>1276</v>
      </c>
      <c r="I257" s="14" t="s">
        <v>1277</v>
      </c>
      <c r="J257">
        <v>1.024</v>
      </c>
      <c r="K257">
        <v>1.163</v>
      </c>
      <c r="L257">
        <v>1.1100000000000001</v>
      </c>
      <c r="M257">
        <v>0.223</v>
      </c>
      <c r="N257">
        <v>1.726</v>
      </c>
      <c r="O257">
        <v>0.68400000000000005</v>
      </c>
      <c r="P257">
        <v>1.3420000000000001</v>
      </c>
    </row>
    <row r="258" spans="1:19">
      <c r="A258">
        <v>20230302</v>
      </c>
      <c r="B258" t="s">
        <v>274</v>
      </c>
      <c r="D258" t="s">
        <v>275</v>
      </c>
      <c r="E258" t="str">
        <f t="shared" si="4"/>
        <v>Myopias mayri</v>
      </c>
      <c r="F258" t="s">
        <v>532</v>
      </c>
      <c r="G258" t="s">
        <v>47</v>
      </c>
      <c r="H258" s="14" t="s">
        <v>3717</v>
      </c>
      <c r="I258" s="14" t="s">
        <v>3718</v>
      </c>
      <c r="J258">
        <v>0.97399999999999998</v>
      </c>
      <c r="K258">
        <v>1.0840000000000001</v>
      </c>
      <c r="L258">
        <v>0.76400000000000001</v>
      </c>
      <c r="M258">
        <v>0.121</v>
      </c>
      <c r="N258">
        <v>1.617</v>
      </c>
      <c r="O258">
        <v>0.70299999999999996</v>
      </c>
      <c r="P258">
        <v>0.86199999999999999</v>
      </c>
    </row>
    <row r="259" spans="1:19">
      <c r="A259">
        <v>20230302</v>
      </c>
      <c r="B259" t="s">
        <v>274</v>
      </c>
      <c r="D259" t="s">
        <v>275</v>
      </c>
      <c r="E259" t="str">
        <f t="shared" si="4"/>
        <v>Centromyrmex feae</v>
      </c>
      <c r="F259" t="s">
        <v>113</v>
      </c>
      <c r="G259" t="s">
        <v>1310</v>
      </c>
      <c r="H259" s="14" t="s">
        <v>1308</v>
      </c>
      <c r="I259" s="14" t="s">
        <v>1309</v>
      </c>
      <c r="J259">
        <v>1.038</v>
      </c>
      <c r="K259">
        <v>0.98099999999999998</v>
      </c>
      <c r="L259">
        <v>0.73499999999999999</v>
      </c>
      <c r="M259" t="s">
        <v>4923</v>
      </c>
      <c r="N259">
        <v>1.6759999999999999</v>
      </c>
      <c r="O259">
        <v>0.83199999999999996</v>
      </c>
      <c r="P259">
        <v>0.82899999999999996</v>
      </c>
    </row>
    <row r="260" spans="1:19">
      <c r="A260">
        <v>20230302</v>
      </c>
      <c r="B260" t="s">
        <v>274</v>
      </c>
      <c r="D260" t="s">
        <v>275</v>
      </c>
      <c r="E260" t="str">
        <f t="shared" si="4"/>
        <v>Ectomomyrmex overbecki_cf</v>
      </c>
      <c r="F260" t="s">
        <v>151</v>
      </c>
      <c r="G260" t="s">
        <v>1568</v>
      </c>
      <c r="H260" s="14" t="s">
        <v>1566</v>
      </c>
      <c r="I260" s="14" t="s">
        <v>1567</v>
      </c>
      <c r="J260">
        <v>1.7130000000000001</v>
      </c>
      <c r="K260">
        <v>1.873</v>
      </c>
      <c r="L260">
        <v>1.2909999999999999</v>
      </c>
      <c r="M260">
        <v>0.155</v>
      </c>
      <c r="N260">
        <v>2.6150000000000002</v>
      </c>
      <c r="O260">
        <v>1.236</v>
      </c>
      <c r="P260">
        <v>1.5129999999999999</v>
      </c>
    </row>
    <row r="261" spans="1:19">
      <c r="A261">
        <v>20230302</v>
      </c>
      <c r="B261" t="s">
        <v>274</v>
      </c>
      <c r="D261" t="s">
        <v>275</v>
      </c>
      <c r="E261" t="str">
        <f t="shared" si="4"/>
        <v>Odontomachus minangkabau</v>
      </c>
      <c r="F261" t="s">
        <v>293</v>
      </c>
      <c r="G261" t="s">
        <v>4152</v>
      </c>
      <c r="H261" s="14" t="s">
        <v>4150</v>
      </c>
      <c r="I261" s="14" t="s">
        <v>4151</v>
      </c>
      <c r="J261">
        <v>2.1240000000000001</v>
      </c>
      <c r="K261">
        <v>3.19</v>
      </c>
      <c r="L261">
        <v>3.3719999999999999</v>
      </c>
      <c r="M261">
        <v>0.45400000000000001</v>
      </c>
      <c r="N261">
        <v>4.4169999999999998</v>
      </c>
      <c r="O261">
        <v>1.3029999999999999</v>
      </c>
      <c r="P261">
        <v>4.125</v>
      </c>
    </row>
    <row r="262" spans="1:19">
      <c r="A262">
        <v>20230302</v>
      </c>
      <c r="B262" t="s">
        <v>274</v>
      </c>
      <c r="D262" t="s">
        <v>275</v>
      </c>
      <c r="E262" t="str">
        <f t="shared" si="4"/>
        <v>Cryptopone sauteri</v>
      </c>
      <c r="F262" t="s">
        <v>118</v>
      </c>
      <c r="G262" t="s">
        <v>1439</v>
      </c>
      <c r="H262" s="14" t="s">
        <v>1437</v>
      </c>
      <c r="I262" s="14" t="s">
        <v>1438</v>
      </c>
      <c r="J262">
        <v>0.72899999999999998</v>
      </c>
      <c r="K262">
        <v>0.78900000000000003</v>
      </c>
      <c r="L262">
        <v>0.45</v>
      </c>
      <c r="M262">
        <v>6.0999999999999999E-2</v>
      </c>
      <c r="N262">
        <v>1.1950000000000001</v>
      </c>
      <c r="O262">
        <v>0.52600000000000002</v>
      </c>
      <c r="P262">
        <v>0.56799999999999995</v>
      </c>
    </row>
    <row r="263" spans="1:19">
      <c r="A263">
        <v>20230302</v>
      </c>
      <c r="B263" t="s">
        <v>274</v>
      </c>
      <c r="D263" t="s">
        <v>275</v>
      </c>
      <c r="E263" t="str">
        <f t="shared" si="4"/>
        <v>Diacamma magdalenae</v>
      </c>
      <c r="F263" t="s">
        <v>142</v>
      </c>
      <c r="G263" t="s">
        <v>1473</v>
      </c>
      <c r="H263" s="14" t="s">
        <v>1471</v>
      </c>
      <c r="I263" s="14" t="s">
        <v>1472</v>
      </c>
      <c r="J263">
        <v>2.0760000000000001</v>
      </c>
      <c r="K263">
        <v>3.012</v>
      </c>
      <c r="L263">
        <v>4.1950000000000003</v>
      </c>
      <c r="M263">
        <v>0.67100000000000004</v>
      </c>
      <c r="N263">
        <v>4.6909999999999998</v>
      </c>
      <c r="O263">
        <v>1.8129999999999999</v>
      </c>
      <c r="P263">
        <v>4.673</v>
      </c>
    </row>
    <row r="264" spans="1:19">
      <c r="A264">
        <v>20230302</v>
      </c>
      <c r="B264" t="s">
        <v>274</v>
      </c>
      <c r="D264" t="s">
        <v>275</v>
      </c>
      <c r="E264" t="str">
        <f t="shared" si="4"/>
        <v>Leptogenys mutabilis_group</v>
      </c>
      <c r="F264" t="s">
        <v>190</v>
      </c>
      <c r="G264" t="s">
        <v>3240</v>
      </c>
      <c r="H264" s="14" t="s">
        <v>3238</v>
      </c>
      <c r="I264" s="14" t="s">
        <v>3239</v>
      </c>
      <c r="J264">
        <v>1.4590000000000001</v>
      </c>
      <c r="K264">
        <v>1.6220000000000001</v>
      </c>
      <c r="L264">
        <v>1.329</v>
      </c>
      <c r="M264">
        <v>0.27100000000000002</v>
      </c>
      <c r="N264">
        <v>2.5659999999999998</v>
      </c>
      <c r="O264">
        <v>0.97699999999999998</v>
      </c>
      <c r="P264">
        <v>1.718</v>
      </c>
    </row>
    <row r="265" spans="1:19">
      <c r="A265">
        <v>20210401</v>
      </c>
      <c r="B265" s="2" t="s">
        <v>274</v>
      </c>
      <c r="D265" t="s">
        <v>275</v>
      </c>
      <c r="E265" s="2" t="s">
        <v>150</v>
      </c>
      <c r="F265" s="3" t="s">
        <v>151</v>
      </c>
      <c r="G265" s="3" t="s">
        <v>152</v>
      </c>
      <c r="H265" s="3" t="s">
        <v>153</v>
      </c>
      <c r="I265" s="3" t="s">
        <v>154</v>
      </c>
      <c r="J265">
        <v>1.073</v>
      </c>
      <c r="K265">
        <v>1.19</v>
      </c>
      <c r="L265">
        <v>0.84499999999999997</v>
      </c>
      <c r="M265">
        <v>0.108</v>
      </c>
      <c r="N265">
        <v>1.621</v>
      </c>
      <c r="O265">
        <v>0.79400000000000004</v>
      </c>
      <c r="P265">
        <v>0.92200000000000004</v>
      </c>
      <c r="Q265" s="6">
        <v>0</v>
      </c>
      <c r="R265" s="6">
        <v>0</v>
      </c>
      <c r="S265" s="6">
        <v>0</v>
      </c>
    </row>
    <row r="266" spans="1:19">
      <c r="A266">
        <v>20230410</v>
      </c>
      <c r="B266" t="s">
        <v>274</v>
      </c>
      <c r="D266" t="s">
        <v>275</v>
      </c>
      <c r="E266" t="str">
        <f t="shared" ref="E266:E297" si="5">F266&amp;" "&amp;G266</f>
        <v>Brachyponera lutea</v>
      </c>
      <c r="F266" t="s">
        <v>103</v>
      </c>
      <c r="G266" t="s">
        <v>1268</v>
      </c>
      <c r="H266" t="s">
        <v>1266</v>
      </c>
      <c r="I266" t="s">
        <v>1267</v>
      </c>
      <c r="J266">
        <v>1.1439999999999999</v>
      </c>
      <c r="K266">
        <v>1.131</v>
      </c>
      <c r="L266">
        <v>0.92900000000000005</v>
      </c>
      <c r="M266">
        <v>0.14499999999999999</v>
      </c>
      <c r="N266">
        <v>1.6</v>
      </c>
      <c r="O266">
        <v>0.78700000000000003</v>
      </c>
      <c r="P266">
        <v>1.07</v>
      </c>
    </row>
    <row r="267" spans="1:19">
      <c r="A267">
        <v>20230410</v>
      </c>
      <c r="B267" t="s">
        <v>274</v>
      </c>
      <c r="D267" t="s">
        <v>275</v>
      </c>
      <c r="E267" t="str">
        <f t="shared" si="5"/>
        <v>Brachyponera croceicornis</v>
      </c>
      <c r="F267" t="s">
        <v>103</v>
      </c>
      <c r="G267" t="s">
        <v>1263</v>
      </c>
      <c r="H267" t="s">
        <v>1261</v>
      </c>
      <c r="I267" t="s">
        <v>1262</v>
      </c>
      <c r="J267">
        <v>0.83299999999999996</v>
      </c>
      <c r="K267">
        <v>0.92</v>
      </c>
      <c r="L267">
        <v>0.871</v>
      </c>
      <c r="M267">
        <v>0.14099999999999999</v>
      </c>
      <c r="N267">
        <v>1.3260000000000001</v>
      </c>
      <c r="O267">
        <v>0.57899999999999996</v>
      </c>
      <c r="P267">
        <v>1.0009999999999999</v>
      </c>
    </row>
    <row r="268" spans="1:19">
      <c r="A268">
        <v>20230410</v>
      </c>
      <c r="B268" t="s">
        <v>274</v>
      </c>
      <c r="D268" t="s">
        <v>275</v>
      </c>
      <c r="E268" t="str">
        <f t="shared" si="5"/>
        <v>Odontomachus cephalotes</v>
      </c>
      <c r="F268" t="s">
        <v>293</v>
      </c>
      <c r="G268" t="s">
        <v>4084</v>
      </c>
      <c r="H268" t="s">
        <v>4082</v>
      </c>
      <c r="I268" t="s">
        <v>4083</v>
      </c>
      <c r="J268">
        <v>1.9359999999999999</v>
      </c>
      <c r="K268">
        <v>2.5920000000000001</v>
      </c>
      <c r="L268">
        <v>2.4359999999999999</v>
      </c>
      <c r="M268">
        <v>0.42899999999999999</v>
      </c>
      <c r="N268">
        <v>3.1019999999999999</v>
      </c>
      <c r="O268">
        <v>1.087</v>
      </c>
      <c r="P268">
        <v>2.875</v>
      </c>
    </row>
    <row r="269" spans="1:19">
      <c r="A269">
        <v>20230410</v>
      </c>
      <c r="B269" t="s">
        <v>274</v>
      </c>
      <c r="D269" t="s">
        <v>275</v>
      </c>
      <c r="E269" t="str">
        <f t="shared" si="5"/>
        <v>Leptogenys peninsularis</v>
      </c>
      <c r="F269" t="s">
        <v>190</v>
      </c>
      <c r="G269" t="s">
        <v>3286</v>
      </c>
      <c r="H269" t="s">
        <v>3392</v>
      </c>
      <c r="I269" t="s">
        <v>3393</v>
      </c>
      <c r="J269">
        <v>1.0449999999999999</v>
      </c>
      <c r="K269">
        <v>1.4039999999999999</v>
      </c>
      <c r="L269">
        <v>1.5980000000000001</v>
      </c>
      <c r="M269">
        <v>0.27300000000000002</v>
      </c>
      <c r="N269">
        <v>2.3180000000000001</v>
      </c>
      <c r="O269">
        <v>0.84099999999999997</v>
      </c>
      <c r="P269">
        <v>1.587</v>
      </c>
    </row>
    <row r="270" spans="1:19">
      <c r="A270">
        <v>20230410</v>
      </c>
      <c r="B270" t="s">
        <v>274</v>
      </c>
      <c r="C270" t="s">
        <v>4976</v>
      </c>
      <c r="D270" t="s">
        <v>4975</v>
      </c>
      <c r="E270" t="str">
        <f t="shared" si="5"/>
        <v>Anochetus hohenbergiae</v>
      </c>
      <c r="F270" t="s">
        <v>22</v>
      </c>
      <c r="G270" t="s">
        <v>845</v>
      </c>
      <c r="H270" s="14" t="s">
        <v>843</v>
      </c>
      <c r="I270" t="s">
        <v>4974</v>
      </c>
      <c r="J270">
        <v>2.1</v>
      </c>
      <c r="K270">
        <v>2.39</v>
      </c>
      <c r="L270">
        <v>2.83</v>
      </c>
      <c r="M270">
        <v>0.49</v>
      </c>
      <c r="N270">
        <v>4.05</v>
      </c>
      <c r="O270">
        <v>1.31</v>
      </c>
      <c r="P270">
        <v>2.27</v>
      </c>
    </row>
    <row r="271" spans="1:19">
      <c r="A271">
        <v>20230410</v>
      </c>
      <c r="B271" t="s">
        <v>274</v>
      </c>
      <c r="D271" t="s">
        <v>4977</v>
      </c>
      <c r="E271" t="str">
        <f t="shared" si="5"/>
        <v>Ponera selenophora</v>
      </c>
      <c r="F271" t="s">
        <v>364</v>
      </c>
      <c r="G271" t="s">
        <v>4541</v>
      </c>
      <c r="H271" t="s">
        <v>4539</v>
      </c>
      <c r="I271" t="s">
        <v>4979</v>
      </c>
      <c r="J271">
        <v>0.739846547314578</v>
      </c>
      <c r="K271">
        <v>0.81002557544757037</v>
      </c>
      <c r="L271">
        <v>0.59672634271099745</v>
      </c>
      <c r="M271">
        <v>1.8130539887187748E-2</v>
      </c>
      <c r="N271">
        <v>1.0139000805801772</v>
      </c>
      <c r="O271">
        <v>0.54249585406301826</v>
      </c>
      <c r="P271">
        <v>0.46185737976782759</v>
      </c>
    </row>
    <row r="272" spans="1:19">
      <c r="A272">
        <v>20230410</v>
      </c>
      <c r="B272" t="s">
        <v>274</v>
      </c>
      <c r="D272" t="s">
        <v>4977</v>
      </c>
      <c r="E272" t="str">
        <f t="shared" si="5"/>
        <v>Neoponera fiebrigi_cf</v>
      </c>
      <c r="F272" t="s">
        <v>402</v>
      </c>
      <c r="G272" t="s">
        <v>3878</v>
      </c>
      <c r="H272" t="s">
        <v>3876</v>
      </c>
      <c r="I272" t="s">
        <v>4980</v>
      </c>
      <c r="J272">
        <v>1.4475510204081632</v>
      </c>
      <c r="K272">
        <v>1.6734693877551017</v>
      </c>
      <c r="L272">
        <v>1.3948979591836734</v>
      </c>
      <c r="M272">
        <v>0.38704409363091996</v>
      </c>
      <c r="N272">
        <v>2.3598258029395756</v>
      </c>
      <c r="O272">
        <v>1.03</v>
      </c>
      <c r="P272">
        <v>1.47</v>
      </c>
    </row>
    <row r="273" spans="1:16">
      <c r="A273">
        <v>20230302</v>
      </c>
      <c r="B273" t="s">
        <v>274</v>
      </c>
      <c r="D273" t="s">
        <v>275</v>
      </c>
      <c r="E273" t="str">
        <f t="shared" si="5"/>
        <v>Odontomachus tyrannicus</v>
      </c>
      <c r="F273" t="s">
        <v>293</v>
      </c>
      <c r="G273" t="s">
        <v>4226</v>
      </c>
      <c r="H273" t="s">
        <v>4224</v>
      </c>
      <c r="I273" s="15" t="s">
        <v>4225</v>
      </c>
      <c r="J273">
        <v>2.234</v>
      </c>
      <c r="K273">
        <v>3.286</v>
      </c>
      <c r="L273" t="s">
        <v>4923</v>
      </c>
      <c r="M273">
        <v>0.52600000000000002</v>
      </c>
      <c r="N273">
        <v>4.548</v>
      </c>
      <c r="O273">
        <v>1.4990000000000001</v>
      </c>
      <c r="P273">
        <v>4.6109999999999998</v>
      </c>
    </row>
    <row r="274" spans="1:16">
      <c r="A274">
        <v>20230302</v>
      </c>
      <c r="B274" t="s">
        <v>274</v>
      </c>
      <c r="D274" t="s">
        <v>275</v>
      </c>
      <c r="E274" t="str">
        <f t="shared" si="5"/>
        <v>Odontomachus papuanus</v>
      </c>
      <c r="F274" t="s">
        <v>293</v>
      </c>
      <c r="G274" t="s">
        <v>4172</v>
      </c>
      <c r="H274" t="s">
        <v>4170</v>
      </c>
      <c r="I274" s="15" t="s">
        <v>4171</v>
      </c>
      <c r="J274">
        <v>2.0379999999999998</v>
      </c>
      <c r="K274">
        <v>3.0449999999999999</v>
      </c>
      <c r="L274">
        <v>3.0310000000000001</v>
      </c>
      <c r="M274">
        <v>0.48</v>
      </c>
      <c r="N274">
        <v>4.0019999999999998</v>
      </c>
      <c r="O274">
        <v>1.2050000000000001</v>
      </c>
      <c r="P274">
        <v>3.774</v>
      </c>
    </row>
    <row r="275" spans="1:16">
      <c r="A275">
        <v>20230302</v>
      </c>
      <c r="B275" t="s">
        <v>274</v>
      </c>
      <c r="D275" t="s">
        <v>275</v>
      </c>
      <c r="E275" t="str">
        <f t="shared" si="5"/>
        <v>Odontomachus testaceus</v>
      </c>
      <c r="F275" t="s">
        <v>293</v>
      </c>
      <c r="G275" t="s">
        <v>1058</v>
      </c>
      <c r="H275" t="s">
        <v>4210</v>
      </c>
      <c r="I275" s="15" t="s">
        <v>4211</v>
      </c>
      <c r="J275">
        <v>2.1</v>
      </c>
      <c r="K275">
        <v>3.5710000000000002</v>
      </c>
      <c r="L275">
        <v>4.0640000000000001</v>
      </c>
      <c r="M275">
        <v>0.59699999999999998</v>
      </c>
      <c r="N275">
        <v>4.9470000000000001</v>
      </c>
      <c r="O275">
        <v>1.4890000000000001</v>
      </c>
      <c r="P275">
        <v>5.35</v>
      </c>
    </row>
    <row r="276" spans="1:16">
      <c r="A276">
        <v>20230302</v>
      </c>
      <c r="B276" t="s">
        <v>274</v>
      </c>
      <c r="D276" t="s">
        <v>275</v>
      </c>
      <c r="E276" t="str">
        <f t="shared" si="5"/>
        <v>Odontomachus opaculus_c</v>
      </c>
      <c r="F276" t="s">
        <v>293</v>
      </c>
      <c r="G276" t="s">
        <v>4121</v>
      </c>
      <c r="H276" t="s">
        <v>4119</v>
      </c>
      <c r="I276" s="15" t="s">
        <v>4120</v>
      </c>
      <c r="J276">
        <v>2.6829999999999998</v>
      </c>
      <c r="K276">
        <v>4.0590000000000002</v>
      </c>
      <c r="L276">
        <v>4.2290000000000001</v>
      </c>
      <c r="M276">
        <v>0.63100000000000001</v>
      </c>
      <c r="N276">
        <v>5.702</v>
      </c>
      <c r="O276">
        <v>1.655</v>
      </c>
      <c r="P276">
        <v>5.6769999999999996</v>
      </c>
    </row>
    <row r="277" spans="1:16">
      <c r="A277">
        <v>20230302</v>
      </c>
      <c r="B277" t="s">
        <v>274</v>
      </c>
      <c r="D277" t="s">
        <v>275</v>
      </c>
      <c r="E277" t="str">
        <f t="shared" si="5"/>
        <v>Leptogenys keysseri</v>
      </c>
      <c r="F277" t="s">
        <v>190</v>
      </c>
      <c r="G277" t="s">
        <v>3164</v>
      </c>
      <c r="H277" t="s">
        <v>3162</v>
      </c>
      <c r="I277" s="15" t="s">
        <v>3163</v>
      </c>
      <c r="J277">
        <v>1.6040000000000001</v>
      </c>
      <c r="K277">
        <v>2.36</v>
      </c>
      <c r="L277">
        <v>2.819</v>
      </c>
      <c r="M277">
        <v>0.65</v>
      </c>
      <c r="N277">
        <v>3.9140000000000001</v>
      </c>
      <c r="O277">
        <v>1.2549999999999999</v>
      </c>
      <c r="P277">
        <v>3.1840000000000002</v>
      </c>
    </row>
    <row r="278" spans="1:16">
      <c r="A278">
        <v>20230302</v>
      </c>
      <c r="B278" t="s">
        <v>274</v>
      </c>
      <c r="D278" t="s">
        <v>275</v>
      </c>
      <c r="E278" t="str">
        <f t="shared" si="5"/>
        <v>Leptogenys violacea</v>
      </c>
      <c r="F278" t="s">
        <v>190</v>
      </c>
      <c r="G278" t="s">
        <v>3492</v>
      </c>
      <c r="H278" t="s">
        <v>3490</v>
      </c>
      <c r="I278" s="15" t="s">
        <v>3491</v>
      </c>
      <c r="J278">
        <v>1.486</v>
      </c>
      <c r="K278">
        <v>1.96</v>
      </c>
      <c r="L278">
        <v>1.8819999999999999</v>
      </c>
      <c r="M278">
        <v>0.38500000000000001</v>
      </c>
      <c r="N278">
        <v>2.9279999999999999</v>
      </c>
      <c r="O278">
        <v>1.1240000000000001</v>
      </c>
      <c r="P278">
        <v>2.2639999999999998</v>
      </c>
    </row>
    <row r="279" spans="1:16">
      <c r="A279">
        <v>20230302</v>
      </c>
      <c r="B279" t="s">
        <v>274</v>
      </c>
      <c r="D279" t="s">
        <v>275</v>
      </c>
      <c r="E279" t="str">
        <f t="shared" si="5"/>
        <v>Leptogenys janda_sp1</v>
      </c>
      <c r="F279" t="s">
        <v>190</v>
      </c>
      <c r="G279" t="s">
        <v>1463</v>
      </c>
      <c r="H279" t="s">
        <v>3156</v>
      </c>
      <c r="I279" s="15" t="s">
        <v>3157</v>
      </c>
      <c r="J279">
        <v>0.83</v>
      </c>
      <c r="K279">
        <v>1.3340000000000001</v>
      </c>
      <c r="L279">
        <v>1.399</v>
      </c>
      <c r="M279">
        <v>0.28499999999999998</v>
      </c>
      <c r="N279">
        <v>1.929</v>
      </c>
      <c r="O279">
        <v>0.745</v>
      </c>
      <c r="P279">
        <v>1.4950000000000001</v>
      </c>
    </row>
    <row r="280" spans="1:16">
      <c r="A280">
        <v>20230302</v>
      </c>
      <c r="B280" t="s">
        <v>274</v>
      </c>
      <c r="D280" t="s">
        <v>275</v>
      </c>
      <c r="E280" t="str">
        <f t="shared" si="5"/>
        <v>Leptogenys bituberculata</v>
      </c>
      <c r="F280" t="s">
        <v>190</v>
      </c>
      <c r="G280" t="s">
        <v>2912</v>
      </c>
      <c r="H280" t="s">
        <v>2910</v>
      </c>
      <c r="I280" s="15" t="s">
        <v>2911</v>
      </c>
      <c r="J280">
        <v>0.76700000000000002</v>
      </c>
      <c r="K280">
        <v>1.075</v>
      </c>
      <c r="L280">
        <v>1.2050000000000001</v>
      </c>
      <c r="M280">
        <v>0.27800000000000002</v>
      </c>
      <c r="N280">
        <v>1.857</v>
      </c>
      <c r="O280">
        <v>0.66800000000000004</v>
      </c>
      <c r="P280">
        <v>1.349</v>
      </c>
    </row>
    <row r="281" spans="1:16">
      <c r="A281">
        <v>20230302</v>
      </c>
      <c r="B281" t="s">
        <v>274</v>
      </c>
      <c r="D281" t="s">
        <v>275</v>
      </c>
      <c r="E281" t="str">
        <f t="shared" si="5"/>
        <v>Leptogenys purpurea</v>
      </c>
      <c r="F281" t="s">
        <v>190</v>
      </c>
      <c r="G281" t="s">
        <v>3329</v>
      </c>
      <c r="H281" t="s">
        <v>3327</v>
      </c>
      <c r="I281" s="15" t="s">
        <v>3328</v>
      </c>
      <c r="J281">
        <v>1.0880000000000001</v>
      </c>
      <c r="K281">
        <v>1.5169999999999999</v>
      </c>
      <c r="L281">
        <v>1.5109999999999999</v>
      </c>
      <c r="M281">
        <v>0.311</v>
      </c>
      <c r="N281">
        <v>2.2400000000000002</v>
      </c>
      <c r="O281">
        <v>0.77200000000000002</v>
      </c>
      <c r="P281">
        <v>1.7769999999999999</v>
      </c>
    </row>
    <row r="282" spans="1:16">
      <c r="A282">
        <v>20230302</v>
      </c>
      <c r="B282" t="s">
        <v>274</v>
      </c>
      <c r="D282" t="s">
        <v>275</v>
      </c>
      <c r="E282" t="str">
        <f t="shared" si="5"/>
        <v>Diacamma janda_sp1</v>
      </c>
      <c r="F282" t="s">
        <v>142</v>
      </c>
      <c r="G282" t="s">
        <v>1463</v>
      </c>
      <c r="H282" t="s">
        <v>1461</v>
      </c>
      <c r="I282" s="15" t="s">
        <v>1462</v>
      </c>
      <c r="J282">
        <v>2.0259999999999998</v>
      </c>
      <c r="K282">
        <v>2.641</v>
      </c>
      <c r="L282">
        <v>2.8250000000000002</v>
      </c>
      <c r="M282">
        <v>0.44900000000000001</v>
      </c>
      <c r="N282">
        <v>3.677</v>
      </c>
      <c r="O282">
        <v>1.675</v>
      </c>
      <c r="P282">
        <v>3.2679999999999998</v>
      </c>
    </row>
    <row r="283" spans="1:16">
      <c r="A283">
        <v>20230302</v>
      </c>
      <c r="B283" t="s">
        <v>274</v>
      </c>
      <c r="D283" t="s">
        <v>275</v>
      </c>
      <c r="E283" t="str">
        <f t="shared" si="5"/>
        <v>Myopias janda_sp6</v>
      </c>
      <c r="F283" t="s">
        <v>532</v>
      </c>
      <c r="G283" t="s">
        <v>3617</v>
      </c>
      <c r="H283" t="s">
        <v>3706</v>
      </c>
      <c r="I283" s="15" t="s">
        <v>3707</v>
      </c>
      <c r="J283">
        <v>0.98</v>
      </c>
      <c r="K283">
        <v>1.111</v>
      </c>
      <c r="L283">
        <v>0.84799999999999998</v>
      </c>
      <c r="M283">
        <v>0.13100000000000001</v>
      </c>
      <c r="N283">
        <v>1.712</v>
      </c>
      <c r="O283">
        <v>0.72899999999999998</v>
      </c>
      <c r="P283">
        <v>1.034</v>
      </c>
    </row>
    <row r="284" spans="1:16">
      <c r="A284">
        <v>20230302</v>
      </c>
      <c r="B284" t="s">
        <v>274</v>
      </c>
      <c r="D284" t="s">
        <v>275</v>
      </c>
      <c r="E284" t="str">
        <f t="shared" si="5"/>
        <v>Myopias janda_sp4</v>
      </c>
      <c r="F284" t="s">
        <v>532</v>
      </c>
      <c r="G284" t="s">
        <v>3627</v>
      </c>
      <c r="H284" t="s">
        <v>3702</v>
      </c>
      <c r="I284" s="15" t="s">
        <v>3703</v>
      </c>
      <c r="J284">
        <v>0.68</v>
      </c>
      <c r="K284">
        <v>0.92200000000000004</v>
      </c>
      <c r="L284">
        <v>0.624</v>
      </c>
      <c r="M284">
        <v>6.5000000000000002E-2</v>
      </c>
      <c r="N284">
        <v>1.353</v>
      </c>
      <c r="O284">
        <v>0.52700000000000002</v>
      </c>
      <c r="P284">
        <v>0.622</v>
      </c>
    </row>
    <row r="285" spans="1:16">
      <c r="A285">
        <v>20230302</v>
      </c>
      <c r="B285" t="s">
        <v>274</v>
      </c>
      <c r="D285" t="s">
        <v>275</v>
      </c>
      <c r="E285" t="str">
        <f t="shared" si="5"/>
        <v>Ectomomyrmex (indet.)</v>
      </c>
      <c r="F285" t="s">
        <v>151</v>
      </c>
      <c r="G285" t="s">
        <v>1518</v>
      </c>
      <c r="H285" t="s">
        <v>1516</v>
      </c>
      <c r="I285" s="15" t="s">
        <v>1517</v>
      </c>
      <c r="J285">
        <v>1.7509999999999999</v>
      </c>
      <c r="K285">
        <v>1.8160000000000001</v>
      </c>
      <c r="L285">
        <v>1.4430000000000001</v>
      </c>
      <c r="M285">
        <v>0.182</v>
      </c>
      <c r="N285">
        <v>2.5630000000000002</v>
      </c>
      <c r="O285">
        <v>1.244</v>
      </c>
      <c r="P285">
        <v>1.589</v>
      </c>
    </row>
    <row r="286" spans="1:16">
      <c r="A286">
        <v>20230410</v>
      </c>
      <c r="B286" t="s">
        <v>274</v>
      </c>
      <c r="D286" t="s">
        <v>275</v>
      </c>
      <c r="E286" t="str">
        <f t="shared" si="5"/>
        <v>Ectomomyrmex Janda_sp7</v>
      </c>
      <c r="F286" t="s">
        <v>151</v>
      </c>
      <c r="G286" t="s">
        <v>4924</v>
      </c>
      <c r="H286" t="s">
        <v>1521</v>
      </c>
      <c r="I286" t="s">
        <v>1522</v>
      </c>
      <c r="J286">
        <v>1.8260000000000001</v>
      </c>
      <c r="K286">
        <v>1.9590000000000001</v>
      </c>
      <c r="L286">
        <v>1.5780000000000001</v>
      </c>
      <c r="M286">
        <v>0.21</v>
      </c>
      <c r="N286">
        <v>2.794</v>
      </c>
      <c r="O286">
        <v>1.367</v>
      </c>
      <c r="P286">
        <v>1.8120000000000001</v>
      </c>
    </row>
    <row r="287" spans="1:16">
      <c r="A287">
        <v>20230302</v>
      </c>
      <c r="B287" t="s">
        <v>274</v>
      </c>
      <c r="D287" t="s">
        <v>275</v>
      </c>
      <c r="E287" t="str">
        <f t="shared" si="5"/>
        <v>Ectomomyrmex janda_sp10</v>
      </c>
      <c r="F287" t="s">
        <v>151</v>
      </c>
      <c r="G287" t="s">
        <v>1538</v>
      </c>
      <c r="H287" t="s">
        <v>1536</v>
      </c>
      <c r="I287" s="15" t="s">
        <v>1537</v>
      </c>
      <c r="J287">
        <v>1.391</v>
      </c>
      <c r="K287">
        <v>1.581</v>
      </c>
      <c r="L287">
        <v>1.1459999999999999</v>
      </c>
      <c r="M287">
        <v>0.188</v>
      </c>
      <c r="N287">
        <v>2.2509999999999999</v>
      </c>
      <c r="O287">
        <v>1.123</v>
      </c>
      <c r="P287">
        <v>1.35</v>
      </c>
    </row>
    <row r="288" spans="1:16">
      <c r="A288">
        <v>20230302</v>
      </c>
      <c r="B288" t="s">
        <v>274</v>
      </c>
      <c r="D288" t="s">
        <v>275</v>
      </c>
      <c r="E288" t="str">
        <f t="shared" si="5"/>
        <v>Mesoponera janda_sp4</v>
      </c>
      <c r="F288" t="s">
        <v>523</v>
      </c>
      <c r="G288" t="s">
        <v>3627</v>
      </c>
      <c r="H288" t="s">
        <v>3625</v>
      </c>
      <c r="I288" s="15" t="s">
        <v>3626</v>
      </c>
      <c r="J288">
        <v>1.9</v>
      </c>
      <c r="K288">
        <v>2.2850000000000001</v>
      </c>
      <c r="L288">
        <v>2.04</v>
      </c>
      <c r="M288">
        <v>0.25800000000000001</v>
      </c>
      <c r="N288">
        <v>3.3109999999999999</v>
      </c>
      <c r="O288">
        <v>1.3720000000000001</v>
      </c>
      <c r="P288">
        <v>2.7330000000000001</v>
      </c>
    </row>
    <row r="289" spans="1:16">
      <c r="A289">
        <v>20230302</v>
      </c>
      <c r="B289" t="s">
        <v>274</v>
      </c>
      <c r="D289" t="s">
        <v>275</v>
      </c>
      <c r="E289" t="str">
        <f t="shared" si="5"/>
        <v>Mesoponera janda_sp6</v>
      </c>
      <c r="F289" t="s">
        <v>523</v>
      </c>
      <c r="G289" t="s">
        <v>3617</v>
      </c>
      <c r="H289" t="s">
        <v>3615</v>
      </c>
      <c r="I289" s="15" t="s">
        <v>3616</v>
      </c>
      <c r="J289">
        <v>1.101</v>
      </c>
      <c r="K289">
        <v>1.474</v>
      </c>
      <c r="L289">
        <v>1.3009999999999999</v>
      </c>
      <c r="M289">
        <v>0.15</v>
      </c>
      <c r="N289">
        <v>2.17</v>
      </c>
      <c r="O289">
        <v>0.85</v>
      </c>
      <c r="P289">
        <v>1.5920000000000001</v>
      </c>
    </row>
    <row r="290" spans="1:16">
      <c r="A290">
        <v>20230302</v>
      </c>
      <c r="B290" t="s">
        <v>274</v>
      </c>
      <c r="D290" t="s">
        <v>275</v>
      </c>
      <c r="E290" t="str">
        <f t="shared" si="5"/>
        <v>Myopias bgc33</v>
      </c>
      <c r="F290" t="s">
        <v>532</v>
      </c>
      <c r="G290" t="s">
        <v>3672</v>
      </c>
      <c r="H290" t="s">
        <v>3670</v>
      </c>
      <c r="I290" s="15" t="s">
        <v>3671</v>
      </c>
      <c r="J290">
        <v>0.84899999999999998</v>
      </c>
      <c r="K290">
        <v>1.07</v>
      </c>
      <c r="L290">
        <v>0.80200000000000005</v>
      </c>
      <c r="M290">
        <v>7.2999999999999995E-2</v>
      </c>
      <c r="N290">
        <v>1.518</v>
      </c>
      <c r="O290">
        <v>0.628</v>
      </c>
      <c r="P290">
        <v>0.86599999999999999</v>
      </c>
    </row>
    <row r="291" spans="1:16">
      <c r="A291">
        <v>20230302</v>
      </c>
      <c r="B291" t="s">
        <v>274</v>
      </c>
      <c r="D291" t="s">
        <v>275</v>
      </c>
      <c r="E291" t="str">
        <f t="shared" si="5"/>
        <v>Anochetus isolatus</v>
      </c>
      <c r="F291" t="s">
        <v>22</v>
      </c>
      <c r="G291" t="s">
        <v>858</v>
      </c>
      <c r="H291" t="s">
        <v>856</v>
      </c>
      <c r="I291" s="15" t="s">
        <v>857</v>
      </c>
      <c r="J291">
        <v>1.351</v>
      </c>
      <c r="K291">
        <v>1.532</v>
      </c>
      <c r="L291">
        <v>1.161</v>
      </c>
      <c r="M291">
        <v>0.17799999999999999</v>
      </c>
      <c r="N291">
        <v>1.7689999999999999</v>
      </c>
      <c r="O291">
        <v>0.73299999999999998</v>
      </c>
      <c r="P291">
        <v>1.3029999999999999</v>
      </c>
    </row>
    <row r="292" spans="1:16">
      <c r="A292">
        <v>20230302</v>
      </c>
      <c r="B292" t="s">
        <v>274</v>
      </c>
      <c r="D292" t="s">
        <v>275</v>
      </c>
      <c r="E292" t="str">
        <f t="shared" si="5"/>
        <v>Odontomachus malignus</v>
      </c>
      <c r="F292" t="s">
        <v>293</v>
      </c>
      <c r="G292" t="s">
        <v>4145</v>
      </c>
      <c r="H292" t="s">
        <v>4143</v>
      </c>
      <c r="I292" s="15" t="s">
        <v>4144</v>
      </c>
      <c r="J292">
        <v>2.0299999999999998</v>
      </c>
      <c r="K292">
        <v>2.5489999999999999</v>
      </c>
      <c r="L292">
        <v>2.6150000000000002</v>
      </c>
      <c r="M292">
        <v>0.47599999999999998</v>
      </c>
      <c r="N292">
        <v>3.698</v>
      </c>
      <c r="O292">
        <v>1.254</v>
      </c>
      <c r="P292">
        <v>3.1829999999999998</v>
      </c>
    </row>
    <row r="293" spans="1:16">
      <c r="A293">
        <v>20230410</v>
      </c>
      <c r="B293" t="s">
        <v>274</v>
      </c>
      <c r="D293" t="s">
        <v>275</v>
      </c>
      <c r="E293" t="str">
        <f t="shared" si="5"/>
        <v>Hypoponera JTL022</v>
      </c>
      <c r="F293" t="s">
        <v>161</v>
      </c>
      <c r="G293" t="s">
        <v>4930</v>
      </c>
      <c r="H293" t="s">
        <v>2095</v>
      </c>
      <c r="I293" t="s">
        <v>2096</v>
      </c>
      <c r="J293">
        <v>0.51800000000000002</v>
      </c>
      <c r="K293">
        <v>0.67600000000000005</v>
      </c>
      <c r="L293">
        <v>0.47</v>
      </c>
      <c r="M293">
        <v>0.04</v>
      </c>
      <c r="N293">
        <v>0.89</v>
      </c>
      <c r="O293">
        <v>0.39800000000000002</v>
      </c>
      <c r="P293">
        <v>0.52500000000000002</v>
      </c>
    </row>
    <row r="294" spans="1:16">
      <c r="A294">
        <v>20230410</v>
      </c>
      <c r="B294" t="s">
        <v>274</v>
      </c>
      <c r="D294" t="s">
        <v>275</v>
      </c>
      <c r="E294" t="str">
        <f t="shared" si="5"/>
        <v>Hypoponera JTL023</v>
      </c>
      <c r="F294" t="s">
        <v>161</v>
      </c>
      <c r="G294" t="s">
        <v>4931</v>
      </c>
      <c r="H294" t="s">
        <v>2100</v>
      </c>
      <c r="I294" t="s">
        <v>2101</v>
      </c>
      <c r="J294">
        <v>0.57099999999999995</v>
      </c>
      <c r="K294">
        <v>0.68899999999999995</v>
      </c>
      <c r="L294">
        <v>0.495</v>
      </c>
      <c r="M294">
        <v>4.2999999999999997E-2</v>
      </c>
      <c r="N294">
        <v>0.91600000000000004</v>
      </c>
      <c r="O294">
        <v>0.42</v>
      </c>
      <c r="P294">
        <v>0.55100000000000005</v>
      </c>
    </row>
    <row r="295" spans="1:16">
      <c r="A295">
        <v>20230410</v>
      </c>
      <c r="B295" t="s">
        <v>274</v>
      </c>
      <c r="D295" t="s">
        <v>275</v>
      </c>
      <c r="E295" t="str">
        <f t="shared" si="5"/>
        <v>Hypoponera JTL024</v>
      </c>
      <c r="F295" t="s">
        <v>161</v>
      </c>
      <c r="G295" t="s">
        <v>4932</v>
      </c>
      <c r="H295" t="s">
        <v>2105</v>
      </c>
      <c r="I295" t="s">
        <v>2106</v>
      </c>
      <c r="J295">
        <v>0.64200000000000002</v>
      </c>
      <c r="K295">
        <v>0.84</v>
      </c>
      <c r="L295">
        <v>0.66700000000000004</v>
      </c>
      <c r="M295">
        <v>5.8000000000000003E-2</v>
      </c>
      <c r="N295">
        <v>1.1679999999999999</v>
      </c>
      <c r="O295">
        <v>0.50800000000000001</v>
      </c>
      <c r="P295">
        <v>0.72</v>
      </c>
    </row>
    <row r="296" spans="1:16">
      <c r="A296">
        <v>20230410</v>
      </c>
      <c r="B296" t="s">
        <v>274</v>
      </c>
      <c r="D296" t="s">
        <v>275</v>
      </c>
      <c r="E296" t="str">
        <f t="shared" si="5"/>
        <v>Hypoponera JTL025</v>
      </c>
      <c r="F296" t="s">
        <v>161</v>
      </c>
      <c r="G296" t="s">
        <v>4933</v>
      </c>
      <c r="H296" t="s">
        <v>2110</v>
      </c>
      <c r="I296" t="s">
        <v>2111</v>
      </c>
      <c r="J296">
        <v>0.73199999999999998</v>
      </c>
      <c r="K296">
        <v>0.91400000000000003</v>
      </c>
      <c r="L296">
        <v>0.74</v>
      </c>
      <c r="M296">
        <v>6.6000000000000003E-2</v>
      </c>
      <c r="N296">
        <v>1.3360000000000001</v>
      </c>
      <c r="O296">
        <v>0.56100000000000005</v>
      </c>
      <c r="P296">
        <v>0.80700000000000005</v>
      </c>
    </row>
    <row r="297" spans="1:16">
      <c r="A297">
        <v>20230410</v>
      </c>
      <c r="B297" t="s">
        <v>274</v>
      </c>
      <c r="D297" t="s">
        <v>275</v>
      </c>
      <c r="E297" t="str">
        <f t="shared" si="5"/>
        <v>Hypoponera trigona</v>
      </c>
      <c r="F297" t="s">
        <v>161</v>
      </c>
      <c r="G297" t="s">
        <v>186</v>
      </c>
      <c r="H297" t="s">
        <v>2639</v>
      </c>
      <c r="I297" t="s">
        <v>2640</v>
      </c>
      <c r="J297">
        <v>0.59499999999999997</v>
      </c>
      <c r="K297">
        <v>0.73699999999999999</v>
      </c>
      <c r="L297">
        <v>0.6</v>
      </c>
      <c r="M297">
        <v>4.9000000000000002E-2</v>
      </c>
      <c r="N297">
        <v>1.0349999999999999</v>
      </c>
      <c r="O297">
        <v>0.46</v>
      </c>
      <c r="P297">
        <v>0.63900000000000001</v>
      </c>
    </row>
    <row r="298" spans="1:16">
      <c r="A298">
        <v>20230410</v>
      </c>
      <c r="B298" t="s">
        <v>274</v>
      </c>
      <c r="D298" t="s">
        <v>275</v>
      </c>
      <c r="E298" t="str">
        <f t="shared" ref="E298:E329" si="6">F298&amp;" "&amp;G298</f>
        <v>Hypoponera JTL002</v>
      </c>
      <c r="F298" t="s">
        <v>161</v>
      </c>
      <c r="G298" t="s">
        <v>130</v>
      </c>
      <c r="H298" t="s">
        <v>2055</v>
      </c>
      <c r="I298" t="s">
        <v>2056</v>
      </c>
      <c r="J298">
        <v>0.67400000000000004</v>
      </c>
      <c r="K298">
        <v>0.80600000000000005</v>
      </c>
      <c r="L298">
        <v>0.66100000000000003</v>
      </c>
      <c r="M298">
        <v>0.08</v>
      </c>
      <c r="N298">
        <v>1.1259999999999999</v>
      </c>
      <c r="O298">
        <v>0.53</v>
      </c>
      <c r="P298">
        <v>0.68400000000000005</v>
      </c>
    </row>
    <row r="299" spans="1:16">
      <c r="A299">
        <v>20230410</v>
      </c>
      <c r="B299" t="s">
        <v>274</v>
      </c>
      <c r="D299" t="s">
        <v>275</v>
      </c>
      <c r="E299" t="str">
        <f t="shared" si="6"/>
        <v>Hypoponera JTL003</v>
      </c>
      <c r="F299" t="s">
        <v>161</v>
      </c>
      <c r="G299" t="s">
        <v>134</v>
      </c>
      <c r="H299" t="s">
        <v>2060</v>
      </c>
      <c r="I299" t="s">
        <v>2061</v>
      </c>
      <c r="J299">
        <v>0.59399999999999997</v>
      </c>
      <c r="K299">
        <v>0.73599999999999999</v>
      </c>
      <c r="L299">
        <v>0.52200000000000002</v>
      </c>
      <c r="M299">
        <v>5.8999999999999997E-2</v>
      </c>
      <c r="N299">
        <v>0.91600000000000004</v>
      </c>
      <c r="O299">
        <v>0.40799999999999997</v>
      </c>
      <c r="P299">
        <v>0.55200000000000005</v>
      </c>
    </row>
    <row r="300" spans="1:16">
      <c r="A300">
        <v>20230410</v>
      </c>
      <c r="B300" t="s">
        <v>274</v>
      </c>
      <c r="D300" t="s">
        <v>275</v>
      </c>
      <c r="E300" t="str">
        <f t="shared" si="6"/>
        <v>Hypoponera JTL006</v>
      </c>
      <c r="F300" t="s">
        <v>161</v>
      </c>
      <c r="G300" t="s">
        <v>4925</v>
      </c>
      <c r="H300" t="s">
        <v>2065</v>
      </c>
      <c r="I300" t="s">
        <v>2066</v>
      </c>
      <c r="J300">
        <v>0.92400000000000004</v>
      </c>
      <c r="K300">
        <v>1.036</v>
      </c>
      <c r="L300">
        <v>0.84099999999999997</v>
      </c>
      <c r="M300">
        <v>6.8000000000000005E-2</v>
      </c>
      <c r="N300">
        <v>1.5209999999999999</v>
      </c>
      <c r="O300">
        <v>0.67500000000000004</v>
      </c>
      <c r="P300">
        <v>0.98799999999999999</v>
      </c>
    </row>
    <row r="301" spans="1:16">
      <c r="A301">
        <v>20230410</v>
      </c>
      <c r="B301" t="s">
        <v>274</v>
      </c>
      <c r="D301" t="s">
        <v>275</v>
      </c>
      <c r="E301" t="str">
        <f t="shared" si="6"/>
        <v>Hypoponera JTL008</v>
      </c>
      <c r="F301" t="s">
        <v>161</v>
      </c>
      <c r="G301" t="s">
        <v>4926</v>
      </c>
      <c r="H301" t="s">
        <v>2070</v>
      </c>
      <c r="I301" t="s">
        <v>2071</v>
      </c>
      <c r="J301">
        <v>0.54500000000000004</v>
      </c>
      <c r="K301">
        <v>0.627</v>
      </c>
      <c r="L301">
        <v>0.45900000000000002</v>
      </c>
      <c r="M301">
        <v>4.5999999999999999E-2</v>
      </c>
      <c r="N301">
        <v>0.85899999999999999</v>
      </c>
      <c r="O301">
        <v>0.39400000000000002</v>
      </c>
      <c r="P301">
        <v>0.48499999999999999</v>
      </c>
    </row>
    <row r="302" spans="1:16">
      <c r="A302">
        <v>20230410</v>
      </c>
      <c r="B302" t="s">
        <v>274</v>
      </c>
      <c r="D302" t="s">
        <v>275</v>
      </c>
      <c r="E302" t="str">
        <f t="shared" si="6"/>
        <v>Hypoponera JTL013</v>
      </c>
      <c r="F302" t="s">
        <v>161</v>
      </c>
      <c r="G302" t="s">
        <v>4927</v>
      </c>
      <c r="H302" t="s">
        <v>2080</v>
      </c>
      <c r="I302" t="s">
        <v>2081</v>
      </c>
      <c r="J302">
        <v>0.58499999999999996</v>
      </c>
      <c r="K302">
        <v>0.69799999999999995</v>
      </c>
      <c r="L302">
        <v>0.51</v>
      </c>
      <c r="M302">
        <v>5.7000000000000002E-2</v>
      </c>
      <c r="N302">
        <v>0.95399999999999996</v>
      </c>
      <c r="O302">
        <v>0.46100000000000002</v>
      </c>
      <c r="P302">
        <v>0.502</v>
      </c>
    </row>
    <row r="303" spans="1:16">
      <c r="A303">
        <v>20230410</v>
      </c>
      <c r="B303" t="s">
        <v>274</v>
      </c>
      <c r="D303" t="s">
        <v>275</v>
      </c>
      <c r="E303" t="str">
        <f t="shared" si="6"/>
        <v>Hypoponera JTL016</v>
      </c>
      <c r="F303" t="s">
        <v>161</v>
      </c>
      <c r="G303" t="s">
        <v>4928</v>
      </c>
      <c r="H303" t="s">
        <v>2085</v>
      </c>
      <c r="I303" t="s">
        <v>2086</v>
      </c>
      <c r="J303">
        <v>0.72599999999999998</v>
      </c>
      <c r="K303">
        <v>0.85499999999999998</v>
      </c>
      <c r="L303">
        <v>0.75</v>
      </c>
      <c r="M303">
        <v>4.8000000000000001E-2</v>
      </c>
      <c r="N303">
        <v>1.1639999999999999</v>
      </c>
      <c r="O303">
        <v>0.53500000000000003</v>
      </c>
      <c r="P303">
        <v>0.746</v>
      </c>
    </row>
    <row r="304" spans="1:16">
      <c r="A304">
        <v>20230410</v>
      </c>
      <c r="B304" t="s">
        <v>274</v>
      </c>
      <c r="D304" t="s">
        <v>275</v>
      </c>
      <c r="E304" t="str">
        <f t="shared" si="6"/>
        <v>Hypoponera JTL021</v>
      </c>
      <c r="F304" t="s">
        <v>161</v>
      </c>
      <c r="G304" t="s">
        <v>4929</v>
      </c>
      <c r="H304" t="s">
        <v>2090</v>
      </c>
      <c r="I304" t="s">
        <v>2091</v>
      </c>
      <c r="J304">
        <v>0.747</v>
      </c>
      <c r="K304">
        <v>0.84799999999999998</v>
      </c>
      <c r="L304">
        <v>0.70899999999999996</v>
      </c>
      <c r="M304">
        <v>5.6000000000000001E-2</v>
      </c>
      <c r="N304">
        <v>1.165</v>
      </c>
      <c r="O304">
        <v>0.55800000000000005</v>
      </c>
      <c r="P304">
        <v>0.72699999999999998</v>
      </c>
    </row>
    <row r="305" spans="1:16">
      <c r="A305">
        <v>20230410</v>
      </c>
      <c r="B305" t="s">
        <v>274</v>
      </c>
      <c r="D305" t="s">
        <v>275</v>
      </c>
      <c r="E305" t="str">
        <f t="shared" si="6"/>
        <v>Hypoponera JTL028</v>
      </c>
      <c r="F305" t="s">
        <v>161</v>
      </c>
      <c r="G305" t="s">
        <v>4936</v>
      </c>
      <c r="H305" t="s">
        <v>2125</v>
      </c>
      <c r="I305" t="s">
        <v>2126</v>
      </c>
      <c r="J305">
        <v>0.35499999999999998</v>
      </c>
      <c r="K305">
        <v>0.438</v>
      </c>
      <c r="L305">
        <v>0.30499999999999999</v>
      </c>
      <c r="M305">
        <v>2.1000000000000001E-2</v>
      </c>
      <c r="N305">
        <v>0.54500000000000004</v>
      </c>
      <c r="O305">
        <v>0.26300000000000001</v>
      </c>
      <c r="P305">
        <v>0.28000000000000003</v>
      </c>
    </row>
    <row r="306" spans="1:16">
      <c r="A306">
        <v>20230410</v>
      </c>
      <c r="B306" t="s">
        <v>274</v>
      </c>
      <c r="D306" t="s">
        <v>275</v>
      </c>
      <c r="E306" t="str">
        <f t="shared" si="6"/>
        <v>Hypoponera JTL034</v>
      </c>
      <c r="F306" t="s">
        <v>161</v>
      </c>
      <c r="G306" t="s">
        <v>4942</v>
      </c>
      <c r="H306" t="s">
        <v>2155</v>
      </c>
      <c r="I306" t="s">
        <v>2156</v>
      </c>
      <c r="J306">
        <v>0.60499999999999998</v>
      </c>
      <c r="K306">
        <v>0.752</v>
      </c>
      <c r="L306">
        <v>0.57599999999999996</v>
      </c>
      <c r="M306">
        <v>3.2000000000000001E-2</v>
      </c>
      <c r="N306">
        <v>1.0449999999999999</v>
      </c>
      <c r="O306">
        <v>0.47699999999999998</v>
      </c>
      <c r="P306">
        <v>0.67400000000000004</v>
      </c>
    </row>
    <row r="307" spans="1:16">
      <c r="A307">
        <v>20230410</v>
      </c>
      <c r="B307" t="s">
        <v>274</v>
      </c>
      <c r="D307" t="s">
        <v>275</v>
      </c>
      <c r="E307" t="str">
        <f t="shared" si="6"/>
        <v>Hypoponera JTL026</v>
      </c>
      <c r="F307" t="s">
        <v>161</v>
      </c>
      <c r="G307" t="s">
        <v>4934</v>
      </c>
      <c r="H307" t="s">
        <v>2115</v>
      </c>
      <c r="I307" t="s">
        <v>2116</v>
      </c>
      <c r="J307">
        <v>0.54200000000000004</v>
      </c>
      <c r="K307">
        <v>0.65300000000000002</v>
      </c>
      <c r="L307">
        <v>0.55000000000000004</v>
      </c>
      <c r="M307">
        <v>0.04</v>
      </c>
      <c r="N307">
        <v>0.88700000000000001</v>
      </c>
      <c r="O307">
        <v>0.39200000000000002</v>
      </c>
      <c r="P307">
        <v>0.66100000000000003</v>
      </c>
    </row>
    <row r="308" spans="1:16">
      <c r="A308">
        <v>20230410</v>
      </c>
      <c r="B308" t="s">
        <v>274</v>
      </c>
      <c r="D308" t="s">
        <v>275</v>
      </c>
      <c r="E308" t="str">
        <f t="shared" si="6"/>
        <v>Hypoponera JTL027</v>
      </c>
      <c r="F308" t="s">
        <v>161</v>
      </c>
      <c r="G308" t="s">
        <v>4935</v>
      </c>
      <c r="H308" t="s">
        <v>2120</v>
      </c>
      <c r="I308" t="s">
        <v>2121</v>
      </c>
      <c r="J308">
        <v>0.51200000000000001</v>
      </c>
      <c r="K308">
        <v>0.58899999999999997</v>
      </c>
      <c r="L308">
        <v>0.44800000000000001</v>
      </c>
      <c r="M308">
        <v>3.2000000000000001E-2</v>
      </c>
      <c r="N308">
        <v>0.79300000000000004</v>
      </c>
      <c r="O308">
        <v>0.38800000000000001</v>
      </c>
      <c r="P308">
        <v>0.48299999999999998</v>
      </c>
    </row>
    <row r="309" spans="1:16">
      <c r="A309">
        <v>20230410</v>
      </c>
      <c r="B309" t="s">
        <v>274</v>
      </c>
      <c r="D309" t="s">
        <v>275</v>
      </c>
      <c r="E309" t="str">
        <f t="shared" si="6"/>
        <v>Hypoponera JTL029</v>
      </c>
      <c r="F309" t="s">
        <v>161</v>
      </c>
      <c r="G309" t="s">
        <v>4937</v>
      </c>
      <c r="H309" t="s">
        <v>2130</v>
      </c>
      <c r="I309" t="s">
        <v>2131</v>
      </c>
      <c r="J309">
        <v>0.42199999999999999</v>
      </c>
      <c r="K309">
        <v>0.51500000000000001</v>
      </c>
      <c r="L309">
        <v>0.34</v>
      </c>
      <c r="M309">
        <v>3.6999999999999998E-2</v>
      </c>
      <c r="O309">
        <v>0.30599999999999999</v>
      </c>
      <c r="P309">
        <v>0.38700000000000001</v>
      </c>
    </row>
    <row r="310" spans="1:16">
      <c r="A310">
        <v>20230410</v>
      </c>
      <c r="B310" t="s">
        <v>274</v>
      </c>
      <c r="D310" t="s">
        <v>275</v>
      </c>
      <c r="E310" t="str">
        <f t="shared" si="6"/>
        <v>Hypoponera JTL030</v>
      </c>
      <c r="F310" t="s">
        <v>161</v>
      </c>
      <c r="G310" t="s">
        <v>4938</v>
      </c>
      <c r="H310" t="s">
        <v>2135</v>
      </c>
      <c r="I310" t="s">
        <v>2136</v>
      </c>
      <c r="J310">
        <v>0.50800000000000001</v>
      </c>
      <c r="K310">
        <v>0.60099999999999998</v>
      </c>
      <c r="L310">
        <v>0.45100000000000001</v>
      </c>
      <c r="M310">
        <v>0.03</v>
      </c>
      <c r="N310">
        <v>0.78</v>
      </c>
      <c r="O310">
        <v>0.39</v>
      </c>
      <c r="P310">
        <v>0.44800000000000001</v>
      </c>
    </row>
    <row r="311" spans="1:16">
      <c r="A311">
        <v>20230410</v>
      </c>
      <c r="B311" t="s">
        <v>274</v>
      </c>
      <c r="D311" t="s">
        <v>275</v>
      </c>
      <c r="E311" t="str">
        <f t="shared" si="6"/>
        <v>Hypoponera JTL031</v>
      </c>
      <c r="F311" t="s">
        <v>161</v>
      </c>
      <c r="G311" t="s">
        <v>4939</v>
      </c>
      <c r="H311" t="s">
        <v>2140</v>
      </c>
      <c r="I311" t="s">
        <v>2141</v>
      </c>
      <c r="J311">
        <v>0.74399999999999999</v>
      </c>
      <c r="K311">
        <v>0.88300000000000001</v>
      </c>
      <c r="L311">
        <v>0.76600000000000001</v>
      </c>
      <c r="M311">
        <v>3.2000000000000001E-2</v>
      </c>
      <c r="N311">
        <v>1.246</v>
      </c>
      <c r="O311">
        <v>0.56799999999999995</v>
      </c>
      <c r="P311">
        <v>0.84799999999999998</v>
      </c>
    </row>
    <row r="312" spans="1:16">
      <c r="A312">
        <v>20230410</v>
      </c>
      <c r="B312" t="s">
        <v>274</v>
      </c>
      <c r="D312" t="s">
        <v>275</v>
      </c>
      <c r="E312" t="str">
        <f t="shared" si="6"/>
        <v>Hypoponera JTL032</v>
      </c>
      <c r="F312" t="s">
        <v>161</v>
      </c>
      <c r="G312" t="s">
        <v>4940</v>
      </c>
      <c r="H312" t="s">
        <v>2145</v>
      </c>
      <c r="I312" t="s">
        <v>2146</v>
      </c>
      <c r="J312">
        <v>0.52400000000000002</v>
      </c>
      <c r="K312">
        <v>0.65900000000000003</v>
      </c>
      <c r="L312">
        <v>0.51800000000000002</v>
      </c>
      <c r="M312">
        <v>3.1E-2</v>
      </c>
      <c r="N312">
        <v>0.90900000000000003</v>
      </c>
      <c r="O312">
        <v>0.42199999999999999</v>
      </c>
      <c r="P312">
        <v>0.53900000000000003</v>
      </c>
    </row>
    <row r="313" spans="1:16">
      <c r="A313">
        <v>20230410</v>
      </c>
      <c r="B313" t="s">
        <v>274</v>
      </c>
      <c r="D313" t="s">
        <v>275</v>
      </c>
      <c r="E313" t="str">
        <f t="shared" si="6"/>
        <v>Hypoponera JTL033</v>
      </c>
      <c r="F313" t="s">
        <v>161</v>
      </c>
      <c r="G313" t="s">
        <v>4941</v>
      </c>
      <c r="H313" t="s">
        <v>2150</v>
      </c>
      <c r="I313" t="s">
        <v>2151</v>
      </c>
      <c r="J313">
        <v>0.58499999999999996</v>
      </c>
      <c r="K313">
        <v>0.68600000000000005</v>
      </c>
      <c r="L313">
        <v>0.58799999999999997</v>
      </c>
      <c r="M313">
        <v>3.7999999999999999E-2</v>
      </c>
      <c r="N313">
        <v>0.96</v>
      </c>
      <c r="O313">
        <v>0.46200000000000002</v>
      </c>
      <c r="P313">
        <v>0.64100000000000001</v>
      </c>
    </row>
    <row r="314" spans="1:16">
      <c r="A314">
        <v>20230410</v>
      </c>
      <c r="B314" t="s">
        <v>274</v>
      </c>
      <c r="D314" t="s">
        <v>275</v>
      </c>
      <c r="E314" t="str">
        <f t="shared" si="6"/>
        <v>Hypoponera JTL035</v>
      </c>
      <c r="F314" t="s">
        <v>161</v>
      </c>
      <c r="G314" t="s">
        <v>4943</v>
      </c>
      <c r="H314" t="s">
        <v>2160</v>
      </c>
      <c r="I314" t="s">
        <v>2161</v>
      </c>
      <c r="J314">
        <v>0.69199999999999995</v>
      </c>
      <c r="K314">
        <v>0.81200000000000006</v>
      </c>
      <c r="L314">
        <v>0.66</v>
      </c>
      <c r="M314">
        <v>4.2000000000000003E-2</v>
      </c>
      <c r="N314">
        <v>1.117</v>
      </c>
      <c r="O314">
        <v>0.54800000000000004</v>
      </c>
      <c r="P314">
        <v>0.73299999999999998</v>
      </c>
    </row>
    <row r="315" spans="1:16">
      <c r="A315">
        <v>20230410</v>
      </c>
      <c r="B315" t="s">
        <v>274</v>
      </c>
      <c r="D315" t="s">
        <v>275</v>
      </c>
      <c r="E315" t="str">
        <f t="shared" si="6"/>
        <v>Hypoponera JTL036</v>
      </c>
      <c r="F315" t="s">
        <v>161</v>
      </c>
      <c r="G315" t="s">
        <v>4944</v>
      </c>
      <c r="H315" t="s">
        <v>2165</v>
      </c>
      <c r="I315" t="s">
        <v>2166</v>
      </c>
      <c r="J315">
        <v>0.51700000000000002</v>
      </c>
      <c r="K315">
        <v>0.69299999999999995</v>
      </c>
      <c r="L315">
        <v>0.52300000000000002</v>
      </c>
      <c r="M315">
        <v>0.05</v>
      </c>
      <c r="N315">
        <v>0.93799999999999994</v>
      </c>
      <c r="O315">
        <v>0.39</v>
      </c>
      <c r="P315">
        <v>0.58699999999999997</v>
      </c>
    </row>
    <row r="316" spans="1:16">
      <c r="A316">
        <v>20230410</v>
      </c>
      <c r="B316" t="s">
        <v>274</v>
      </c>
      <c r="D316" t="s">
        <v>275</v>
      </c>
      <c r="E316" t="str">
        <f t="shared" si="6"/>
        <v>Hypoponera JTL037</v>
      </c>
      <c r="F316" t="s">
        <v>161</v>
      </c>
      <c r="G316" t="s">
        <v>4945</v>
      </c>
      <c r="H316" t="s">
        <v>2170</v>
      </c>
      <c r="I316" t="s">
        <v>2171</v>
      </c>
      <c r="J316">
        <v>0.70499999999999996</v>
      </c>
      <c r="K316">
        <v>0.86799999999999999</v>
      </c>
      <c r="L316">
        <v>0.76</v>
      </c>
      <c r="M316">
        <v>5.5E-2</v>
      </c>
      <c r="N316">
        <v>1.1910000000000001</v>
      </c>
      <c r="O316">
        <v>0.51500000000000001</v>
      </c>
      <c r="P316">
        <v>0.77100000000000002</v>
      </c>
    </row>
    <row r="317" spans="1:16">
      <c r="A317">
        <v>20230302</v>
      </c>
      <c r="B317" t="s">
        <v>274</v>
      </c>
      <c r="D317" t="s">
        <v>275</v>
      </c>
      <c r="E317" t="str">
        <f t="shared" si="6"/>
        <v>Odontomachus (indet)</v>
      </c>
      <c r="F317" t="s">
        <v>293</v>
      </c>
      <c r="G317" t="s">
        <v>1669</v>
      </c>
      <c r="H317" t="s">
        <v>4124</v>
      </c>
      <c r="I317" s="15" t="s">
        <v>4125</v>
      </c>
      <c r="J317">
        <v>1.8660000000000001</v>
      </c>
      <c r="K317">
        <v>2.7410000000000001</v>
      </c>
      <c r="L317">
        <v>2.6389999999999998</v>
      </c>
      <c r="M317">
        <v>0.436</v>
      </c>
      <c r="N317">
        <v>3.653</v>
      </c>
      <c r="O317">
        <v>1.1319999999999999</v>
      </c>
      <c r="P317">
        <v>3.2040000000000002</v>
      </c>
    </row>
    <row r="318" spans="1:16">
      <c r="A318">
        <v>20230302</v>
      </c>
      <c r="B318" t="s">
        <v>274</v>
      </c>
      <c r="D318" t="s">
        <v>275</v>
      </c>
      <c r="E318" t="str">
        <f t="shared" si="6"/>
        <v>Odontomachus (indet)</v>
      </c>
      <c r="F318" t="s">
        <v>293</v>
      </c>
      <c r="G318" t="s">
        <v>1669</v>
      </c>
      <c r="H318" t="s">
        <v>4127</v>
      </c>
      <c r="I318" s="15" t="s">
        <v>4128</v>
      </c>
      <c r="J318">
        <v>2.3180000000000001</v>
      </c>
      <c r="K318">
        <v>3.556</v>
      </c>
      <c r="L318">
        <v>3.84</v>
      </c>
      <c r="M318">
        <v>0.64900000000000002</v>
      </c>
      <c r="N318">
        <v>5.1369999999999996</v>
      </c>
      <c r="O318">
        <v>1.538</v>
      </c>
      <c r="P318">
        <v>5.0720000000000001</v>
      </c>
    </row>
    <row r="319" spans="1:16">
      <c r="A319">
        <v>20230302</v>
      </c>
      <c r="B319" t="s">
        <v>274</v>
      </c>
      <c r="D319" t="s">
        <v>275</v>
      </c>
      <c r="E319" t="str">
        <f t="shared" si="6"/>
        <v>Odontomachus opaculus_b</v>
      </c>
      <c r="F319" t="s">
        <v>293</v>
      </c>
      <c r="G319" t="s">
        <v>4165</v>
      </c>
      <c r="H319" t="s">
        <v>4163</v>
      </c>
      <c r="I319" s="15" t="s">
        <v>4164</v>
      </c>
      <c r="J319">
        <v>2.5739999999999998</v>
      </c>
      <c r="K319">
        <v>3.83</v>
      </c>
      <c r="L319">
        <v>3.927</v>
      </c>
      <c r="M319">
        <v>0.59499999999999997</v>
      </c>
      <c r="N319">
        <v>5.0110000000000001</v>
      </c>
      <c r="O319">
        <v>1.534</v>
      </c>
      <c r="P319">
        <v>5.0039999999999996</v>
      </c>
    </row>
    <row r="320" spans="1:16">
      <c r="A320">
        <v>20230302</v>
      </c>
      <c r="B320" t="s">
        <v>274</v>
      </c>
      <c r="D320" t="s">
        <v>275</v>
      </c>
      <c r="E320" t="str">
        <f t="shared" si="6"/>
        <v>Odontomachus (indet)</v>
      </c>
      <c r="F320" t="s">
        <v>293</v>
      </c>
      <c r="G320" t="s">
        <v>1669</v>
      </c>
      <c r="H320" t="s">
        <v>4130</v>
      </c>
      <c r="I320" s="15" t="s">
        <v>4131</v>
      </c>
      <c r="J320">
        <v>2.16</v>
      </c>
      <c r="K320">
        <v>2.77</v>
      </c>
      <c r="L320">
        <v>2.9369999999999998</v>
      </c>
      <c r="M320">
        <v>0.52800000000000002</v>
      </c>
      <c r="N320">
        <v>3.9340000000000002</v>
      </c>
      <c r="O320">
        <v>1.379</v>
      </c>
      <c r="P320">
        <v>3.6480000000000001</v>
      </c>
    </row>
    <row r="321" spans="1:16">
      <c r="A321">
        <v>20230302</v>
      </c>
      <c r="B321" t="s">
        <v>274</v>
      </c>
      <c r="D321" t="s">
        <v>275</v>
      </c>
      <c r="E321" t="str">
        <f t="shared" si="6"/>
        <v>Odontomachus saevissimus</v>
      </c>
      <c r="F321" t="s">
        <v>293</v>
      </c>
      <c r="G321" t="s">
        <v>4199</v>
      </c>
      <c r="H321" t="s">
        <v>4197</v>
      </c>
      <c r="I321" s="15" t="s">
        <v>4198</v>
      </c>
      <c r="J321">
        <v>2.411</v>
      </c>
      <c r="K321">
        <v>3.7250000000000001</v>
      </c>
      <c r="L321">
        <v>3.7589999999999999</v>
      </c>
      <c r="M321">
        <v>0.59499999999999997</v>
      </c>
      <c r="N321">
        <v>4.7539999999999996</v>
      </c>
      <c r="O321">
        <v>1.39</v>
      </c>
      <c r="P321">
        <v>4.774</v>
      </c>
    </row>
    <row r="322" spans="1:16">
      <c r="A322">
        <v>20230302</v>
      </c>
      <c r="B322" t="s">
        <v>274</v>
      </c>
      <c r="D322" t="s">
        <v>275</v>
      </c>
      <c r="E322" t="str">
        <f t="shared" si="6"/>
        <v>Diacamma timor_01</v>
      </c>
      <c r="F322" t="s">
        <v>142</v>
      </c>
      <c r="G322" t="s">
        <v>1490</v>
      </c>
      <c r="H322" t="s">
        <v>1488</v>
      </c>
      <c r="I322" s="15" t="s">
        <v>1489</v>
      </c>
      <c r="J322">
        <v>1.867</v>
      </c>
      <c r="K322">
        <v>2.65</v>
      </c>
      <c r="L322">
        <v>2.9009999999999998</v>
      </c>
      <c r="M322">
        <v>0.64700000000000002</v>
      </c>
      <c r="N322">
        <v>3.7189999999999999</v>
      </c>
      <c r="O322">
        <v>1.56</v>
      </c>
      <c r="P322">
        <v>3.4119999999999999</v>
      </c>
    </row>
    <row r="323" spans="1:16">
      <c r="A323">
        <v>20230302</v>
      </c>
      <c r="B323" t="s">
        <v>274</v>
      </c>
      <c r="D323" t="s">
        <v>275</v>
      </c>
      <c r="E323" t="str">
        <f t="shared" si="6"/>
        <v>Myopias janda_sp9</v>
      </c>
      <c r="F323" t="s">
        <v>532</v>
      </c>
      <c r="G323" t="s">
        <v>3712</v>
      </c>
      <c r="H323" t="s">
        <v>3710</v>
      </c>
      <c r="I323" s="15" t="s">
        <v>3711</v>
      </c>
      <c r="J323">
        <v>0.70199999999999996</v>
      </c>
      <c r="K323">
        <v>0.91900000000000004</v>
      </c>
      <c r="L323">
        <v>0.70199999999999996</v>
      </c>
      <c r="M323">
        <v>0.2</v>
      </c>
      <c r="N323">
        <v>1.474</v>
      </c>
      <c r="O323">
        <v>0.63900000000000001</v>
      </c>
      <c r="P323">
        <v>0.78100000000000003</v>
      </c>
    </row>
    <row r="324" spans="1:16">
      <c r="A324">
        <v>20230302</v>
      </c>
      <c r="B324" t="s">
        <v>274</v>
      </c>
      <c r="D324" t="s">
        <v>275</v>
      </c>
      <c r="E324" t="str">
        <f t="shared" si="6"/>
        <v>Myopias utai_1</v>
      </c>
      <c r="F324" t="s">
        <v>532</v>
      </c>
      <c r="G324" t="s">
        <v>3775</v>
      </c>
      <c r="H324" t="s">
        <v>3773</v>
      </c>
      <c r="I324" s="15" t="s">
        <v>3774</v>
      </c>
      <c r="J324">
        <v>0.99399999999999999</v>
      </c>
      <c r="K324">
        <v>1.206</v>
      </c>
      <c r="L324">
        <v>0.91600000000000004</v>
      </c>
      <c r="M324">
        <v>0.10100000000000001</v>
      </c>
      <c r="N324">
        <v>1.796</v>
      </c>
      <c r="O324">
        <v>0.76700000000000002</v>
      </c>
      <c r="P324">
        <v>1.0089999999999999</v>
      </c>
    </row>
    <row r="325" spans="1:16">
      <c r="A325">
        <v>20230302</v>
      </c>
      <c r="B325" t="s">
        <v>274</v>
      </c>
      <c r="D325" t="s">
        <v>275</v>
      </c>
      <c r="E325" t="str">
        <f t="shared" si="6"/>
        <v>Myopias bg02</v>
      </c>
      <c r="F325" t="s">
        <v>532</v>
      </c>
      <c r="G325" t="s">
        <v>3667</v>
      </c>
      <c r="H325" t="s">
        <v>3665</v>
      </c>
      <c r="I325" s="15" t="s">
        <v>3666</v>
      </c>
      <c r="J325">
        <v>0.91300000000000003</v>
      </c>
      <c r="K325">
        <v>1.143</v>
      </c>
      <c r="L325">
        <v>0.86</v>
      </c>
      <c r="M325">
        <v>9.1999999999999998E-2</v>
      </c>
      <c r="N325">
        <v>1.645</v>
      </c>
      <c r="O325">
        <v>0.66200000000000003</v>
      </c>
      <c r="P325">
        <v>0.93400000000000005</v>
      </c>
    </row>
    <row r="326" spans="1:16">
      <c r="A326">
        <v>20230302</v>
      </c>
      <c r="B326" t="s">
        <v>274</v>
      </c>
      <c r="D326" t="s">
        <v>275</v>
      </c>
      <c r="E326" t="str">
        <f t="shared" si="6"/>
        <v>Ectomomyrmex bg01</v>
      </c>
      <c r="F326" t="s">
        <v>151</v>
      </c>
      <c r="G326" t="s">
        <v>1331</v>
      </c>
      <c r="H326" t="s">
        <v>1532</v>
      </c>
      <c r="I326" s="15" t="s">
        <v>1533</v>
      </c>
      <c r="J326">
        <v>1.2190000000000001</v>
      </c>
      <c r="K326">
        <v>1.4379999999999999</v>
      </c>
      <c r="L326">
        <v>1.089</v>
      </c>
      <c r="M326">
        <v>0.159</v>
      </c>
      <c r="N326">
        <v>1.944</v>
      </c>
      <c r="O326">
        <v>0.90700000000000003</v>
      </c>
      <c r="P326">
        <v>1.153</v>
      </c>
    </row>
    <row r="327" spans="1:16">
      <c r="A327">
        <v>20230302</v>
      </c>
      <c r="B327" t="s">
        <v>274</v>
      </c>
      <c r="D327" t="s">
        <v>275</v>
      </c>
      <c r="E327" t="str">
        <f t="shared" si="6"/>
        <v>Cryptopone bg01</v>
      </c>
      <c r="F327" t="s">
        <v>118</v>
      </c>
      <c r="G327" t="s">
        <v>1331</v>
      </c>
      <c r="H327" t="s">
        <v>1329</v>
      </c>
      <c r="I327" s="15" t="s">
        <v>1330</v>
      </c>
      <c r="J327">
        <v>0.96099999999999997</v>
      </c>
      <c r="K327">
        <v>0.97899999999999998</v>
      </c>
      <c r="L327">
        <v>0.63400000000000001</v>
      </c>
      <c r="M327">
        <v>7.5999999999999998E-2</v>
      </c>
      <c r="N327">
        <v>1.385</v>
      </c>
      <c r="O327">
        <v>0.65100000000000002</v>
      </c>
      <c r="P327">
        <v>0.74099999999999999</v>
      </c>
    </row>
    <row r="328" spans="1:16">
      <c r="A328">
        <v>20230302</v>
      </c>
      <c r="B328" t="s">
        <v>274</v>
      </c>
      <c r="D328" t="s">
        <v>275</v>
      </c>
      <c r="E328" t="str">
        <f t="shared" si="6"/>
        <v>Cryptopone fogo01</v>
      </c>
      <c r="F328" t="s">
        <v>118</v>
      </c>
      <c r="G328" t="s">
        <v>1345</v>
      </c>
      <c r="H328" t="s">
        <v>1343</v>
      </c>
      <c r="I328" s="15" t="s">
        <v>1344</v>
      </c>
      <c r="J328">
        <v>0.745</v>
      </c>
      <c r="K328">
        <v>0.77700000000000002</v>
      </c>
      <c r="L328">
        <v>0.49399999999999999</v>
      </c>
      <c r="M328" t="s">
        <v>4923</v>
      </c>
      <c r="N328">
        <v>1.0569999999999999</v>
      </c>
      <c r="O328">
        <v>0.52600000000000002</v>
      </c>
      <c r="P328">
        <v>0.57899999999999996</v>
      </c>
    </row>
    <row r="329" spans="1:16">
      <c r="A329">
        <v>20230302</v>
      </c>
      <c r="B329" t="s">
        <v>274</v>
      </c>
      <c r="D329" t="s">
        <v>275</v>
      </c>
      <c r="E329" t="str">
        <f t="shared" si="6"/>
        <v>Hypoponera newbrit01</v>
      </c>
      <c r="F329" t="s">
        <v>161</v>
      </c>
      <c r="G329" t="s">
        <v>2257</v>
      </c>
      <c r="H329" t="s">
        <v>2255</v>
      </c>
      <c r="I329" s="15" t="s">
        <v>2256</v>
      </c>
      <c r="J329">
        <v>0.59699999999999998</v>
      </c>
      <c r="K329">
        <v>0.68200000000000005</v>
      </c>
      <c r="L329">
        <v>0.54700000000000004</v>
      </c>
      <c r="M329">
        <v>6.5000000000000002E-2</v>
      </c>
      <c r="N329">
        <v>0.92700000000000005</v>
      </c>
      <c r="O329">
        <v>0.432</v>
      </c>
      <c r="P329">
        <v>0.55200000000000005</v>
      </c>
    </row>
    <row r="330" spans="1:16">
      <c r="A330">
        <v>20230302</v>
      </c>
      <c r="B330" t="s">
        <v>274</v>
      </c>
      <c r="D330" t="s">
        <v>275</v>
      </c>
      <c r="E330" t="str">
        <f t="shared" ref="E330:E361" si="7">F330&amp;" "&amp;G330</f>
        <v>Hypoponera mad02</v>
      </c>
      <c r="F330" t="s">
        <v>161</v>
      </c>
      <c r="G330" t="s">
        <v>2193</v>
      </c>
      <c r="H330" t="s">
        <v>2191</v>
      </c>
      <c r="I330" s="15" t="s">
        <v>2192</v>
      </c>
      <c r="J330">
        <v>0.52300000000000002</v>
      </c>
      <c r="K330">
        <v>0.63</v>
      </c>
      <c r="L330">
        <v>0.43</v>
      </c>
      <c r="M330">
        <v>0.03</v>
      </c>
      <c r="N330">
        <v>0.85399999999999998</v>
      </c>
      <c r="O330">
        <v>0.379</v>
      </c>
      <c r="P330">
        <v>0.497</v>
      </c>
    </row>
    <row r="331" spans="1:16">
      <c r="A331">
        <v>20230302</v>
      </c>
      <c r="B331" t="s">
        <v>274</v>
      </c>
      <c r="D331" t="s">
        <v>275</v>
      </c>
      <c r="E331" t="str">
        <f t="shared" si="7"/>
        <v>Hypoponera weam01</v>
      </c>
      <c r="F331" t="s">
        <v>161</v>
      </c>
      <c r="G331" t="s">
        <v>1293</v>
      </c>
      <c r="H331" t="s">
        <v>2732</v>
      </c>
      <c r="I331" s="15" t="s">
        <v>2733</v>
      </c>
      <c r="J331">
        <v>0.47699999999999998</v>
      </c>
      <c r="K331">
        <v>0.59199999999999997</v>
      </c>
      <c r="L331">
        <v>0.439</v>
      </c>
      <c r="M331">
        <v>2.5000000000000001E-2</v>
      </c>
      <c r="N331">
        <v>0.79300000000000004</v>
      </c>
      <c r="O331">
        <v>0.35299999999999998</v>
      </c>
      <c r="P331">
        <v>0.45900000000000002</v>
      </c>
    </row>
    <row r="332" spans="1:16">
      <c r="A332">
        <v>20230302</v>
      </c>
      <c r="B332" t="s">
        <v>274</v>
      </c>
      <c r="D332" t="s">
        <v>275</v>
      </c>
      <c r="E332" t="str">
        <f t="shared" si="7"/>
        <v>Hypoponera fogo07</v>
      </c>
      <c r="F332" t="s">
        <v>161</v>
      </c>
      <c r="G332" t="s">
        <v>2022</v>
      </c>
      <c r="H332" t="s">
        <v>2020</v>
      </c>
      <c r="I332" s="15" t="s">
        <v>2021</v>
      </c>
      <c r="J332">
        <v>0.53900000000000003</v>
      </c>
      <c r="K332">
        <v>0.61199999999999999</v>
      </c>
      <c r="L332">
        <v>0.45200000000000001</v>
      </c>
      <c r="M332">
        <v>3.6999999999999998E-2</v>
      </c>
      <c r="N332">
        <v>0.84799999999999998</v>
      </c>
      <c r="O332">
        <v>0.39900000000000002</v>
      </c>
      <c r="P332">
        <v>0.50700000000000001</v>
      </c>
    </row>
    <row r="333" spans="1:16">
      <c r="A333">
        <v>20230302</v>
      </c>
      <c r="B333" t="s">
        <v>274</v>
      </c>
      <c r="D333" t="s">
        <v>275</v>
      </c>
      <c r="E333" t="str">
        <f t="shared" si="7"/>
        <v>Brachyponera weam01</v>
      </c>
      <c r="F333" t="s">
        <v>103</v>
      </c>
      <c r="G333" t="s">
        <v>1293</v>
      </c>
      <c r="H333" t="s">
        <v>1291</v>
      </c>
      <c r="I333" s="15" t="s">
        <v>1292</v>
      </c>
      <c r="J333">
        <v>0.92500000000000004</v>
      </c>
      <c r="K333">
        <v>0.96799999999999997</v>
      </c>
      <c r="L333">
        <v>0.76800000000000002</v>
      </c>
      <c r="M333">
        <v>0.11600000000000001</v>
      </c>
      <c r="N333">
        <v>1.3240000000000001</v>
      </c>
      <c r="O333">
        <v>0.66300000000000003</v>
      </c>
      <c r="P333">
        <v>0.88700000000000001</v>
      </c>
    </row>
    <row r="334" spans="1:16">
      <c r="A334">
        <v>20230302</v>
      </c>
      <c r="B334" t="s">
        <v>274</v>
      </c>
      <c r="D334" t="s">
        <v>275</v>
      </c>
      <c r="E334" t="str">
        <f t="shared" si="7"/>
        <v>Brachyponera mad01</v>
      </c>
      <c r="F334" t="s">
        <v>103</v>
      </c>
      <c r="G334" t="s">
        <v>1273</v>
      </c>
      <c r="H334" t="s">
        <v>1271</v>
      </c>
      <c r="I334" s="15" t="s">
        <v>1272</v>
      </c>
      <c r="J334">
        <v>0.77900000000000003</v>
      </c>
      <c r="K334">
        <v>0.90300000000000002</v>
      </c>
      <c r="L334">
        <v>0.84499999999999997</v>
      </c>
      <c r="M334">
        <v>0.13800000000000001</v>
      </c>
      <c r="N334">
        <v>1.2809999999999999</v>
      </c>
      <c r="O334">
        <v>0.54300000000000004</v>
      </c>
      <c r="P334">
        <v>0.96399999999999997</v>
      </c>
    </row>
    <row r="335" spans="1:16">
      <c r="A335">
        <v>20230410</v>
      </c>
      <c r="B335" t="s">
        <v>274</v>
      </c>
      <c r="D335" t="s">
        <v>275</v>
      </c>
      <c r="E335" t="str">
        <f t="shared" si="7"/>
        <v>Odontomachus ruginodis</v>
      </c>
      <c r="F335" t="s">
        <v>293</v>
      </c>
      <c r="G335" t="s">
        <v>4194</v>
      </c>
      <c r="H335" t="s">
        <v>4192</v>
      </c>
      <c r="I335" t="s">
        <v>4193</v>
      </c>
      <c r="J335">
        <v>1.6719999999999999</v>
      </c>
      <c r="K335">
        <v>2.1320000000000001</v>
      </c>
      <c r="L335">
        <v>1.9510000000000001</v>
      </c>
      <c r="M335">
        <v>0.36</v>
      </c>
      <c r="N335">
        <v>2.4039999999999999</v>
      </c>
      <c r="O335">
        <v>0.97899999999999998</v>
      </c>
      <c r="P335">
        <v>2.0409999999999999</v>
      </c>
    </row>
    <row r="336" spans="1:16">
      <c r="A336">
        <v>20230302</v>
      </c>
      <c r="B336" t="s">
        <v>274</v>
      </c>
      <c r="D336" t="s">
        <v>275</v>
      </c>
      <c r="E336" t="str">
        <f t="shared" si="7"/>
        <v>Anochetus altisquamis</v>
      </c>
      <c r="F336" t="s">
        <v>22</v>
      </c>
      <c r="G336" t="s">
        <v>731</v>
      </c>
      <c r="H336" t="s">
        <v>729</v>
      </c>
      <c r="I336" s="15" t="s">
        <v>730</v>
      </c>
      <c r="J336">
        <v>1.5549999999999999</v>
      </c>
      <c r="K336">
        <v>1.6839999999999999</v>
      </c>
      <c r="L336">
        <v>1.355</v>
      </c>
      <c r="M336">
        <v>0.2</v>
      </c>
      <c r="N336">
        <v>2.0150000000000001</v>
      </c>
      <c r="O336">
        <v>0.90700000000000003</v>
      </c>
      <c r="P336">
        <v>1.421</v>
      </c>
    </row>
    <row r="337" spans="1:16">
      <c r="A337">
        <v>20230302</v>
      </c>
      <c r="B337" t="s">
        <v>274</v>
      </c>
      <c r="D337" t="s">
        <v>275</v>
      </c>
      <c r="E337" t="str">
        <f t="shared" si="7"/>
        <v>Anochetus neglectus</v>
      </c>
      <c r="F337" t="s">
        <v>22</v>
      </c>
      <c r="G337" t="s">
        <v>938</v>
      </c>
      <c r="H337" t="s">
        <v>936</v>
      </c>
      <c r="I337" s="15" t="s">
        <v>937</v>
      </c>
      <c r="J337">
        <v>0.89100000000000001</v>
      </c>
      <c r="K337">
        <v>1.0189999999999999</v>
      </c>
      <c r="L337">
        <v>0.77400000000000002</v>
      </c>
      <c r="M337">
        <v>0.128</v>
      </c>
      <c r="N337">
        <v>1.2130000000000001</v>
      </c>
      <c r="O337">
        <v>0.50700000000000001</v>
      </c>
      <c r="P337">
        <v>0.82699999999999996</v>
      </c>
    </row>
    <row r="338" spans="1:16">
      <c r="A338">
        <v>20230302</v>
      </c>
      <c r="B338" t="s">
        <v>274</v>
      </c>
      <c r="D338" t="s">
        <v>275</v>
      </c>
      <c r="E338" t="str">
        <f t="shared" si="7"/>
        <v>Leptogenys crudelis</v>
      </c>
      <c r="F338" t="s">
        <v>190</v>
      </c>
      <c r="G338" t="s">
        <v>3009</v>
      </c>
      <c r="H338" t="s">
        <v>3007</v>
      </c>
      <c r="I338" s="15" t="s">
        <v>3008</v>
      </c>
      <c r="J338">
        <v>0.89</v>
      </c>
      <c r="K338">
        <v>1.353</v>
      </c>
      <c r="L338">
        <v>1.381</v>
      </c>
      <c r="M338">
        <v>0.23400000000000001</v>
      </c>
      <c r="N338">
        <v>2.0659999999999998</v>
      </c>
      <c r="O338">
        <v>0.71199999999999997</v>
      </c>
      <c r="P338">
        <v>1.5580000000000001</v>
      </c>
    </row>
    <row r="339" spans="1:16">
      <c r="A339">
        <v>20230302</v>
      </c>
      <c r="B339" t="s">
        <v>274</v>
      </c>
      <c r="D339" t="s">
        <v>275</v>
      </c>
      <c r="E339" t="str">
        <f t="shared" si="7"/>
        <v>Leptogenys gaigei</v>
      </c>
      <c r="F339" t="s">
        <v>190</v>
      </c>
      <c r="G339" t="s">
        <v>3101</v>
      </c>
      <c r="H339" t="s">
        <v>3099</v>
      </c>
      <c r="I339" s="15" t="s">
        <v>3100</v>
      </c>
      <c r="J339">
        <v>0.90300000000000002</v>
      </c>
      <c r="K339">
        <v>1.395</v>
      </c>
      <c r="L339">
        <v>1.4710000000000001</v>
      </c>
      <c r="M339">
        <v>0.318</v>
      </c>
      <c r="N339">
        <v>2.3140000000000001</v>
      </c>
      <c r="O339">
        <v>0.76700000000000002</v>
      </c>
      <c r="P339">
        <v>1.724</v>
      </c>
    </row>
    <row r="340" spans="1:16">
      <c r="A340">
        <v>20230302</v>
      </c>
      <c r="B340" t="s">
        <v>274</v>
      </c>
      <c r="D340" t="s">
        <v>275</v>
      </c>
      <c r="E340" t="str">
        <f t="shared" si="7"/>
        <v>Leptogenys iheringi</v>
      </c>
      <c r="F340" t="s">
        <v>190</v>
      </c>
      <c r="G340" t="s">
        <v>3139</v>
      </c>
      <c r="H340" t="s">
        <v>3137</v>
      </c>
      <c r="I340" s="15" t="s">
        <v>3138</v>
      </c>
      <c r="J340">
        <v>0.98799999999999999</v>
      </c>
      <c r="K340">
        <v>1.635</v>
      </c>
      <c r="L340">
        <v>1.8029999999999999</v>
      </c>
      <c r="M340">
        <v>0.28999999999999998</v>
      </c>
      <c r="N340">
        <v>2.6760000000000002</v>
      </c>
      <c r="O340">
        <v>0.88800000000000001</v>
      </c>
      <c r="P340">
        <v>2.0489999999999999</v>
      </c>
    </row>
    <row r="341" spans="1:16">
      <c r="A341">
        <v>20230302</v>
      </c>
      <c r="B341" t="s">
        <v>274</v>
      </c>
      <c r="D341" t="s">
        <v>275</v>
      </c>
      <c r="E341" t="str">
        <f t="shared" si="7"/>
        <v>Leptogenys luederwaldti</v>
      </c>
      <c r="F341" t="s">
        <v>190</v>
      </c>
      <c r="G341" t="s">
        <v>3206</v>
      </c>
      <c r="H341" t="s">
        <v>3204</v>
      </c>
      <c r="I341" s="15" t="s">
        <v>3205</v>
      </c>
      <c r="J341">
        <v>1.135</v>
      </c>
      <c r="K341">
        <v>1.9730000000000001</v>
      </c>
      <c r="L341">
        <v>2.2829999999999999</v>
      </c>
      <c r="M341">
        <v>0.49</v>
      </c>
      <c r="N341">
        <v>3.2749999999999999</v>
      </c>
      <c r="O341">
        <v>1.0720000000000001</v>
      </c>
      <c r="P341">
        <v>2.754</v>
      </c>
    </row>
    <row r="342" spans="1:16">
      <c r="A342">
        <v>20230302</v>
      </c>
      <c r="B342" t="s">
        <v>274</v>
      </c>
      <c r="D342" t="s">
        <v>275</v>
      </c>
      <c r="E342" t="str">
        <f t="shared" si="7"/>
        <v>Leptogenys quirozi</v>
      </c>
      <c r="F342" t="s">
        <v>190</v>
      </c>
      <c r="G342" t="s">
        <v>3343</v>
      </c>
      <c r="H342" t="s">
        <v>3341</v>
      </c>
      <c r="I342" s="15" t="s">
        <v>3342</v>
      </c>
      <c r="J342">
        <v>1.1819999999999999</v>
      </c>
      <c r="K342">
        <v>1.448</v>
      </c>
      <c r="L342">
        <v>1.579</v>
      </c>
      <c r="M342">
        <v>0.32100000000000001</v>
      </c>
      <c r="N342">
        <v>2.9849999999999999</v>
      </c>
      <c r="O342">
        <v>0.86199999999999999</v>
      </c>
      <c r="P342">
        <v>1.7210000000000001</v>
      </c>
    </row>
    <row r="343" spans="1:16">
      <c r="A343">
        <v>20230302</v>
      </c>
      <c r="B343" t="s">
        <v>274</v>
      </c>
      <c r="D343" t="s">
        <v>275</v>
      </c>
      <c r="E343" t="str">
        <f t="shared" si="7"/>
        <v>Neoponera concava</v>
      </c>
      <c r="F343" t="s">
        <v>402</v>
      </c>
      <c r="G343" t="s">
        <v>596</v>
      </c>
      <c r="H343" t="s">
        <v>3826</v>
      </c>
      <c r="I343" s="15" t="s">
        <v>3827</v>
      </c>
      <c r="J343">
        <v>0.97799999999999998</v>
      </c>
      <c r="K343">
        <v>1.131</v>
      </c>
      <c r="L343">
        <v>1.181</v>
      </c>
      <c r="M343">
        <v>0.28599999999999998</v>
      </c>
      <c r="N343">
        <v>1.6080000000000001</v>
      </c>
      <c r="O343">
        <v>0.73099999999999998</v>
      </c>
      <c r="P343">
        <v>1.194</v>
      </c>
    </row>
    <row r="344" spans="1:16">
      <c r="C344" t="s">
        <v>4999</v>
      </c>
      <c r="D344" t="s">
        <v>275</v>
      </c>
      <c r="E344" t="str">
        <f t="shared" si="7"/>
        <v>Neoponera venusta</v>
      </c>
      <c r="F344" t="s">
        <v>402</v>
      </c>
      <c r="G344" t="s">
        <v>608</v>
      </c>
      <c r="H344" t="s">
        <v>4033</v>
      </c>
      <c r="I344" t="s">
        <v>610</v>
      </c>
    </row>
    <row r="345" spans="1:16">
      <c r="A345">
        <v>20230302</v>
      </c>
      <c r="B345" t="s">
        <v>274</v>
      </c>
      <c r="D345" t="s">
        <v>275</v>
      </c>
      <c r="E345" t="str">
        <f t="shared" si="7"/>
        <v>Hypoponera dias27</v>
      </c>
      <c r="F345" t="s">
        <v>161</v>
      </c>
      <c r="G345" t="s">
        <v>1987</v>
      </c>
      <c r="H345" t="s">
        <v>1985</v>
      </c>
      <c r="I345" s="15" t="s">
        <v>1986</v>
      </c>
      <c r="J345">
        <v>0.55000000000000004</v>
      </c>
      <c r="K345">
        <v>0.66900000000000004</v>
      </c>
      <c r="L345">
        <v>0.45</v>
      </c>
      <c r="M345">
        <v>3.4000000000000002E-2</v>
      </c>
      <c r="N345">
        <v>0.86799999999999999</v>
      </c>
      <c r="O345">
        <v>0.41199999999999998</v>
      </c>
      <c r="P345">
        <v>0.48199999999999998</v>
      </c>
    </row>
    <row r="346" spans="1:16">
      <c r="A346">
        <v>20230302</v>
      </c>
      <c r="B346" t="s">
        <v>274</v>
      </c>
      <c r="D346" t="s">
        <v>275</v>
      </c>
      <c r="E346" t="str">
        <f t="shared" si="7"/>
        <v>Hypoponera dias14</v>
      </c>
      <c r="F346" t="s">
        <v>161</v>
      </c>
      <c r="G346" t="s">
        <v>1957</v>
      </c>
      <c r="H346" t="s">
        <v>1955</v>
      </c>
      <c r="I346" s="15" t="s">
        <v>1956</v>
      </c>
      <c r="J346">
        <v>0.65900000000000003</v>
      </c>
      <c r="K346">
        <v>0.79700000000000004</v>
      </c>
      <c r="L346">
        <v>0.57299999999999995</v>
      </c>
      <c r="M346">
        <v>4.7E-2</v>
      </c>
      <c r="N346">
        <v>1.1240000000000001</v>
      </c>
      <c r="O346">
        <v>0.51900000000000002</v>
      </c>
      <c r="P346">
        <v>0.60599999999999998</v>
      </c>
    </row>
    <row r="347" spans="1:16">
      <c r="A347">
        <v>20230302</v>
      </c>
      <c r="B347" t="s">
        <v>274</v>
      </c>
      <c r="D347" t="s">
        <v>275</v>
      </c>
      <c r="E347" t="str">
        <f t="shared" si="7"/>
        <v>Hypoponera dias12</v>
      </c>
      <c r="F347" t="s">
        <v>161</v>
      </c>
      <c r="G347" t="s">
        <v>1952</v>
      </c>
      <c r="H347" t="s">
        <v>1950</v>
      </c>
      <c r="I347" s="15" t="s">
        <v>1951</v>
      </c>
      <c r="J347">
        <v>0.71899999999999997</v>
      </c>
      <c r="K347">
        <v>0.93500000000000005</v>
      </c>
      <c r="L347">
        <v>0.94199999999999995</v>
      </c>
      <c r="M347">
        <v>9.8000000000000004E-2</v>
      </c>
      <c r="N347">
        <v>1.3839999999999999</v>
      </c>
      <c r="O347">
        <v>0.57999999999999996</v>
      </c>
      <c r="P347">
        <v>1.0209999999999999</v>
      </c>
    </row>
    <row r="348" spans="1:16">
      <c r="A348">
        <v>20230302</v>
      </c>
      <c r="B348" t="s">
        <v>274</v>
      </c>
      <c r="D348" t="s">
        <v>275</v>
      </c>
      <c r="E348" t="str">
        <f t="shared" si="7"/>
        <v>Hypoponera dias01</v>
      </c>
      <c r="F348" t="s">
        <v>161</v>
      </c>
      <c r="G348" t="s">
        <v>1932</v>
      </c>
      <c r="H348" t="s">
        <v>1930</v>
      </c>
      <c r="I348" s="15" t="s">
        <v>1931</v>
      </c>
      <c r="J348">
        <v>0.78200000000000003</v>
      </c>
      <c r="K348">
        <v>1.0009999999999999</v>
      </c>
      <c r="L348">
        <v>0.81200000000000006</v>
      </c>
      <c r="M348">
        <v>6.8000000000000005E-2</v>
      </c>
      <c r="N348">
        <v>1.371</v>
      </c>
      <c r="O348">
        <v>0.61399999999999999</v>
      </c>
      <c r="P348">
        <v>0.93500000000000005</v>
      </c>
    </row>
    <row r="349" spans="1:16">
      <c r="A349">
        <v>20230302</v>
      </c>
      <c r="B349" t="s">
        <v>274</v>
      </c>
      <c r="D349" t="s">
        <v>275</v>
      </c>
      <c r="E349" t="str">
        <f t="shared" si="7"/>
        <v>Hypoponera dias19_2</v>
      </c>
      <c r="F349" t="s">
        <v>161</v>
      </c>
      <c r="G349" t="s">
        <v>1967</v>
      </c>
      <c r="H349" t="s">
        <v>1965</v>
      </c>
      <c r="I349" s="15" t="s">
        <v>1966</v>
      </c>
      <c r="J349">
        <v>0.64100000000000001</v>
      </c>
      <c r="K349">
        <v>0.753</v>
      </c>
      <c r="L349">
        <v>0.61</v>
      </c>
      <c r="M349">
        <v>0.04</v>
      </c>
      <c r="N349">
        <v>1.044</v>
      </c>
      <c r="O349">
        <v>0.501</v>
      </c>
      <c r="P349">
        <v>0.7</v>
      </c>
    </row>
    <row r="350" spans="1:16">
      <c r="A350">
        <v>20230302</v>
      </c>
      <c r="B350" t="s">
        <v>274</v>
      </c>
      <c r="D350" t="s">
        <v>275</v>
      </c>
      <c r="E350" t="str">
        <f t="shared" si="7"/>
        <v>Hypoponera dias24</v>
      </c>
      <c r="F350" t="s">
        <v>161</v>
      </c>
      <c r="G350" t="s">
        <v>1977</v>
      </c>
      <c r="H350" t="s">
        <v>1975</v>
      </c>
      <c r="I350" s="15" t="s">
        <v>1976</v>
      </c>
      <c r="J350">
        <v>0.65500000000000003</v>
      </c>
      <c r="K350">
        <v>0.78800000000000003</v>
      </c>
      <c r="L350">
        <v>0.61799999999999999</v>
      </c>
      <c r="M350">
        <v>7.4999999999999997E-2</v>
      </c>
      <c r="N350">
        <v>1.1299999999999999</v>
      </c>
      <c r="O350">
        <v>0.51100000000000001</v>
      </c>
      <c r="P350">
        <v>0.65900000000000003</v>
      </c>
    </row>
    <row r="351" spans="1:16">
      <c r="A351">
        <v>20230302</v>
      </c>
      <c r="B351" t="s">
        <v>274</v>
      </c>
      <c r="D351" t="s">
        <v>275</v>
      </c>
      <c r="E351" t="str">
        <f t="shared" si="7"/>
        <v>Hypoponera dias19_1</v>
      </c>
      <c r="F351" t="s">
        <v>161</v>
      </c>
      <c r="G351" t="s">
        <v>1962</v>
      </c>
      <c r="H351" t="s">
        <v>1960</v>
      </c>
      <c r="I351" s="15" t="s">
        <v>1961</v>
      </c>
      <c r="J351">
        <v>0.58599999999999997</v>
      </c>
      <c r="K351">
        <v>0.67700000000000005</v>
      </c>
      <c r="L351">
        <v>0.52</v>
      </c>
      <c r="M351">
        <v>0.04</v>
      </c>
      <c r="N351">
        <v>0.88800000000000001</v>
      </c>
      <c r="O351">
        <v>0.41499999999999998</v>
      </c>
      <c r="P351">
        <v>0.50900000000000001</v>
      </c>
    </row>
    <row r="352" spans="1:16">
      <c r="A352">
        <v>20230302</v>
      </c>
      <c r="B352" t="s">
        <v>274</v>
      </c>
      <c r="D352" t="s">
        <v>275</v>
      </c>
      <c r="E352" t="str">
        <f t="shared" si="7"/>
        <v>Hypoponera dias02_1</v>
      </c>
      <c r="F352" t="s">
        <v>161</v>
      </c>
      <c r="G352" t="s">
        <v>1937</v>
      </c>
      <c r="H352" t="s">
        <v>1935</v>
      </c>
      <c r="I352" s="15" t="s">
        <v>1936</v>
      </c>
      <c r="J352">
        <v>1.2110000000000001</v>
      </c>
      <c r="K352">
        <v>1.3089999999999999</v>
      </c>
      <c r="L352">
        <v>1.036</v>
      </c>
      <c r="M352">
        <v>9.1999999999999998E-2</v>
      </c>
      <c r="N352">
        <v>1.8919999999999999</v>
      </c>
      <c r="O352">
        <v>0.88300000000000001</v>
      </c>
      <c r="P352">
        <v>1.2030000000000001</v>
      </c>
    </row>
    <row r="353" spans="1:19">
      <c r="A353">
        <v>20230302</v>
      </c>
      <c r="B353" t="s">
        <v>274</v>
      </c>
      <c r="D353" t="s">
        <v>275</v>
      </c>
      <c r="E353" t="str">
        <f t="shared" si="7"/>
        <v>Hypoponera dias25</v>
      </c>
      <c r="F353" t="s">
        <v>161</v>
      </c>
      <c r="G353" t="s">
        <v>1982</v>
      </c>
      <c r="H353" t="s">
        <v>1980</v>
      </c>
      <c r="I353" s="15" t="s">
        <v>1981</v>
      </c>
      <c r="J353">
        <v>0.72599999999999998</v>
      </c>
      <c r="K353">
        <v>0.83</v>
      </c>
      <c r="L353">
        <v>0.65600000000000003</v>
      </c>
      <c r="M353">
        <v>4.1000000000000002E-2</v>
      </c>
      <c r="N353">
        <v>1.161</v>
      </c>
      <c r="O353">
        <v>0.55500000000000005</v>
      </c>
      <c r="P353">
        <v>0.71199999999999997</v>
      </c>
    </row>
    <row r="354" spans="1:19">
      <c r="A354">
        <v>20230302</v>
      </c>
      <c r="B354" t="s">
        <v>274</v>
      </c>
      <c r="D354" t="s">
        <v>275</v>
      </c>
      <c r="E354" t="str">
        <f t="shared" si="7"/>
        <v>Hypoponera dias20</v>
      </c>
      <c r="F354" t="s">
        <v>161</v>
      </c>
      <c r="G354" t="s">
        <v>1972</v>
      </c>
      <c r="H354" t="s">
        <v>1970</v>
      </c>
      <c r="I354" s="15" t="s">
        <v>1971</v>
      </c>
      <c r="J354">
        <v>0.92100000000000004</v>
      </c>
      <c r="K354">
        <v>1.0509999999999999</v>
      </c>
      <c r="L354">
        <v>0.85799999999999998</v>
      </c>
      <c r="M354">
        <v>5.6000000000000001E-2</v>
      </c>
      <c r="N354">
        <v>1.536</v>
      </c>
      <c r="O354">
        <v>0.69799999999999995</v>
      </c>
      <c r="P354">
        <v>0.95099999999999996</v>
      </c>
    </row>
    <row r="355" spans="1:19">
      <c r="A355">
        <v>20230302</v>
      </c>
      <c r="B355" t="s">
        <v>274</v>
      </c>
      <c r="D355" t="s">
        <v>275</v>
      </c>
      <c r="E355" t="str">
        <f t="shared" si="7"/>
        <v>Hypoponera dias10</v>
      </c>
      <c r="F355" t="s">
        <v>161</v>
      </c>
      <c r="G355" t="s">
        <v>1947</v>
      </c>
      <c r="H355" t="s">
        <v>1945</v>
      </c>
      <c r="I355" s="15" t="s">
        <v>1946</v>
      </c>
      <c r="J355">
        <v>0.56899999999999995</v>
      </c>
      <c r="K355">
        <v>0.65600000000000003</v>
      </c>
      <c r="L355">
        <v>0.51300000000000001</v>
      </c>
      <c r="M355">
        <v>3.4000000000000002E-2</v>
      </c>
      <c r="N355">
        <v>0.85699999999999998</v>
      </c>
      <c r="O355">
        <v>0.41599999999999998</v>
      </c>
      <c r="P355">
        <v>0.501</v>
      </c>
    </row>
    <row r="356" spans="1:19">
      <c r="A356">
        <v>20230302</v>
      </c>
      <c r="B356" t="s">
        <v>274</v>
      </c>
      <c r="D356" t="s">
        <v>275</v>
      </c>
      <c r="E356" t="str">
        <f t="shared" si="7"/>
        <v>Hypoponera dias05</v>
      </c>
      <c r="F356" t="s">
        <v>161</v>
      </c>
      <c r="G356" t="s">
        <v>1942</v>
      </c>
      <c r="H356" t="s">
        <v>1940</v>
      </c>
      <c r="I356" s="15" t="s">
        <v>1941</v>
      </c>
      <c r="J356">
        <v>0.71199999999999997</v>
      </c>
      <c r="K356">
        <v>0.82199999999999995</v>
      </c>
      <c r="L356">
        <v>0.65500000000000003</v>
      </c>
      <c r="M356">
        <v>5.3999999999999999E-2</v>
      </c>
      <c r="N356">
        <v>1.0580000000000001</v>
      </c>
      <c r="O356">
        <v>0.51800000000000002</v>
      </c>
      <c r="P356">
        <v>0.68799999999999994</v>
      </c>
    </row>
    <row r="357" spans="1:19">
      <c r="A357">
        <v>20230302</v>
      </c>
      <c r="B357" t="s">
        <v>274</v>
      </c>
      <c r="D357" t="s">
        <v>275</v>
      </c>
      <c r="E357" t="str">
        <f t="shared" si="7"/>
        <v>Hypoponera jtl010</v>
      </c>
      <c r="F357" t="s">
        <v>161</v>
      </c>
      <c r="G357" t="s">
        <v>2077</v>
      </c>
      <c r="H357" t="s">
        <v>2075</v>
      </c>
      <c r="I357" s="15" t="s">
        <v>2076</v>
      </c>
      <c r="J357">
        <v>0.66100000000000003</v>
      </c>
      <c r="K357">
        <v>0.82699999999999996</v>
      </c>
      <c r="L357">
        <v>0.64200000000000002</v>
      </c>
      <c r="M357">
        <v>2.8000000000000001E-2</v>
      </c>
      <c r="N357">
        <v>1.129</v>
      </c>
      <c r="O357">
        <v>0.53300000000000003</v>
      </c>
      <c r="P357">
        <v>0.71499999999999997</v>
      </c>
    </row>
    <row r="358" spans="1:19">
      <c r="A358">
        <v>20230302</v>
      </c>
      <c r="B358" t="s">
        <v>274</v>
      </c>
      <c r="D358" t="s">
        <v>275</v>
      </c>
      <c r="E358" t="str">
        <f t="shared" si="7"/>
        <v>Myopias delta</v>
      </c>
      <c r="F358" t="s">
        <v>532</v>
      </c>
      <c r="G358" t="s">
        <v>3694</v>
      </c>
      <c r="H358" t="s">
        <v>3692</v>
      </c>
      <c r="I358" s="15" t="s">
        <v>3693</v>
      </c>
      <c r="J358">
        <v>0.68</v>
      </c>
      <c r="K358">
        <v>0.84399999999999997</v>
      </c>
      <c r="L358">
        <v>0.64900000000000002</v>
      </c>
      <c r="M358">
        <v>4.8000000000000001E-2</v>
      </c>
      <c r="N358">
        <v>1.1639999999999999</v>
      </c>
      <c r="O358">
        <v>0.52400000000000002</v>
      </c>
      <c r="P358">
        <v>0.65900000000000003</v>
      </c>
    </row>
    <row r="359" spans="1:19">
      <c r="A359">
        <v>20230302</v>
      </c>
      <c r="B359" t="s">
        <v>274</v>
      </c>
      <c r="D359" t="s">
        <v>275</v>
      </c>
      <c r="E359" t="str">
        <f t="shared" si="7"/>
        <v>Leptogenys cordoba</v>
      </c>
      <c r="F359" t="s">
        <v>190</v>
      </c>
      <c r="G359" t="s">
        <v>3004</v>
      </c>
      <c r="H359" t="s">
        <v>3002</v>
      </c>
      <c r="I359" s="15" t="s">
        <v>3003</v>
      </c>
      <c r="J359">
        <v>0.63900000000000001</v>
      </c>
      <c r="K359">
        <v>0.879</v>
      </c>
      <c r="L359">
        <v>0.73</v>
      </c>
      <c r="M359">
        <v>0.113</v>
      </c>
      <c r="N359">
        <v>1.3240000000000001</v>
      </c>
      <c r="O359">
        <v>0.51300000000000001</v>
      </c>
      <c r="P359">
        <v>0.63300000000000001</v>
      </c>
    </row>
    <row r="360" spans="1:19">
      <c r="A360">
        <v>20230410</v>
      </c>
      <c r="B360" t="s">
        <v>274</v>
      </c>
      <c r="D360" t="s">
        <v>275</v>
      </c>
      <c r="E360" t="str">
        <f t="shared" si="7"/>
        <v>Odontomachus opaciventris</v>
      </c>
      <c r="F360" t="s">
        <v>293</v>
      </c>
      <c r="G360" t="s">
        <v>4157</v>
      </c>
      <c r="H360" t="s">
        <v>4155</v>
      </c>
      <c r="I360" t="s">
        <v>4156</v>
      </c>
      <c r="J360">
        <v>2.847</v>
      </c>
      <c r="K360">
        <v>3.4740000000000002</v>
      </c>
      <c r="L360">
        <v>3.0819999999999999</v>
      </c>
      <c r="M360">
        <v>0.54600000000000004</v>
      </c>
      <c r="N360">
        <v>3.855</v>
      </c>
      <c r="O360">
        <v>1.5820000000000001</v>
      </c>
      <c r="P360">
        <v>3.69</v>
      </c>
    </row>
    <row r="361" spans="1:19">
      <c r="A361">
        <v>20230410</v>
      </c>
      <c r="B361" t="s">
        <v>274</v>
      </c>
      <c r="D361" t="s">
        <v>275</v>
      </c>
      <c r="E361" t="str">
        <f t="shared" si="7"/>
        <v>Odontomachus erythrocephalus</v>
      </c>
      <c r="F361" t="s">
        <v>293</v>
      </c>
      <c r="G361" t="s">
        <v>342</v>
      </c>
      <c r="H361" t="s">
        <v>4101</v>
      </c>
      <c r="I361" t="s">
        <v>4102</v>
      </c>
      <c r="J361">
        <v>2.2370000000000001</v>
      </c>
      <c r="K361">
        <v>2.8410000000000002</v>
      </c>
      <c r="L361">
        <v>2.754</v>
      </c>
      <c r="M361">
        <v>0.52300000000000002</v>
      </c>
      <c r="N361">
        <v>3.278</v>
      </c>
      <c r="O361">
        <v>1.226</v>
      </c>
      <c r="P361">
        <v>3.0409999999999999</v>
      </c>
    </row>
    <row r="362" spans="1:19">
      <c r="A362">
        <v>20230410</v>
      </c>
      <c r="B362" t="s">
        <v>274</v>
      </c>
      <c r="D362" t="s">
        <v>275</v>
      </c>
      <c r="E362" t="str">
        <f t="shared" ref="E362:E364" si="8">F362&amp;" "&amp;G362</f>
        <v>Simopelta longinoda</v>
      </c>
      <c r="F362" t="s">
        <v>4831</v>
      </c>
      <c r="G362" t="s">
        <v>4870</v>
      </c>
      <c r="H362" t="s">
        <v>4868</v>
      </c>
      <c r="I362" t="s">
        <v>4869</v>
      </c>
      <c r="J362">
        <v>0.50600000000000001</v>
      </c>
      <c r="K362">
        <v>0.64800000000000002</v>
      </c>
      <c r="L362">
        <v>0.48299999999999998</v>
      </c>
      <c r="M362">
        <v>4.8000000000000001E-2</v>
      </c>
      <c r="N362">
        <v>0.91200000000000003</v>
      </c>
      <c r="O362">
        <v>0.39800000000000002</v>
      </c>
      <c r="P362">
        <v>0.54200000000000004</v>
      </c>
    </row>
    <row r="363" spans="1:19">
      <c r="A363">
        <v>20210511</v>
      </c>
      <c r="B363" t="s">
        <v>274</v>
      </c>
      <c r="D363" t="s">
        <v>275</v>
      </c>
      <c r="E363" s="2" t="s">
        <v>611</v>
      </c>
      <c r="F363" s="2" t="s">
        <v>447</v>
      </c>
      <c r="G363" s="2" t="s">
        <v>612</v>
      </c>
      <c r="H363" s="2" t="s">
        <v>613</v>
      </c>
      <c r="I363" s="2" t="s">
        <v>614</v>
      </c>
      <c r="J363">
        <v>1.7949999999999999</v>
      </c>
      <c r="K363">
        <v>1.946</v>
      </c>
      <c r="L363">
        <v>1.516</v>
      </c>
      <c r="M363">
        <v>0.34300000000000003</v>
      </c>
      <c r="N363">
        <v>2.7559999999999998</v>
      </c>
      <c r="O363">
        <v>1.345</v>
      </c>
      <c r="P363">
        <v>1.8169999999999999</v>
      </c>
      <c r="Q363" s="7">
        <v>0</v>
      </c>
      <c r="R363" s="7">
        <v>0</v>
      </c>
      <c r="S363" s="6">
        <v>0</v>
      </c>
    </row>
    <row r="364" spans="1:19">
      <c r="A364">
        <v>20230424</v>
      </c>
      <c r="B364" t="s">
        <v>5000</v>
      </c>
      <c r="D364" t="s">
        <v>275</v>
      </c>
      <c r="E364" t="str">
        <f t="shared" si="8"/>
        <v>Anochetus targionii</v>
      </c>
      <c r="F364" t="s">
        <v>22</v>
      </c>
      <c r="G364" t="s">
        <v>1053</v>
      </c>
      <c r="H364" s="14" t="s">
        <v>1051</v>
      </c>
      <c r="I364" s="14" t="s">
        <v>1052</v>
      </c>
      <c r="J364" s="24">
        <v>1.0369999999999999</v>
      </c>
      <c r="K364" s="24">
        <v>1.234</v>
      </c>
      <c r="L364" s="24">
        <v>0.97099999999999997</v>
      </c>
      <c r="M364" s="24">
        <v>0.191</v>
      </c>
      <c r="N364" s="24">
        <v>1.502</v>
      </c>
      <c r="O364" s="24">
        <v>0.59599999999999997</v>
      </c>
      <c r="P364" s="24">
        <v>0.96599999999999997</v>
      </c>
    </row>
    <row r="365" spans="1:19">
      <c r="A365">
        <v>20230424</v>
      </c>
      <c r="B365" t="s">
        <v>5000</v>
      </c>
      <c r="D365" t="s">
        <v>275</v>
      </c>
      <c r="E365" t="str">
        <f t="shared" ref="E365" si="9">F365&amp;" "&amp;G365</f>
        <v>Anochetus punctaticeps</v>
      </c>
      <c r="F365" t="s">
        <v>22</v>
      </c>
      <c r="G365" t="s">
        <v>267</v>
      </c>
      <c r="H365" s="14" t="s">
        <v>1006</v>
      </c>
      <c r="I365" s="14" t="s">
        <v>1007</v>
      </c>
      <c r="J365" s="24">
        <v>0.64300000000000002</v>
      </c>
      <c r="K365" s="24">
        <v>0.76500000000000001</v>
      </c>
      <c r="L365" s="24">
        <v>0.53600000000000003</v>
      </c>
      <c r="M365" s="24">
        <v>3.9E-2</v>
      </c>
      <c r="N365" s="24">
        <v>0.82799999999999996</v>
      </c>
      <c r="O365" s="24">
        <v>0.39400000000000002</v>
      </c>
      <c r="P365" s="24">
        <v>0.48199999999999998</v>
      </c>
    </row>
    <row r="366" spans="1:19">
      <c r="A366">
        <v>20230424</v>
      </c>
      <c r="B366" t="s">
        <v>5000</v>
      </c>
      <c r="D366" t="s">
        <v>275</v>
      </c>
      <c r="E366" t="str">
        <f t="shared" ref="E366" si="10">F366&amp;" "&amp;G366</f>
        <v>Bothroponera crassa</v>
      </c>
      <c r="F366" t="s">
        <v>94</v>
      </c>
      <c r="G366" t="s">
        <v>1188</v>
      </c>
      <c r="H366" s="14" t="s">
        <v>1186</v>
      </c>
      <c r="I366" s="14" t="s">
        <v>1187</v>
      </c>
      <c r="J366" s="24">
        <v>1.143</v>
      </c>
      <c r="K366" s="24">
        <v>1.347</v>
      </c>
      <c r="L366" s="24">
        <v>1.0820000000000001</v>
      </c>
      <c r="M366" s="24">
        <v>0.32</v>
      </c>
      <c r="N366" s="24">
        <v>1.952</v>
      </c>
      <c r="O366" s="24">
        <v>0.91300000000000003</v>
      </c>
      <c r="P366" s="24">
        <v>1.2110000000000001</v>
      </c>
    </row>
    <row r="367" spans="1:19">
      <c r="A367">
        <v>20230424</v>
      </c>
      <c r="B367" t="s">
        <v>5000</v>
      </c>
      <c r="D367" t="s">
        <v>275</v>
      </c>
      <c r="E367" t="str">
        <f t="shared" ref="E367" si="11">F367&amp;" "&amp;G367</f>
        <v>Ectomomyrmex astutus</v>
      </c>
      <c r="F367" t="s">
        <v>151</v>
      </c>
      <c r="G367" t="s">
        <v>1528</v>
      </c>
      <c r="H367" s="14" t="s">
        <v>1526</v>
      </c>
      <c r="I367" s="14" t="s">
        <v>1527</v>
      </c>
      <c r="J367" s="24">
        <v>2.6120000000000001</v>
      </c>
      <c r="K367" s="24">
        <v>2.7610000000000001</v>
      </c>
      <c r="L367" s="24">
        <v>2.2000000000000002</v>
      </c>
      <c r="M367" s="24">
        <v>0.35399999999999998</v>
      </c>
      <c r="N367" s="24">
        <v>3.516</v>
      </c>
      <c r="O367" s="24">
        <v>1.73</v>
      </c>
      <c r="P367" s="24">
        <v>2.4380000000000002</v>
      </c>
    </row>
    <row r="368" spans="1:19">
      <c r="A368">
        <v>20230424</v>
      </c>
      <c r="B368" t="s">
        <v>5000</v>
      </c>
      <c r="D368" t="s">
        <v>275</v>
      </c>
      <c r="E368" t="str">
        <f t="shared" ref="E368" si="12">F368&amp;" "&amp;G368</f>
        <v>Ectomomyrmex javanus</v>
      </c>
      <c r="F368" t="s">
        <v>151</v>
      </c>
      <c r="G368" t="s">
        <v>1543</v>
      </c>
      <c r="H368" s="14" t="s">
        <v>1541</v>
      </c>
      <c r="I368" s="14" t="s">
        <v>1542</v>
      </c>
      <c r="J368" s="24">
        <v>1.8340000000000001</v>
      </c>
      <c r="K368" s="24">
        <v>2.0219999999999998</v>
      </c>
      <c r="L368" s="24">
        <v>1.575</v>
      </c>
      <c r="M368" s="24">
        <v>0.254</v>
      </c>
      <c r="N368" s="24">
        <v>2.6339999999999999</v>
      </c>
      <c r="O368" s="24">
        <v>1.238</v>
      </c>
      <c r="P368" s="24">
        <v>1.7769999999999999</v>
      </c>
    </row>
    <row r="369" spans="1:16">
      <c r="A369">
        <v>20230424</v>
      </c>
      <c r="B369" t="s">
        <v>5000</v>
      </c>
      <c r="D369" t="s">
        <v>275</v>
      </c>
      <c r="E369" t="str">
        <f t="shared" ref="E369:E370" si="13">F369&amp;" "&amp;G369</f>
        <v>Ectomomyrmex modiglianii</v>
      </c>
      <c r="F369" t="s">
        <v>151</v>
      </c>
      <c r="G369" t="s">
        <v>1558</v>
      </c>
      <c r="H369" s="14" t="s">
        <v>1556</v>
      </c>
      <c r="I369" s="14" t="s">
        <v>1557</v>
      </c>
      <c r="J369" s="24">
        <v>1.698</v>
      </c>
      <c r="K369" s="24">
        <v>1.881</v>
      </c>
      <c r="L369" s="24">
        <v>1.4630000000000001</v>
      </c>
      <c r="M369" s="24">
        <v>0.29899999999999999</v>
      </c>
      <c r="N369" s="24">
        <v>2.5790000000000002</v>
      </c>
      <c r="O369" s="24">
        <v>1.2450000000000001</v>
      </c>
      <c r="P369" s="24">
        <v>1.7490000000000001</v>
      </c>
    </row>
    <row r="370" spans="1:16">
      <c r="A370">
        <v>20230424</v>
      </c>
      <c r="B370" t="s">
        <v>5000</v>
      </c>
      <c r="D370" t="s">
        <v>275</v>
      </c>
      <c r="E370" t="str">
        <f t="shared" si="13"/>
        <v>Ectomomyrmex striatulus</v>
      </c>
      <c r="F370" t="s">
        <v>151</v>
      </c>
      <c r="G370" t="s">
        <v>79</v>
      </c>
      <c r="H370" s="14" t="s">
        <v>1595</v>
      </c>
      <c r="I370" s="14" t="s">
        <v>1596</v>
      </c>
      <c r="J370" s="24">
        <v>1.3660000000000001</v>
      </c>
      <c r="K370" s="24">
        <v>1.4379999999999999</v>
      </c>
      <c r="L370" s="24">
        <v>1.1459999999999999</v>
      </c>
      <c r="M370" s="24">
        <v>0.17799999999999999</v>
      </c>
      <c r="N370" s="24">
        <v>2.0049999999999999</v>
      </c>
      <c r="O370" s="24">
        <v>1.0029999999999999</v>
      </c>
      <c r="P370" s="24">
        <v>1.2849999999999999</v>
      </c>
    </row>
    <row r="371" spans="1:16">
      <c r="A371">
        <v>20230424</v>
      </c>
      <c r="B371" t="s">
        <v>5000</v>
      </c>
      <c r="D371" t="s">
        <v>275</v>
      </c>
      <c r="E371" t="str">
        <f t="shared" ref="E371:E372" si="14">F371&amp;" "&amp;G371</f>
        <v>Hypoponera camerunensis</v>
      </c>
      <c r="F371" t="s">
        <v>161</v>
      </c>
      <c r="G371" t="s">
        <v>1846</v>
      </c>
      <c r="H371" s="14" t="s">
        <v>1844</v>
      </c>
      <c r="I371" s="14" t="s">
        <v>1845</v>
      </c>
      <c r="J371" s="24">
        <v>0.48199999999999998</v>
      </c>
      <c r="K371" s="24">
        <v>0.59599999999999997</v>
      </c>
      <c r="L371" s="24">
        <v>0.41499999999999998</v>
      </c>
      <c r="M371" s="24">
        <v>1.6E-2</v>
      </c>
      <c r="N371" s="24">
        <v>0.76800000000000002</v>
      </c>
      <c r="O371" s="24">
        <v>0.39500000000000002</v>
      </c>
      <c r="P371" s="24">
        <v>0.42699999999999999</v>
      </c>
    </row>
    <row r="372" spans="1:16">
      <c r="A372">
        <v>20230424</v>
      </c>
      <c r="B372" t="s">
        <v>5000</v>
      </c>
      <c r="D372" t="s">
        <v>275</v>
      </c>
      <c r="E372" t="str">
        <f t="shared" si="14"/>
        <v>Hypoponera coeca</v>
      </c>
      <c r="F372" t="s">
        <v>161</v>
      </c>
      <c r="G372" t="s">
        <v>1912</v>
      </c>
      <c r="H372" s="14" t="s">
        <v>1910</v>
      </c>
      <c r="I372" s="14" t="s">
        <v>1911</v>
      </c>
      <c r="J372" s="24">
        <v>0.4</v>
      </c>
      <c r="K372" s="24">
        <v>0.505</v>
      </c>
      <c r="L372" s="24">
        <v>0.33100000000000002</v>
      </c>
      <c r="M372" s="24">
        <v>1.4999999999999999E-2</v>
      </c>
      <c r="N372" s="24">
        <v>0.61099999999999999</v>
      </c>
      <c r="O372" s="24">
        <v>0.31</v>
      </c>
      <c r="P372" s="24">
        <v>0.31900000000000001</v>
      </c>
    </row>
    <row r="373" spans="1:16">
      <c r="A373">
        <v>20230424</v>
      </c>
      <c r="B373" t="s">
        <v>5000</v>
      </c>
      <c r="D373" t="s">
        <v>275</v>
      </c>
      <c r="E373" t="str">
        <f t="shared" ref="E373:E374" si="15">F373&amp;" "&amp;G373</f>
        <v>Hypoponera eutrepta</v>
      </c>
      <c r="F373" t="s">
        <v>161</v>
      </c>
      <c r="G373" t="s">
        <v>2004</v>
      </c>
      <c r="H373" s="14" t="s">
        <v>2002</v>
      </c>
      <c r="I373" s="14" t="s">
        <v>2003</v>
      </c>
      <c r="J373" s="24">
        <v>0.82599999999999996</v>
      </c>
      <c r="K373" s="24">
        <v>0.95399999999999996</v>
      </c>
      <c r="L373" s="24">
        <v>0.69299999999999995</v>
      </c>
      <c r="M373" s="24">
        <v>4.1000000000000002E-2</v>
      </c>
      <c r="N373" s="24">
        <v>1.2290000000000001</v>
      </c>
      <c r="O373" s="24">
        <v>0.57499999999999996</v>
      </c>
      <c r="P373" s="24">
        <v>0.77600000000000002</v>
      </c>
    </row>
    <row r="374" spans="1:16">
      <c r="A374">
        <v>20230424</v>
      </c>
      <c r="B374" t="s">
        <v>5000</v>
      </c>
      <c r="D374" t="s">
        <v>275</v>
      </c>
      <c r="E374" t="str">
        <f t="shared" si="15"/>
        <v>Hypoponera leveillei</v>
      </c>
      <c r="F374" t="s">
        <v>161</v>
      </c>
      <c r="G374" t="s">
        <v>2182</v>
      </c>
      <c r="H374" s="14" t="s">
        <v>2180</v>
      </c>
      <c r="I374" s="14" t="s">
        <v>2181</v>
      </c>
      <c r="J374" s="24">
        <v>1.0189999999999999</v>
      </c>
      <c r="K374" s="24">
        <v>1.26</v>
      </c>
      <c r="L374" s="24">
        <v>1.0209999999999999</v>
      </c>
      <c r="M374" s="24">
        <v>9.5000000000000001E-2</v>
      </c>
      <c r="N374" s="24">
        <v>1.681</v>
      </c>
      <c r="O374" s="24">
        <v>0.76700000000000002</v>
      </c>
      <c r="P374" s="24">
        <v>1.1399999999999999</v>
      </c>
    </row>
    <row r="375" spans="1:16">
      <c r="A375">
        <v>20230424</v>
      </c>
      <c r="B375" t="s">
        <v>5000</v>
      </c>
      <c r="C375" t="s">
        <v>5007</v>
      </c>
      <c r="D375" t="s">
        <v>275</v>
      </c>
      <c r="E375" t="str">
        <f t="shared" ref="E375:E376" si="16">F375&amp;" "&amp;G375</f>
        <v>Hypoponera opacior_nr</v>
      </c>
      <c r="F375" t="s">
        <v>161</v>
      </c>
      <c r="G375" t="s">
        <v>2281</v>
      </c>
      <c r="H375" s="14" t="s">
        <v>2279</v>
      </c>
      <c r="I375" s="23" t="s">
        <v>5001</v>
      </c>
      <c r="J375" s="24">
        <v>0.56299999999999994</v>
      </c>
      <c r="K375" s="24">
        <v>0.69299999999999995</v>
      </c>
      <c r="L375" s="24">
        <v>0.51900000000000002</v>
      </c>
      <c r="M375" s="24">
        <v>3.2000000000000001E-2</v>
      </c>
      <c r="N375" s="24">
        <v>0.86899999999999999</v>
      </c>
      <c r="O375" s="24">
        <v>0.41699999999999998</v>
      </c>
      <c r="P375" s="24">
        <v>0.52200000000000002</v>
      </c>
    </row>
    <row r="376" spans="1:16">
      <c r="A376">
        <v>20230424</v>
      </c>
      <c r="B376" t="s">
        <v>5000</v>
      </c>
      <c r="D376" t="s">
        <v>275</v>
      </c>
      <c r="E376" t="str">
        <f t="shared" si="16"/>
        <v>Hypoponera pruinosa</v>
      </c>
      <c r="F376" t="s">
        <v>161</v>
      </c>
      <c r="G376" t="s">
        <v>2308</v>
      </c>
      <c r="H376" s="14" t="s">
        <v>2306</v>
      </c>
      <c r="I376" s="14" t="s">
        <v>2307</v>
      </c>
      <c r="J376" s="24">
        <v>0.71899999999999997</v>
      </c>
      <c r="K376" s="24">
        <v>0.79500000000000004</v>
      </c>
      <c r="L376" s="24">
        <v>0.63600000000000001</v>
      </c>
      <c r="M376" s="24">
        <v>0.08</v>
      </c>
      <c r="N376" s="24">
        <v>1.0629999999999999</v>
      </c>
      <c r="O376" s="24">
        <v>0.51</v>
      </c>
      <c r="P376" s="24">
        <v>0.68300000000000005</v>
      </c>
    </row>
    <row r="377" spans="1:16">
      <c r="A377">
        <v>20230424</v>
      </c>
      <c r="B377" t="s">
        <v>5000</v>
      </c>
      <c r="D377" t="s">
        <v>275</v>
      </c>
      <c r="E377" t="str">
        <f t="shared" ref="E377:E378" si="17">F377&amp;" "&amp;G377</f>
        <v>Hypoponera monticola</v>
      </c>
      <c r="F377" t="s">
        <v>161</v>
      </c>
      <c r="G377" t="s">
        <v>2238</v>
      </c>
      <c r="H377" s="14" t="s">
        <v>2236</v>
      </c>
      <c r="I377" s="14" t="s">
        <v>2237</v>
      </c>
      <c r="J377" s="24">
        <v>0.56999999999999995</v>
      </c>
      <c r="K377" s="24">
        <v>0.72499999999999998</v>
      </c>
      <c r="L377" s="24">
        <v>0.54800000000000004</v>
      </c>
      <c r="M377" s="24">
        <v>5.2999999999999999E-2</v>
      </c>
      <c r="N377" s="24">
        <v>0.98099999999999998</v>
      </c>
      <c r="O377" s="24">
        <v>0.44900000000000001</v>
      </c>
      <c r="P377" s="24">
        <v>0.60499999999999998</v>
      </c>
    </row>
    <row r="378" spans="1:16">
      <c r="A378">
        <v>20230424</v>
      </c>
      <c r="B378" t="s">
        <v>5000</v>
      </c>
      <c r="D378" t="s">
        <v>275</v>
      </c>
      <c r="E378" t="str">
        <f t="shared" si="17"/>
        <v>Hypoponera tristis</v>
      </c>
      <c r="F378" t="s">
        <v>161</v>
      </c>
      <c r="G378" t="s">
        <v>2645</v>
      </c>
      <c r="H378" s="14" t="s">
        <v>2643</v>
      </c>
      <c r="I378" s="14" t="s">
        <v>2644</v>
      </c>
      <c r="J378" s="24">
        <v>0.53600000000000003</v>
      </c>
      <c r="K378" s="24">
        <v>0.68500000000000005</v>
      </c>
      <c r="L378" s="24">
        <v>0.48599999999999999</v>
      </c>
      <c r="M378" s="24">
        <v>0</v>
      </c>
      <c r="N378" s="24">
        <v>0.88900000000000001</v>
      </c>
      <c r="O378" s="24">
        <v>0.40899999999999997</v>
      </c>
      <c r="P378" s="24">
        <v>0.49399999999999999</v>
      </c>
    </row>
    <row r="379" spans="1:16">
      <c r="A379">
        <v>20230424</v>
      </c>
      <c r="B379" t="s">
        <v>5000</v>
      </c>
      <c r="D379" t="s">
        <v>275</v>
      </c>
      <c r="E379" t="str">
        <f t="shared" ref="E379:E380" si="18">F379&amp;" "&amp;G379</f>
        <v>Hypoponera us_ca01</v>
      </c>
      <c r="F379" t="s">
        <v>161</v>
      </c>
      <c r="G379" t="s">
        <v>5004</v>
      </c>
      <c r="H379" s="14" t="s">
        <v>2714</v>
      </c>
      <c r="I379" s="14" t="s">
        <v>2715</v>
      </c>
      <c r="J379" s="24">
        <v>0.53500000000000003</v>
      </c>
      <c r="K379" s="24">
        <v>0.69</v>
      </c>
      <c r="L379" s="24">
        <v>0.53200000000000003</v>
      </c>
      <c r="M379" s="24">
        <v>3.5000000000000003E-2</v>
      </c>
      <c r="N379" s="24">
        <v>0.79500000000000004</v>
      </c>
      <c r="O379" s="24">
        <v>0.38700000000000001</v>
      </c>
      <c r="P379" s="24">
        <v>0.52400000000000002</v>
      </c>
    </row>
    <row r="380" spans="1:16">
      <c r="A380">
        <v>20230424</v>
      </c>
      <c r="B380" t="s">
        <v>5000</v>
      </c>
      <c r="C380" t="s">
        <v>5006</v>
      </c>
      <c r="D380" t="s">
        <v>275</v>
      </c>
      <c r="E380" t="str">
        <f t="shared" si="18"/>
        <v>Iroponera odax</v>
      </c>
      <c r="F380" t="s">
        <v>2743</v>
      </c>
      <c r="G380" t="s">
        <v>2744</v>
      </c>
      <c r="H380" s="14" t="s">
        <v>2741</v>
      </c>
      <c r="I380" s="23" t="s">
        <v>5002</v>
      </c>
      <c r="J380" s="24">
        <v>0.45500000000000002</v>
      </c>
      <c r="K380" s="24">
        <v>0.64900000000000002</v>
      </c>
      <c r="L380" s="24">
        <v>0.33</v>
      </c>
      <c r="M380" s="24">
        <v>0</v>
      </c>
      <c r="N380" s="24">
        <v>0.876</v>
      </c>
      <c r="O380" s="24">
        <v>0.33400000000000002</v>
      </c>
      <c r="P380" s="24">
        <v>0.35199999999999998</v>
      </c>
    </row>
    <row r="381" spans="1:16">
      <c r="A381">
        <v>20230425</v>
      </c>
      <c r="B381" t="s">
        <v>5000</v>
      </c>
      <c r="D381" t="s">
        <v>275</v>
      </c>
      <c r="E381" t="str">
        <f t="shared" ref="E381:E383" si="19">F381&amp;" "&amp;G381</f>
        <v>Leptogenys chinensis</v>
      </c>
      <c r="F381" t="s">
        <v>190</v>
      </c>
      <c r="G381" t="s">
        <v>104</v>
      </c>
      <c r="H381" s="14" t="s">
        <v>2972</v>
      </c>
      <c r="I381" s="14" t="s">
        <v>2973</v>
      </c>
      <c r="J381" s="24">
        <v>1.18</v>
      </c>
      <c r="K381" s="24">
        <v>1.6850000000000001</v>
      </c>
      <c r="L381" s="24">
        <v>1.8819999999999999</v>
      </c>
      <c r="M381" s="24">
        <v>0.439</v>
      </c>
      <c r="N381" s="24">
        <v>2.9590000000000001</v>
      </c>
      <c r="O381" s="24">
        <v>1.0409999999999999</v>
      </c>
      <c r="P381" s="24">
        <v>2.3519999999999999</v>
      </c>
    </row>
    <row r="382" spans="1:16">
      <c r="A382">
        <v>20230425</v>
      </c>
      <c r="B382" t="s">
        <v>5000</v>
      </c>
      <c r="D382" t="s">
        <v>275</v>
      </c>
      <c r="E382" t="str">
        <f t="shared" si="19"/>
        <v>Leptogenys kitteli_nr</v>
      </c>
      <c r="F382" t="s">
        <v>190</v>
      </c>
      <c r="G382" t="s">
        <v>3176</v>
      </c>
      <c r="H382" s="14" t="s">
        <v>3174</v>
      </c>
      <c r="I382" s="14" t="s">
        <v>3175</v>
      </c>
      <c r="J382" s="24">
        <v>1.3939999999999999</v>
      </c>
      <c r="K382" s="24">
        <v>1.8839999999999999</v>
      </c>
      <c r="L382" s="24">
        <v>2.024</v>
      </c>
      <c r="M382" s="24">
        <v>0.36099999999999999</v>
      </c>
      <c r="N382" s="24">
        <v>2.859</v>
      </c>
      <c r="O382" s="24">
        <v>1.0069999999999999</v>
      </c>
      <c r="P382" s="24">
        <v>2.2789999999999999</v>
      </c>
    </row>
    <row r="383" spans="1:16">
      <c r="A383">
        <v>20230428</v>
      </c>
      <c r="B383" t="s">
        <v>5000</v>
      </c>
      <c r="D383" t="s">
        <v>275</v>
      </c>
      <c r="E383" t="str">
        <f t="shared" si="19"/>
        <v>Mesoponera psw_my01</v>
      </c>
      <c r="F383" t="s">
        <v>523</v>
      </c>
      <c r="G383" t="s">
        <v>5003</v>
      </c>
      <c r="H383" t="s">
        <v>3637</v>
      </c>
      <c r="I383" t="s">
        <v>3638</v>
      </c>
      <c r="J383" s="24">
        <v>1.5620000000000001</v>
      </c>
      <c r="K383" s="24">
        <v>1.9630000000000001</v>
      </c>
      <c r="L383" s="24">
        <v>1.837</v>
      </c>
      <c r="M383" s="24">
        <v>0.22900000000000001</v>
      </c>
      <c r="N383" s="24">
        <v>2.9940000000000002</v>
      </c>
      <c r="O383" s="24">
        <v>1.202</v>
      </c>
      <c r="P383" s="24">
        <v>2.2530000000000001</v>
      </c>
    </row>
    <row r="384" spans="1:16">
      <c r="A384">
        <v>20230428</v>
      </c>
      <c r="B384" t="s">
        <v>5000</v>
      </c>
      <c r="D384" t="s">
        <v>275</v>
      </c>
      <c r="E384" t="str">
        <f t="shared" ref="E384:E385" si="20">F384&amp;" "&amp;G384</f>
        <v>Leptogenys anitae</v>
      </c>
      <c r="F384" t="s">
        <v>190</v>
      </c>
      <c r="G384" t="s">
        <v>2875</v>
      </c>
      <c r="H384" s="14" t="s">
        <v>2873</v>
      </c>
      <c r="I384" s="14" t="s">
        <v>2874</v>
      </c>
      <c r="J384" s="24">
        <v>0.81899999999999995</v>
      </c>
      <c r="K384" s="24">
        <v>1.143</v>
      </c>
      <c r="L384" s="24">
        <v>0.98799999999999999</v>
      </c>
      <c r="M384" s="24">
        <v>0.20300000000000001</v>
      </c>
      <c r="N384" s="24">
        <v>1.819</v>
      </c>
      <c r="O384" s="24">
        <v>0.65100000000000002</v>
      </c>
      <c r="P384" s="24">
        <v>1.0860000000000001</v>
      </c>
    </row>
    <row r="385" spans="1:16">
      <c r="A385">
        <v>20230428</v>
      </c>
      <c r="B385" t="s">
        <v>5000</v>
      </c>
      <c r="D385" t="s">
        <v>275</v>
      </c>
      <c r="E385" t="str">
        <f t="shared" si="20"/>
        <v>Leptogenys borneensis</v>
      </c>
      <c r="F385" t="s">
        <v>190</v>
      </c>
      <c r="G385" t="s">
        <v>2917</v>
      </c>
      <c r="H385" s="14" t="s">
        <v>2915</v>
      </c>
      <c r="I385" s="14" t="s">
        <v>2916</v>
      </c>
      <c r="J385" s="24">
        <v>1.7250000000000001</v>
      </c>
      <c r="K385" s="24">
        <v>2.3730000000000002</v>
      </c>
      <c r="L385" s="24">
        <v>2.4449999999999998</v>
      </c>
      <c r="M385" s="24">
        <v>0.42299999999999999</v>
      </c>
      <c r="N385" s="24">
        <v>3.5409999999999999</v>
      </c>
      <c r="O385" s="24">
        <v>1.1559999999999999</v>
      </c>
      <c r="P385" s="24">
        <v>3.1379999999999999</v>
      </c>
    </row>
    <row r="386" spans="1:16">
      <c r="A386">
        <v>20230428</v>
      </c>
      <c r="B386" t="s">
        <v>5000</v>
      </c>
      <c r="D386" t="s">
        <v>275</v>
      </c>
      <c r="E386" t="str">
        <f t="shared" ref="E386:E387" si="21">F386&amp;" "&amp;G386</f>
        <v>Leptogenys camerunensis</v>
      </c>
      <c r="F386" t="s">
        <v>190</v>
      </c>
      <c r="G386" t="s">
        <v>1846</v>
      </c>
      <c r="H386" s="14" t="s">
        <v>2930</v>
      </c>
      <c r="I386" s="14" t="s">
        <v>2931</v>
      </c>
      <c r="J386" s="24">
        <v>1.35</v>
      </c>
      <c r="K386" s="24">
        <v>1.796</v>
      </c>
      <c r="L386" s="24">
        <v>2.698</v>
      </c>
      <c r="M386" s="24">
        <v>0.54700000000000004</v>
      </c>
      <c r="N386" s="24">
        <v>3.4119999999999999</v>
      </c>
      <c r="O386" s="24">
        <v>1.161</v>
      </c>
      <c r="P386" s="24">
        <v>2.8069999999999999</v>
      </c>
    </row>
    <row r="387" spans="1:16">
      <c r="A387">
        <v>20230428</v>
      </c>
      <c r="B387" t="s">
        <v>5000</v>
      </c>
      <c r="D387" t="s">
        <v>275</v>
      </c>
      <c r="E387" t="str">
        <f t="shared" si="21"/>
        <v>Leptogenys crustosa</v>
      </c>
      <c r="F387" t="s">
        <v>190</v>
      </c>
      <c r="G387" t="s">
        <v>3014</v>
      </c>
      <c r="H387" s="14" t="s">
        <v>3012</v>
      </c>
      <c r="I387" s="14" t="s">
        <v>3013</v>
      </c>
      <c r="J387" s="24">
        <v>1.403</v>
      </c>
      <c r="K387" s="24">
        <v>1.528</v>
      </c>
      <c r="L387" s="24">
        <v>1.706</v>
      </c>
      <c r="M387" s="24">
        <v>0.38100000000000001</v>
      </c>
      <c r="N387" s="24">
        <v>2.6920000000000002</v>
      </c>
      <c r="O387" s="24">
        <v>1.054</v>
      </c>
      <c r="P387" s="24">
        <v>1.91</v>
      </c>
    </row>
    <row r="388" spans="1:16">
      <c r="A388">
        <v>20230428</v>
      </c>
      <c r="B388" t="s">
        <v>5000</v>
      </c>
      <c r="D388" t="s">
        <v>275</v>
      </c>
      <c r="E388" t="str">
        <f t="shared" ref="E388:E389" si="22">F388&amp;" "&amp;G388</f>
        <v>Leptogenys ebenina_nr</v>
      </c>
      <c r="F388" t="s">
        <v>190</v>
      </c>
      <c r="G388" t="s">
        <v>3038</v>
      </c>
      <c r="H388" s="14" t="s">
        <v>3036</v>
      </c>
      <c r="I388" s="14" t="s">
        <v>3037</v>
      </c>
      <c r="J388" s="24">
        <v>1.167</v>
      </c>
      <c r="K388" s="24">
        <v>1.5149999999999999</v>
      </c>
      <c r="L388" s="24">
        <v>1.466</v>
      </c>
      <c r="M388" s="24">
        <v>0.35099999999999998</v>
      </c>
      <c r="N388" s="24">
        <v>2.4710000000000001</v>
      </c>
      <c r="O388" s="24">
        <v>0.94199999999999995</v>
      </c>
      <c r="P388" s="24">
        <v>1.7070000000000001</v>
      </c>
    </row>
    <row r="389" spans="1:16">
      <c r="A389">
        <v>20230428</v>
      </c>
      <c r="B389" t="s">
        <v>5000</v>
      </c>
      <c r="D389" t="s">
        <v>275</v>
      </c>
      <c r="E389" t="str">
        <f t="shared" si="22"/>
        <v>Leptogenys erugata</v>
      </c>
      <c r="F389" t="s">
        <v>190</v>
      </c>
      <c r="G389" t="s">
        <v>3052</v>
      </c>
      <c r="H389" s="14" t="s">
        <v>3050</v>
      </c>
      <c r="I389" s="14" t="s">
        <v>3051</v>
      </c>
      <c r="J389" s="24">
        <v>0.79600000000000004</v>
      </c>
      <c r="K389" s="24">
        <v>1.135</v>
      </c>
      <c r="L389" s="24">
        <v>1.0209999999999999</v>
      </c>
      <c r="M389" s="24">
        <v>0.14799999999999999</v>
      </c>
      <c r="N389" s="24">
        <v>1.714</v>
      </c>
      <c r="O389" s="24">
        <v>0.65100000000000002</v>
      </c>
      <c r="P389" s="24">
        <v>1.083</v>
      </c>
    </row>
    <row r="390" spans="1:16">
      <c r="A390">
        <v>20230428</v>
      </c>
      <c r="B390" t="s">
        <v>5000</v>
      </c>
      <c r="D390" t="s">
        <v>275</v>
      </c>
      <c r="E390" t="str">
        <f t="shared" ref="E390:E391" si="23">F390&amp;" "&amp;G390</f>
        <v>Leptogenys exigua</v>
      </c>
      <c r="F390" t="s">
        <v>190</v>
      </c>
      <c r="G390" t="s">
        <v>2011</v>
      </c>
      <c r="H390" s="14" t="s">
        <v>3070</v>
      </c>
      <c r="I390" s="14" t="s">
        <v>3071</v>
      </c>
      <c r="J390" s="24">
        <v>1.538</v>
      </c>
      <c r="K390" s="24">
        <v>1.897</v>
      </c>
      <c r="L390" s="24">
        <v>1.7450000000000001</v>
      </c>
      <c r="M390" s="24">
        <v>0.435</v>
      </c>
      <c r="N390" s="24">
        <v>2.9319999999999999</v>
      </c>
      <c r="O390" s="24">
        <v>1.165</v>
      </c>
      <c r="P390" s="24">
        <v>2.0630000000000002</v>
      </c>
    </row>
    <row r="391" spans="1:16">
      <c r="A391">
        <v>20230428</v>
      </c>
      <c r="B391" t="s">
        <v>5000</v>
      </c>
      <c r="D391" t="s">
        <v>275</v>
      </c>
      <c r="E391" t="str">
        <f t="shared" si="23"/>
        <v>Leptogenys fallax</v>
      </c>
      <c r="F391" t="s">
        <v>190</v>
      </c>
      <c r="G391" t="s">
        <v>3081</v>
      </c>
      <c r="H391" s="14" t="s">
        <v>3079</v>
      </c>
      <c r="I391" s="14" t="s">
        <v>3080</v>
      </c>
      <c r="J391" s="24">
        <v>1.2150000000000001</v>
      </c>
      <c r="K391" s="24">
        <v>1.407</v>
      </c>
      <c r="L391" s="24">
        <v>0.93100000000000005</v>
      </c>
      <c r="M391" s="24">
        <v>0.13600000000000001</v>
      </c>
      <c r="N391" s="24">
        <v>2.0569999999999999</v>
      </c>
      <c r="O391" s="24">
        <v>0.84099999999999997</v>
      </c>
      <c r="P391" s="24">
        <v>1.145</v>
      </c>
    </row>
    <row r="392" spans="1:16">
      <c r="A392">
        <v>20230428</v>
      </c>
      <c r="B392" t="s">
        <v>5000</v>
      </c>
      <c r="D392" t="s">
        <v>275</v>
      </c>
      <c r="E392" t="str">
        <f t="shared" ref="E392:E393" si="24">F392&amp;" "&amp;G392</f>
        <v>Leptogenys gatu</v>
      </c>
      <c r="F392" t="s">
        <v>190</v>
      </c>
      <c r="G392" t="s">
        <v>3106</v>
      </c>
      <c r="H392" s="14" t="s">
        <v>3104</v>
      </c>
      <c r="I392" s="14" t="s">
        <v>3105</v>
      </c>
      <c r="J392" s="24">
        <v>1.472</v>
      </c>
      <c r="K392" s="24">
        <v>1.7709999999999999</v>
      </c>
      <c r="L392" s="24">
        <v>2.0680000000000001</v>
      </c>
      <c r="M392" s="24">
        <v>0.45500000000000002</v>
      </c>
      <c r="N392" s="24">
        <v>3.2130000000000001</v>
      </c>
      <c r="O392" s="24">
        <v>1.18</v>
      </c>
      <c r="P392" s="24">
        <v>2.415</v>
      </c>
    </row>
    <row r="393" spans="1:16">
      <c r="A393">
        <v>20230428</v>
      </c>
      <c r="B393" t="s">
        <v>5000</v>
      </c>
      <c r="D393" t="s">
        <v>275</v>
      </c>
      <c r="E393" t="str">
        <f t="shared" si="24"/>
        <v>Leptogenys letilae</v>
      </c>
      <c r="F393" t="s">
        <v>190</v>
      </c>
      <c r="G393" t="s">
        <v>3191</v>
      </c>
      <c r="H393" s="14" t="s">
        <v>3189</v>
      </c>
      <c r="I393" s="14" t="s">
        <v>3190</v>
      </c>
      <c r="J393" s="24">
        <v>1.2210000000000001</v>
      </c>
      <c r="K393" s="24">
        <v>1.5960000000000001</v>
      </c>
      <c r="L393" s="24">
        <v>1.577</v>
      </c>
      <c r="M393" s="24">
        <v>0.28699999999999998</v>
      </c>
      <c r="N393" s="24">
        <v>2.3620000000000001</v>
      </c>
      <c r="O393" s="24">
        <v>1.103</v>
      </c>
      <c r="P393" s="24">
        <v>1.7030000000000001</v>
      </c>
    </row>
    <row r="394" spans="1:16">
      <c r="A394">
        <v>20230428</v>
      </c>
      <c r="B394" t="s">
        <v>5000</v>
      </c>
      <c r="D394" t="s">
        <v>275</v>
      </c>
      <c r="E394" t="str">
        <f t="shared" ref="E394:E395" si="25">F394&amp;" "&amp;G394</f>
        <v>Leptogenys parvula</v>
      </c>
      <c r="F394" t="s">
        <v>190</v>
      </c>
      <c r="G394" t="s">
        <v>3269</v>
      </c>
      <c r="H394" s="14" t="s">
        <v>3267</v>
      </c>
      <c r="I394" s="14" t="s">
        <v>3268</v>
      </c>
      <c r="J394" s="24">
        <v>0.59599999999999997</v>
      </c>
      <c r="K394" s="24">
        <v>0.871</v>
      </c>
      <c r="L394" s="24">
        <v>0.748</v>
      </c>
      <c r="M394" s="24">
        <v>0.151</v>
      </c>
      <c r="N394" s="24">
        <v>1.321</v>
      </c>
      <c r="O394" s="24">
        <v>0.50900000000000001</v>
      </c>
      <c r="P394" s="24">
        <v>0.81499999999999995</v>
      </c>
    </row>
    <row r="395" spans="1:16">
      <c r="A395">
        <v>20230428</v>
      </c>
      <c r="B395" t="s">
        <v>5000</v>
      </c>
      <c r="D395" t="s">
        <v>275</v>
      </c>
      <c r="E395" t="str">
        <f t="shared" si="25"/>
        <v>Leptogenys quiriguana</v>
      </c>
      <c r="F395" t="s">
        <v>190</v>
      </c>
      <c r="G395" t="s">
        <v>3338</v>
      </c>
      <c r="H395" s="14" t="s">
        <v>3336</v>
      </c>
      <c r="I395" s="14" t="s">
        <v>3337</v>
      </c>
      <c r="J395" s="24">
        <v>0.72599999999999998</v>
      </c>
      <c r="K395" s="24">
        <v>1.0620000000000001</v>
      </c>
      <c r="L395" s="24">
        <v>1.038</v>
      </c>
      <c r="M395" s="24">
        <v>0.16200000000000001</v>
      </c>
      <c r="N395" s="24">
        <v>1.67</v>
      </c>
      <c r="O395" s="24">
        <v>0.59699999999999998</v>
      </c>
      <c r="P395" s="24">
        <v>1.19</v>
      </c>
    </row>
    <row r="396" spans="1:16">
      <c r="A396">
        <v>20230428</v>
      </c>
      <c r="B396" t="s">
        <v>5000</v>
      </c>
      <c r="D396" t="s">
        <v>275</v>
      </c>
      <c r="E396" t="str">
        <f t="shared" ref="E396:E406" si="26">F396&amp;" "&amp;G396</f>
        <v>Leptogenys ritae</v>
      </c>
      <c r="F396" t="s">
        <v>190</v>
      </c>
      <c r="G396" t="s">
        <v>3363</v>
      </c>
      <c r="H396" s="14" t="s">
        <v>3361</v>
      </c>
      <c r="I396" s="14" t="s">
        <v>3362</v>
      </c>
      <c r="J396" s="24">
        <v>0.57399999999999995</v>
      </c>
      <c r="K396" s="24">
        <v>0.82399999999999995</v>
      </c>
      <c r="L396" s="24">
        <v>0.63</v>
      </c>
      <c r="M396" s="24">
        <v>0.112</v>
      </c>
      <c r="N396" s="24">
        <v>1.2090000000000001</v>
      </c>
      <c r="O396" s="24">
        <v>0.501</v>
      </c>
      <c r="P396" s="24">
        <v>0.76600000000000001</v>
      </c>
    </row>
    <row r="397" spans="1:16">
      <c r="A397">
        <v>20230428</v>
      </c>
      <c r="B397" t="s">
        <v>5000</v>
      </c>
      <c r="D397" t="s">
        <v>275</v>
      </c>
      <c r="E397" t="str">
        <f t="shared" si="26"/>
        <v>Leptogenys sjostedti_nr</v>
      </c>
      <c r="F397" t="s">
        <v>190</v>
      </c>
      <c r="G397" t="s">
        <v>3389</v>
      </c>
      <c r="H397" s="14" t="s">
        <v>3387</v>
      </c>
      <c r="I397" s="14" t="s">
        <v>3388</v>
      </c>
      <c r="J397" s="24">
        <v>2.8319999999999999</v>
      </c>
      <c r="K397" s="24">
        <v>3.2320000000000002</v>
      </c>
      <c r="L397" s="24">
        <v>3.431</v>
      </c>
      <c r="M397" s="24">
        <v>0.58599999999999997</v>
      </c>
      <c r="N397" s="24">
        <v>5.407</v>
      </c>
      <c r="O397" s="24">
        <v>1.986</v>
      </c>
      <c r="P397" s="24">
        <v>4.5279999999999996</v>
      </c>
    </row>
    <row r="398" spans="1:16">
      <c r="A398">
        <v>20230522</v>
      </c>
      <c r="B398" t="s">
        <v>5000</v>
      </c>
      <c r="D398" t="s">
        <v>275</v>
      </c>
      <c r="E398" t="str">
        <f t="shared" si="26"/>
        <v>Mayaponera conicula</v>
      </c>
      <c r="F398" t="s">
        <v>373</v>
      </c>
      <c r="G398" t="s">
        <v>3524</v>
      </c>
      <c r="H398" t="s">
        <v>3522</v>
      </c>
      <c r="I398" t="s">
        <v>3523</v>
      </c>
      <c r="J398" s="24">
        <v>1.4179999999999999</v>
      </c>
      <c r="K398" s="24">
        <v>1.5680000000000001</v>
      </c>
      <c r="L398" s="24">
        <v>1.1559999999999999</v>
      </c>
      <c r="M398" s="24">
        <v>0.191</v>
      </c>
      <c r="N398" s="24">
        <v>2.101</v>
      </c>
      <c r="O398" s="24">
        <v>1.026</v>
      </c>
      <c r="P398" s="24">
        <v>1.341</v>
      </c>
    </row>
    <row r="399" spans="1:16">
      <c r="A399">
        <v>20230522</v>
      </c>
      <c r="B399" t="s">
        <v>5000</v>
      </c>
      <c r="D399" t="s">
        <v>275</v>
      </c>
      <c r="E399" t="str">
        <f t="shared" si="26"/>
        <v>Mesoponera caffraria</v>
      </c>
      <c r="F399" t="s">
        <v>523</v>
      </c>
      <c r="G399" t="s">
        <v>3581</v>
      </c>
      <c r="H399" t="s">
        <v>3579</v>
      </c>
      <c r="I399" t="s">
        <v>3580</v>
      </c>
      <c r="J399" s="24">
        <v>1.1970000000000001</v>
      </c>
      <c r="K399" s="24">
        <v>1.4510000000000001</v>
      </c>
      <c r="L399" s="24">
        <v>1.093</v>
      </c>
      <c r="M399" s="24">
        <v>0.188</v>
      </c>
      <c r="N399" s="24">
        <v>1.9790000000000001</v>
      </c>
      <c r="O399" s="24">
        <v>0.88900000000000001</v>
      </c>
      <c r="P399" s="24">
        <v>1.2669999999999999</v>
      </c>
    </row>
    <row r="400" spans="1:16">
      <c r="A400">
        <v>20230522</v>
      </c>
      <c r="B400" t="s">
        <v>5000</v>
      </c>
      <c r="D400" t="s">
        <v>275</v>
      </c>
      <c r="E400" t="str">
        <f t="shared" si="26"/>
        <v>Myopias concava_nr</v>
      </c>
      <c r="F400" t="s">
        <v>532</v>
      </c>
      <c r="G400" t="s">
        <v>3684</v>
      </c>
      <c r="H400" t="s">
        <v>3682</v>
      </c>
      <c r="I400" t="s">
        <v>3683</v>
      </c>
      <c r="J400" s="24">
        <v>1.1499999999999999</v>
      </c>
      <c r="K400" s="24">
        <v>1.61</v>
      </c>
      <c r="L400" s="24">
        <v>1.0840000000000001</v>
      </c>
      <c r="M400" s="24">
        <v>0.33700000000000002</v>
      </c>
      <c r="N400" s="24">
        <v>2.2250000000000001</v>
      </c>
      <c r="O400" s="24">
        <v>1.097</v>
      </c>
      <c r="P400" s="24">
        <v>1.226</v>
      </c>
    </row>
    <row r="401" spans="1:16">
      <c r="A401">
        <v>20230522</v>
      </c>
      <c r="B401" t="s">
        <v>5000</v>
      </c>
      <c r="C401" t="s">
        <v>5012</v>
      </c>
      <c r="D401" t="s">
        <v>275</v>
      </c>
      <c r="E401" t="str">
        <f t="shared" si="26"/>
        <v>Centromyrmex alfaroi</v>
      </c>
      <c r="F401" t="s">
        <v>113</v>
      </c>
      <c r="G401" t="s">
        <v>281</v>
      </c>
      <c r="H401" t="s">
        <v>282</v>
      </c>
      <c r="I401" s="23" t="s">
        <v>5005</v>
      </c>
      <c r="J401" s="24">
        <v>1.778</v>
      </c>
      <c r="K401" s="24">
        <v>1.4930000000000001</v>
      </c>
      <c r="L401" s="24">
        <v>1.0780000000000001</v>
      </c>
      <c r="M401" s="24">
        <v>0</v>
      </c>
      <c r="N401" s="24">
        <v>2.444</v>
      </c>
      <c r="O401" s="24">
        <v>1.4</v>
      </c>
      <c r="P401" s="24">
        <v>1.298</v>
      </c>
    </row>
    <row r="402" spans="1:16">
      <c r="A402">
        <v>20230522</v>
      </c>
      <c r="B402" t="s">
        <v>5000</v>
      </c>
      <c r="C402" t="s">
        <v>5011</v>
      </c>
      <c r="D402" t="s">
        <v>275</v>
      </c>
      <c r="E402" t="str">
        <f t="shared" si="26"/>
        <v>Neoponera globularia</v>
      </c>
      <c r="F402" t="s">
        <v>402</v>
      </c>
      <c r="G402" t="s">
        <v>3895</v>
      </c>
      <c r="H402" s="14" t="s">
        <v>3893</v>
      </c>
      <c r="I402" s="23" t="s">
        <v>5010</v>
      </c>
      <c r="J402" s="24">
        <v>1.95</v>
      </c>
      <c r="K402" s="24">
        <v>2.2189999999999999</v>
      </c>
      <c r="L402" s="24">
        <v>2.0680000000000001</v>
      </c>
      <c r="M402" s="24">
        <v>0.58199999999999996</v>
      </c>
      <c r="N402" s="24">
        <v>3.3</v>
      </c>
      <c r="O402" s="24">
        <v>1.4350000000000001</v>
      </c>
      <c r="P402" s="24">
        <v>2.379</v>
      </c>
    </row>
    <row r="403" spans="1:16">
      <c r="A403">
        <v>20230522</v>
      </c>
      <c r="B403" t="s">
        <v>5000</v>
      </c>
      <c r="C403" t="s">
        <v>5016</v>
      </c>
      <c r="D403" t="s">
        <v>275</v>
      </c>
      <c r="E403" t="str">
        <f t="shared" si="26"/>
        <v>Euponera sjostedti</v>
      </c>
      <c r="F403" t="s">
        <v>156</v>
      </c>
      <c r="G403" t="s">
        <v>1218</v>
      </c>
      <c r="H403" t="s">
        <v>1216</v>
      </c>
      <c r="I403" s="23" t="s">
        <v>5017</v>
      </c>
      <c r="J403" s="24">
        <v>1.012</v>
      </c>
      <c r="K403" s="24">
        <v>1.163</v>
      </c>
      <c r="L403" s="24">
        <v>0.74399999999999999</v>
      </c>
      <c r="M403" s="24">
        <v>6.4000000000000001E-2</v>
      </c>
      <c r="N403" s="24">
        <v>1.5249999999999999</v>
      </c>
      <c r="O403" s="24">
        <v>0.72899999999999998</v>
      </c>
      <c r="P403" s="24">
        <v>0.87</v>
      </c>
    </row>
    <row r="404" spans="1:16">
      <c r="A404">
        <v>20230522</v>
      </c>
      <c r="B404" t="s">
        <v>5000</v>
      </c>
      <c r="D404" t="s">
        <v>275</v>
      </c>
      <c r="E404" t="str">
        <f t="shared" si="26"/>
        <v>Odontomachus angulatus</v>
      </c>
      <c r="F404" t="s">
        <v>293</v>
      </c>
      <c r="G404" t="s">
        <v>4056</v>
      </c>
      <c r="H404" s="14" t="s">
        <v>4054</v>
      </c>
      <c r="I404" t="s">
        <v>4055</v>
      </c>
      <c r="J404" s="24">
        <v>2.1819999999999999</v>
      </c>
      <c r="K404" s="24">
        <v>3.1680000000000001</v>
      </c>
      <c r="L404" s="24">
        <v>3.4249999999999998</v>
      </c>
      <c r="M404" s="24">
        <v>0.52700000000000002</v>
      </c>
      <c r="N404" s="24">
        <v>4.1689999999999996</v>
      </c>
      <c r="O404" s="24">
        <v>1.258</v>
      </c>
      <c r="P404" s="24">
        <v>3.859</v>
      </c>
    </row>
    <row r="405" spans="1:16">
      <c r="A405">
        <v>20230522</v>
      </c>
      <c r="B405" t="s">
        <v>5000</v>
      </c>
      <c r="D405" t="s">
        <v>275</v>
      </c>
      <c r="E405" t="str">
        <f t="shared" si="26"/>
        <v>Odontomachus biumbonatus</v>
      </c>
      <c r="F405" t="s">
        <v>293</v>
      </c>
      <c r="G405" t="s">
        <v>4076</v>
      </c>
      <c r="H405" s="14" t="s">
        <v>4074</v>
      </c>
      <c r="I405" s="14" t="s">
        <v>4075</v>
      </c>
      <c r="J405" s="24">
        <v>2.6030000000000002</v>
      </c>
      <c r="K405" s="24">
        <v>3.2709999999999999</v>
      </c>
      <c r="L405" s="24">
        <v>2.8170000000000002</v>
      </c>
      <c r="M405" s="24">
        <v>0.443</v>
      </c>
      <c r="N405" s="24">
        <v>3.335</v>
      </c>
      <c r="O405" s="24">
        <v>1.401</v>
      </c>
      <c r="P405" s="24">
        <v>3.1720000000000002</v>
      </c>
    </row>
    <row r="406" spans="1:16">
      <c r="A406">
        <v>20230522</v>
      </c>
      <c r="B406" t="s">
        <v>5000</v>
      </c>
      <c r="C406" t="s">
        <v>5019</v>
      </c>
      <c r="D406" t="s">
        <v>275</v>
      </c>
      <c r="E406" t="str">
        <f t="shared" si="26"/>
        <v>Odontomachus floresensis</v>
      </c>
      <c r="F406" t="s">
        <v>293</v>
      </c>
      <c r="G406" t="s">
        <v>4107</v>
      </c>
      <c r="H406" s="14" t="s">
        <v>4105</v>
      </c>
      <c r="I406" s="23" t="s">
        <v>5020</v>
      </c>
      <c r="J406" s="24">
        <v>2.5289999999999999</v>
      </c>
      <c r="K406" s="24">
        <v>3.3490000000000002</v>
      </c>
      <c r="L406" s="24">
        <v>3.093</v>
      </c>
      <c r="M406" s="24">
        <v>0.52100000000000002</v>
      </c>
      <c r="N406" s="24">
        <v>4.1840000000000002</v>
      </c>
      <c r="O406" s="24">
        <v>1.446</v>
      </c>
      <c r="P406" s="24">
        <v>3.7040000000000002</v>
      </c>
    </row>
    <row r="407" spans="1:16">
      <c r="A407">
        <v>20230522</v>
      </c>
      <c r="B407" t="s">
        <v>5000</v>
      </c>
      <c r="D407" t="s">
        <v>275</v>
      </c>
      <c r="E407" t="str">
        <f t="shared" ref="E407:E413" si="27">F407&amp;" "&amp;G407</f>
        <v>Pachycondyla lattkei</v>
      </c>
      <c r="F407" t="s">
        <v>447</v>
      </c>
      <c r="G407" t="s">
        <v>4274</v>
      </c>
      <c r="H407" s="14" t="s">
        <v>4272</v>
      </c>
      <c r="I407" t="s">
        <v>4273</v>
      </c>
      <c r="J407" s="24">
        <v>3.016</v>
      </c>
      <c r="K407" s="24">
        <v>3.0569999999999999</v>
      </c>
      <c r="L407" s="24">
        <v>2.61</v>
      </c>
      <c r="M407" s="24">
        <v>0.45500000000000002</v>
      </c>
      <c r="N407" s="24">
        <v>4.0670000000000002</v>
      </c>
      <c r="O407" s="24">
        <v>2.0419999999999998</v>
      </c>
      <c r="P407" s="24">
        <v>3.073</v>
      </c>
    </row>
    <row r="408" spans="1:16">
      <c r="A408">
        <v>20230525</v>
      </c>
      <c r="B408" t="s">
        <v>5000</v>
      </c>
      <c r="D408" t="s">
        <v>275</v>
      </c>
      <c r="E408" t="str">
        <f t="shared" si="27"/>
        <v>Phrynoponera transversa</v>
      </c>
      <c r="F408" t="s">
        <v>288</v>
      </c>
      <c r="G408" t="s">
        <v>4253</v>
      </c>
      <c r="H408" s="14" t="s">
        <v>4317</v>
      </c>
      <c r="I408" s="14" t="s">
        <v>4318</v>
      </c>
      <c r="J408" s="24">
        <v>2.109</v>
      </c>
      <c r="K408" s="24">
        <v>2.133</v>
      </c>
      <c r="L408" s="24">
        <v>1.716</v>
      </c>
      <c r="M408" s="24">
        <v>0.437</v>
      </c>
      <c r="N408" s="24">
        <v>2.984</v>
      </c>
      <c r="O408" s="24">
        <v>1.748</v>
      </c>
      <c r="P408" s="24">
        <v>2.13</v>
      </c>
    </row>
    <row r="409" spans="1:16">
      <c r="A409">
        <v>20230525</v>
      </c>
      <c r="B409" t="s">
        <v>5000</v>
      </c>
      <c r="D409" t="s">
        <v>275</v>
      </c>
      <c r="E409" t="str">
        <f t="shared" si="27"/>
        <v>Platythyrea angusta</v>
      </c>
      <c r="F409" t="s">
        <v>283</v>
      </c>
      <c r="G409" t="s">
        <v>4331</v>
      </c>
      <c r="H409" s="14" t="s">
        <v>4329</v>
      </c>
      <c r="I409" s="14" t="s">
        <v>4330</v>
      </c>
      <c r="J409" s="24">
        <v>1.026</v>
      </c>
      <c r="K409" s="24">
        <v>1.3160000000000001</v>
      </c>
      <c r="L409" s="24">
        <v>0.93</v>
      </c>
      <c r="M409" s="24">
        <v>0.30199999999999999</v>
      </c>
      <c r="N409" s="24">
        <v>2.319</v>
      </c>
      <c r="O409" s="24">
        <v>0.875</v>
      </c>
      <c r="P409" s="24">
        <v>1.2529999999999999</v>
      </c>
    </row>
    <row r="410" spans="1:16">
      <c r="A410">
        <v>20230525</v>
      </c>
      <c r="B410" t="s">
        <v>5000</v>
      </c>
      <c r="D410" t="s">
        <v>275</v>
      </c>
      <c r="E410" t="str">
        <f t="shared" si="27"/>
        <v>Platythyrea arnoldi</v>
      </c>
      <c r="F410" t="s">
        <v>283</v>
      </c>
      <c r="G410" t="s">
        <v>2888</v>
      </c>
      <c r="H410" s="14" t="s">
        <v>4334</v>
      </c>
      <c r="I410" s="14" t="s">
        <v>4335</v>
      </c>
      <c r="J410" s="24">
        <v>1.7889999999999999</v>
      </c>
      <c r="K410" s="24">
        <v>2.23</v>
      </c>
      <c r="L410" s="24">
        <v>1.889</v>
      </c>
      <c r="M410" s="24">
        <v>0.56200000000000006</v>
      </c>
      <c r="N410" s="24">
        <v>3.89</v>
      </c>
      <c r="O410" s="24">
        <v>1.609</v>
      </c>
      <c r="P410" s="24">
        <v>2.383</v>
      </c>
    </row>
    <row r="411" spans="1:16">
      <c r="A411">
        <v>20230525</v>
      </c>
      <c r="B411" t="s">
        <v>5000</v>
      </c>
      <c r="D411" t="s">
        <v>275</v>
      </c>
      <c r="E411" t="str">
        <f t="shared" si="27"/>
        <v>Platythyrea clypeata</v>
      </c>
      <c r="F411" t="s">
        <v>283</v>
      </c>
      <c r="G411" t="s">
        <v>4350</v>
      </c>
      <c r="H411" s="14" t="s">
        <v>4348</v>
      </c>
      <c r="I411" s="14" t="s">
        <v>4349</v>
      </c>
      <c r="J411" s="24">
        <v>1.131</v>
      </c>
      <c r="K411" s="24">
        <v>1.6459999999999999</v>
      </c>
      <c r="L411" s="24">
        <v>1.651</v>
      </c>
      <c r="M411" s="24">
        <v>0.23100000000000001</v>
      </c>
      <c r="N411" s="24">
        <v>2.778</v>
      </c>
      <c r="O411" s="24">
        <v>1.0349999999999999</v>
      </c>
      <c r="P411" s="24">
        <v>1.903</v>
      </c>
    </row>
    <row r="412" spans="1:16">
      <c r="A412">
        <v>20230525</v>
      </c>
      <c r="B412" t="s">
        <v>5000</v>
      </c>
      <c r="D412" t="s">
        <v>275</v>
      </c>
      <c r="E412" t="str">
        <f t="shared" si="27"/>
        <v>Platythyrea modesta</v>
      </c>
      <c r="F412" t="s">
        <v>283</v>
      </c>
      <c r="G412" t="s">
        <v>4391</v>
      </c>
      <c r="H412" s="14" t="s">
        <v>4389</v>
      </c>
      <c r="I412" s="14" t="s">
        <v>4390</v>
      </c>
      <c r="J412" s="24">
        <v>1.367</v>
      </c>
      <c r="K412" s="24">
        <v>1.5620000000000001</v>
      </c>
      <c r="L412" s="24">
        <v>1.1930000000000001</v>
      </c>
      <c r="M412" s="24">
        <v>0.40300000000000002</v>
      </c>
      <c r="N412" s="24">
        <v>2.5499999999999998</v>
      </c>
      <c r="O412" s="24">
        <v>1.081</v>
      </c>
      <c r="P412" s="24">
        <v>1.468</v>
      </c>
    </row>
    <row r="413" spans="1:16">
      <c r="A413">
        <v>20230525</v>
      </c>
      <c r="B413" t="s">
        <v>5000</v>
      </c>
      <c r="D413" t="s">
        <v>275</v>
      </c>
      <c r="E413" t="str">
        <f t="shared" si="27"/>
        <v>Platythyrea sinuata</v>
      </c>
      <c r="F413" t="s">
        <v>283</v>
      </c>
      <c r="G413" t="s">
        <v>4414</v>
      </c>
      <c r="H413" s="14" t="s">
        <v>4412</v>
      </c>
      <c r="I413" s="14" t="s">
        <v>4413</v>
      </c>
      <c r="J413" s="24">
        <v>1.2210000000000001</v>
      </c>
      <c r="K413" s="24">
        <v>1.6240000000000001</v>
      </c>
      <c r="L413" s="24">
        <v>1.226</v>
      </c>
      <c r="M413" s="24">
        <v>0.47899999999999998</v>
      </c>
      <c r="N413" s="24">
        <v>2.7719999999999998</v>
      </c>
      <c r="O413" s="24">
        <v>1.107</v>
      </c>
      <c r="P413" s="24">
        <v>1.63</v>
      </c>
    </row>
    <row r="414" spans="1:16">
      <c r="A414">
        <v>20230525</v>
      </c>
      <c r="B414" t="s">
        <v>5000</v>
      </c>
      <c r="D414" t="s">
        <v>275</v>
      </c>
      <c r="E414" t="str">
        <f t="shared" ref="E414:E416" si="28">F414&amp;" "&amp;G414</f>
        <v>Ponera colaensis</v>
      </c>
      <c r="F414" t="s">
        <v>364</v>
      </c>
      <c r="G414" t="s">
        <v>4472</v>
      </c>
      <c r="H414" s="14" t="s">
        <v>4470</v>
      </c>
      <c r="I414" s="14" t="s">
        <v>4471</v>
      </c>
      <c r="J414" s="24">
        <v>0.54300000000000004</v>
      </c>
      <c r="K414" s="24">
        <v>0.64700000000000002</v>
      </c>
      <c r="L414" s="24">
        <v>0.495</v>
      </c>
      <c r="M414" s="24">
        <v>3.5000000000000003E-2</v>
      </c>
      <c r="N414" s="24">
        <v>0.86699999999999999</v>
      </c>
      <c r="O414" s="24">
        <v>0.41099999999999998</v>
      </c>
      <c r="P414" s="24">
        <v>0.46400000000000002</v>
      </c>
    </row>
    <row r="415" spans="1:16">
      <c r="A415">
        <v>20230525</v>
      </c>
      <c r="B415" t="s">
        <v>5000</v>
      </c>
      <c r="D415" t="s">
        <v>275</v>
      </c>
      <c r="E415" t="str">
        <f t="shared" si="28"/>
        <v>Ponera incerta</v>
      </c>
      <c r="F415" t="s">
        <v>364</v>
      </c>
      <c r="G415" t="s">
        <v>4483</v>
      </c>
      <c r="H415" s="14" t="s">
        <v>4481</v>
      </c>
      <c r="I415" s="14" t="s">
        <v>4482</v>
      </c>
      <c r="J415" s="24">
        <v>0.40100000000000002</v>
      </c>
      <c r="K415" s="24">
        <v>0.51100000000000001</v>
      </c>
      <c r="L415" s="24">
        <v>0.33200000000000002</v>
      </c>
      <c r="M415" s="24">
        <v>0.02</v>
      </c>
      <c r="N415" s="24">
        <v>0.58599999999999997</v>
      </c>
      <c r="O415" s="24">
        <v>0.29699999999999999</v>
      </c>
      <c r="P415" s="24">
        <v>0.29799999999999999</v>
      </c>
    </row>
    <row r="416" spans="1:16">
      <c r="A416">
        <v>20230525</v>
      </c>
      <c r="B416" t="s">
        <v>5000</v>
      </c>
      <c r="D416" t="s">
        <v>275</v>
      </c>
      <c r="E416" t="str">
        <f t="shared" si="28"/>
        <v>Ponera japonica</v>
      </c>
      <c r="F416" t="s">
        <v>364</v>
      </c>
      <c r="G416" t="s">
        <v>4488</v>
      </c>
      <c r="H416" s="14" t="s">
        <v>4486</v>
      </c>
      <c r="I416" s="14" t="s">
        <v>4487</v>
      </c>
      <c r="J416" s="24">
        <v>0.50900000000000001</v>
      </c>
      <c r="K416" s="24">
        <v>0.63800000000000001</v>
      </c>
      <c r="L416" s="24">
        <v>0.435</v>
      </c>
      <c r="M416" s="24">
        <v>3.1E-2</v>
      </c>
      <c r="N416" s="24">
        <v>0.79600000000000004</v>
      </c>
      <c r="O416" s="24">
        <v>0.39</v>
      </c>
      <c r="P416" s="24">
        <v>0.41</v>
      </c>
    </row>
    <row r="417" spans="1:16">
      <c r="A417">
        <v>20230525</v>
      </c>
      <c r="B417" t="s">
        <v>5000</v>
      </c>
      <c r="D417" t="s">
        <v>275</v>
      </c>
      <c r="E417" t="str">
        <f t="shared" ref="E417:E419" si="29">F417&amp;" "&amp;G417</f>
        <v>Pseudoneoponera porcata</v>
      </c>
      <c r="F417" t="s">
        <v>4608</v>
      </c>
      <c r="G417" t="s">
        <v>4626</v>
      </c>
      <c r="H417" s="14" t="s">
        <v>4624</v>
      </c>
      <c r="I417" s="14" t="s">
        <v>4625</v>
      </c>
      <c r="J417" s="24">
        <v>3.0960000000000001</v>
      </c>
      <c r="K417" s="24">
        <v>3.3639999999999999</v>
      </c>
      <c r="L417" s="24">
        <v>2.5169999999999999</v>
      </c>
      <c r="M417" s="24">
        <v>0.51700000000000002</v>
      </c>
      <c r="N417" s="24">
        <v>4.4859999999999998</v>
      </c>
      <c r="O417" s="24">
        <v>2.399</v>
      </c>
      <c r="P417" s="24">
        <v>3.097</v>
      </c>
    </row>
    <row r="418" spans="1:16">
      <c r="A418">
        <v>20230525</v>
      </c>
      <c r="B418" t="s">
        <v>5000</v>
      </c>
      <c r="D418" t="s">
        <v>275</v>
      </c>
      <c r="E418" t="str">
        <f t="shared" si="29"/>
        <v>Pseudoponera pachynoda</v>
      </c>
      <c r="F418" t="s">
        <v>4675</v>
      </c>
      <c r="G418" t="s">
        <v>4691</v>
      </c>
      <c r="H418" s="14" t="s">
        <v>4689</v>
      </c>
      <c r="I418" s="14" t="s">
        <v>4690</v>
      </c>
      <c r="J418" s="24">
        <v>1.1619999999999999</v>
      </c>
      <c r="K418" s="24">
        <v>1.2589999999999999</v>
      </c>
      <c r="L418" s="24">
        <v>1.0009999999999999</v>
      </c>
      <c r="M418" s="24">
        <v>7.2999999999999995E-2</v>
      </c>
      <c r="N418" s="24">
        <v>1.1739999999999999</v>
      </c>
      <c r="O418" s="24">
        <v>0.78400000000000003</v>
      </c>
      <c r="P418" s="24">
        <v>1.0489999999999999</v>
      </c>
    </row>
    <row r="419" spans="1:16">
      <c r="A419">
        <v>20230525</v>
      </c>
      <c r="B419" t="s">
        <v>5000</v>
      </c>
      <c r="D419" t="s">
        <v>275</v>
      </c>
      <c r="E419" t="str">
        <f t="shared" si="29"/>
        <v>Leptogenys myops</v>
      </c>
      <c r="F419" t="s">
        <v>190</v>
      </c>
      <c r="G419" t="s">
        <v>59</v>
      </c>
      <c r="H419" s="14" t="s">
        <v>3247</v>
      </c>
      <c r="I419" s="14" t="s">
        <v>3248</v>
      </c>
      <c r="J419" s="24">
        <v>0.751</v>
      </c>
      <c r="K419" s="24">
        <v>0.90200000000000002</v>
      </c>
      <c r="L419" s="24">
        <v>0.67700000000000005</v>
      </c>
      <c r="M419" s="24">
        <v>9.4E-2</v>
      </c>
      <c r="N419" s="24">
        <v>1.363</v>
      </c>
      <c r="O419" s="24">
        <v>0.53500000000000003</v>
      </c>
      <c r="P419" s="24">
        <v>0.80400000000000005</v>
      </c>
    </row>
    <row r="420" spans="1:16">
      <c r="A420">
        <v>20230525</v>
      </c>
      <c r="B420" t="s">
        <v>5000</v>
      </c>
      <c r="D420" t="s">
        <v>275</v>
      </c>
      <c r="E420" t="str">
        <f t="shared" ref="E420:E423" si="30">F420&amp;" "&amp;G420</f>
        <v>Mesoponera melanaria</v>
      </c>
      <c r="F420" t="s">
        <v>523</v>
      </c>
      <c r="G420" t="s">
        <v>3632</v>
      </c>
      <c r="H420" s="14" t="s">
        <v>3630</v>
      </c>
      <c r="I420" s="14" t="s">
        <v>3631</v>
      </c>
      <c r="J420" s="24">
        <v>1.369</v>
      </c>
      <c r="K420" s="24">
        <v>1.6639999999999999</v>
      </c>
      <c r="L420" s="24">
        <v>1.58</v>
      </c>
      <c r="M420" s="24">
        <v>0.22700000000000001</v>
      </c>
      <c r="N420" s="24">
        <v>2.4420000000000002</v>
      </c>
      <c r="O420" s="24">
        <v>1.0169999999999999</v>
      </c>
      <c r="P420" s="24">
        <v>1.8759999999999999</v>
      </c>
    </row>
    <row r="421" spans="1:16">
      <c r="A421">
        <v>20230525</v>
      </c>
      <c r="B421" t="s">
        <v>5000</v>
      </c>
      <c r="D421" t="s">
        <v>275</v>
      </c>
      <c r="E421" t="str">
        <f t="shared" si="30"/>
        <v>Hypoponera bca01</v>
      </c>
      <c r="F421" t="s">
        <v>161</v>
      </c>
      <c r="G421" t="s">
        <v>1830</v>
      </c>
      <c r="H421" t="s">
        <v>1828</v>
      </c>
      <c r="I421" s="14" t="s">
        <v>1829</v>
      </c>
      <c r="J421" s="24">
        <v>0.50600000000000001</v>
      </c>
      <c r="K421" s="24">
        <v>0.65400000000000003</v>
      </c>
      <c r="L421" s="24">
        <v>0.46600000000000003</v>
      </c>
      <c r="M421" s="24">
        <v>3.1E-2</v>
      </c>
      <c r="N421" s="24">
        <v>0.77800000000000002</v>
      </c>
      <c r="O421" s="24">
        <v>0.36399999999999999</v>
      </c>
      <c r="P421" s="24">
        <v>0.47099999999999997</v>
      </c>
    </row>
    <row r="422" spans="1:16">
      <c r="A422">
        <v>20230525</v>
      </c>
      <c r="B422" t="s">
        <v>5000</v>
      </c>
      <c r="C422" t="s">
        <v>5024</v>
      </c>
      <c r="D422" t="s">
        <v>275</v>
      </c>
      <c r="E422" t="str">
        <f t="shared" si="30"/>
        <v>Hypoponera opacior_nr</v>
      </c>
      <c r="F422" t="s">
        <v>161</v>
      </c>
      <c r="G422" t="s">
        <v>2281</v>
      </c>
      <c r="H422" t="s">
        <v>2284</v>
      </c>
      <c r="I422" s="23" t="s">
        <v>5025</v>
      </c>
      <c r="J422" s="24">
        <v>0.56599999999999995</v>
      </c>
      <c r="K422" s="24">
        <v>0.68300000000000005</v>
      </c>
      <c r="L422" s="24">
        <v>0.52</v>
      </c>
      <c r="M422" s="24">
        <v>4.2000000000000003E-2</v>
      </c>
      <c r="N422" s="24">
        <v>0.871</v>
      </c>
      <c r="O422" s="24">
        <v>0.42799999999999999</v>
      </c>
      <c r="P422" s="24">
        <v>0.51100000000000001</v>
      </c>
    </row>
    <row r="423" spans="1:16">
      <c r="A423">
        <v>20230525</v>
      </c>
      <c r="B423" t="s">
        <v>5000</v>
      </c>
      <c r="D423" t="s">
        <v>275</v>
      </c>
      <c r="E423" t="str">
        <f t="shared" si="30"/>
        <v>Hypoponera opacior_nr</v>
      </c>
      <c r="F423" t="s">
        <v>161</v>
      </c>
      <c r="G423" t="s">
        <v>2281</v>
      </c>
      <c r="H423" t="s">
        <v>2287</v>
      </c>
      <c r="I423" s="14" t="s">
        <v>2288</v>
      </c>
      <c r="J423" s="24">
        <v>0.57999999999999996</v>
      </c>
      <c r="K423" s="24">
        <v>0.69599999999999995</v>
      </c>
      <c r="L423" s="24">
        <v>0.53500000000000003</v>
      </c>
      <c r="M423" s="24">
        <v>3.6999999999999998E-2</v>
      </c>
      <c r="N423" s="24">
        <v>0.89700000000000002</v>
      </c>
      <c r="O423" s="24">
        <v>0.434</v>
      </c>
      <c r="P423" s="24">
        <v>0.52700000000000002</v>
      </c>
    </row>
    <row r="424" spans="1:16">
      <c r="A424">
        <v>20230525</v>
      </c>
      <c r="B424" t="s">
        <v>5000</v>
      </c>
      <c r="D424" t="s">
        <v>275</v>
      </c>
      <c r="E424" t="str">
        <f t="shared" ref="E424:E427" si="31">F424&amp;" "&amp;G424</f>
        <v>Hypoponera psw_cn01</v>
      </c>
      <c r="F424" t="s">
        <v>161</v>
      </c>
      <c r="G424" t="s">
        <v>5026</v>
      </c>
      <c r="H424" t="s">
        <v>2336</v>
      </c>
      <c r="I424" t="s">
        <v>2337</v>
      </c>
      <c r="J424" s="24">
        <v>0.40300000000000002</v>
      </c>
      <c r="K424" s="24">
        <v>0.52400000000000002</v>
      </c>
      <c r="L424" s="24">
        <v>0.378</v>
      </c>
      <c r="M424" s="24">
        <v>2.5000000000000001E-2</v>
      </c>
      <c r="N424" s="24">
        <v>0.67100000000000004</v>
      </c>
      <c r="O424" s="24">
        <v>0.30599999999999999</v>
      </c>
      <c r="P424" s="24">
        <v>0.36</v>
      </c>
    </row>
    <row r="425" spans="1:16">
      <c r="A425">
        <v>20230525</v>
      </c>
      <c r="B425" t="s">
        <v>5000</v>
      </c>
      <c r="D425" t="s">
        <v>275</v>
      </c>
      <c r="E425" t="str">
        <f t="shared" si="31"/>
        <v>Hypoponera psw_my01</v>
      </c>
      <c r="F425" t="s">
        <v>161</v>
      </c>
      <c r="G425" t="s">
        <v>5003</v>
      </c>
      <c r="H425" t="s">
        <v>2368</v>
      </c>
      <c r="I425" t="s">
        <v>2369</v>
      </c>
      <c r="J425" s="24">
        <v>0.35399999999999998</v>
      </c>
      <c r="K425" s="24">
        <v>0.47299999999999998</v>
      </c>
      <c r="L425" s="24">
        <v>0.30299999999999999</v>
      </c>
      <c r="M425" s="24">
        <v>2.1000000000000001E-2</v>
      </c>
      <c r="N425" s="24">
        <v>0.57099999999999995</v>
      </c>
      <c r="O425" s="24">
        <v>0.29399999999999998</v>
      </c>
      <c r="P425" s="24">
        <v>0.307</v>
      </c>
    </row>
    <row r="426" spans="1:16">
      <c r="A426">
        <v>20230525</v>
      </c>
      <c r="B426" t="s">
        <v>5000</v>
      </c>
      <c r="D426" t="s">
        <v>275</v>
      </c>
      <c r="E426" t="str">
        <f t="shared" si="31"/>
        <v>Hypoponera psw_my05</v>
      </c>
      <c r="F426" t="s">
        <v>161</v>
      </c>
      <c r="G426" t="s">
        <v>5027</v>
      </c>
      <c r="H426" t="s">
        <v>2373</v>
      </c>
      <c r="I426" t="s">
        <v>2374</v>
      </c>
      <c r="J426" s="24">
        <v>0.60299999999999998</v>
      </c>
      <c r="K426" s="24">
        <v>0.71299999999999997</v>
      </c>
      <c r="L426" s="24">
        <v>0.502</v>
      </c>
      <c r="M426" s="24">
        <v>1.6E-2</v>
      </c>
      <c r="N426" s="24">
        <v>0.91</v>
      </c>
      <c r="O426" s="24">
        <v>0.46</v>
      </c>
      <c r="P426" s="24">
        <v>0.54900000000000004</v>
      </c>
    </row>
    <row r="427" spans="1:16">
      <c r="A427">
        <v>20230525</v>
      </c>
      <c r="B427" t="s">
        <v>5000</v>
      </c>
      <c r="D427" t="s">
        <v>275</v>
      </c>
      <c r="E427" t="str">
        <f t="shared" si="31"/>
        <v>Hypoponera psw_my06</v>
      </c>
      <c r="F427" t="s">
        <v>161</v>
      </c>
      <c r="G427" t="s">
        <v>5028</v>
      </c>
      <c r="H427" t="s">
        <v>2378</v>
      </c>
      <c r="I427" t="s">
        <v>2379</v>
      </c>
      <c r="J427" s="24">
        <v>0.84399999999999997</v>
      </c>
      <c r="K427" s="24">
        <v>0.9</v>
      </c>
      <c r="L427" s="24">
        <v>0.745</v>
      </c>
      <c r="M427" s="24">
        <v>6.5000000000000002E-2</v>
      </c>
      <c r="N427" s="24">
        <v>1.2709999999999999</v>
      </c>
      <c r="O427" s="24">
        <v>0.60699999999999998</v>
      </c>
      <c r="P427" s="24">
        <v>0.86</v>
      </c>
    </row>
    <row r="428" spans="1:16">
      <c r="A428">
        <v>20230525</v>
      </c>
      <c r="B428" t="s">
        <v>5000</v>
      </c>
      <c r="D428" t="s">
        <v>275</v>
      </c>
      <c r="E428" t="str">
        <f t="shared" ref="E428:E457" si="32">F428&amp;" "&amp;G428</f>
        <v>Hypoponera psw_my07</v>
      </c>
      <c r="F428" t="s">
        <v>161</v>
      </c>
      <c r="G428" t="s">
        <v>5032</v>
      </c>
      <c r="H428" t="s">
        <v>2383</v>
      </c>
      <c r="I428" t="s">
        <v>2384</v>
      </c>
      <c r="J428" s="24">
        <v>0.59399999999999997</v>
      </c>
      <c r="K428" s="24">
        <v>0.67400000000000004</v>
      </c>
      <c r="L428" s="24">
        <v>0.60499999999999998</v>
      </c>
      <c r="M428" s="24">
        <v>8.5000000000000006E-2</v>
      </c>
      <c r="N428" s="24">
        <v>0.95199999999999996</v>
      </c>
      <c r="O428" s="24">
        <v>0.435</v>
      </c>
      <c r="P428" s="24">
        <v>0.63</v>
      </c>
    </row>
    <row r="429" spans="1:16">
      <c r="A429">
        <v>20230525</v>
      </c>
      <c r="B429" t="s">
        <v>5000</v>
      </c>
      <c r="D429" t="s">
        <v>275</v>
      </c>
      <c r="E429" t="str">
        <f t="shared" si="32"/>
        <v>Hypoponera psw_my08</v>
      </c>
      <c r="F429" t="s">
        <v>161</v>
      </c>
      <c r="G429" t="s">
        <v>5033</v>
      </c>
      <c r="H429" t="s">
        <v>2388</v>
      </c>
      <c r="I429" t="s">
        <v>2389</v>
      </c>
      <c r="J429" s="24">
        <v>0.52900000000000003</v>
      </c>
      <c r="K429" s="24">
        <v>0.63500000000000001</v>
      </c>
      <c r="L429" s="24">
        <v>0.435</v>
      </c>
      <c r="M429" s="24">
        <v>3.5000000000000003E-2</v>
      </c>
      <c r="N429" s="24">
        <v>0.84299999999999997</v>
      </c>
      <c r="O429" s="24">
        <v>0.39700000000000002</v>
      </c>
      <c r="P429" s="24">
        <v>0.50900000000000001</v>
      </c>
    </row>
    <row r="430" spans="1:16">
      <c r="A430">
        <v>20230525</v>
      </c>
      <c r="B430" t="s">
        <v>5000</v>
      </c>
      <c r="D430" t="s">
        <v>275</v>
      </c>
      <c r="E430" t="str">
        <f t="shared" si="32"/>
        <v>Hypoponera psw_my10</v>
      </c>
      <c r="F430" t="s">
        <v>161</v>
      </c>
      <c r="G430" t="s">
        <v>5034</v>
      </c>
      <c r="H430" t="s">
        <v>2393</v>
      </c>
      <c r="I430" t="s">
        <v>2394</v>
      </c>
      <c r="J430" s="24">
        <v>0.48599999999999999</v>
      </c>
      <c r="K430" s="24">
        <v>0.63900000000000001</v>
      </c>
      <c r="L430" s="24">
        <v>0.46100000000000002</v>
      </c>
      <c r="M430" s="24">
        <v>2.3E-2</v>
      </c>
      <c r="N430" s="24">
        <v>0.81499999999999995</v>
      </c>
      <c r="O430" s="24">
        <v>0.35599999999999998</v>
      </c>
      <c r="P430" s="24">
        <v>0.50700000000000001</v>
      </c>
    </row>
    <row r="431" spans="1:16">
      <c r="A431">
        <v>20230525</v>
      </c>
      <c r="B431" t="s">
        <v>5000</v>
      </c>
      <c r="C431" t="s">
        <v>5029</v>
      </c>
      <c r="D431" t="s">
        <v>275</v>
      </c>
      <c r="E431" t="str">
        <f t="shared" si="32"/>
        <v>Hypoponera psw_my11</v>
      </c>
      <c r="F431" t="s">
        <v>161</v>
      </c>
      <c r="G431" t="s">
        <v>5035</v>
      </c>
      <c r="H431" t="s">
        <v>2398</v>
      </c>
      <c r="I431" s="23" t="s">
        <v>5030</v>
      </c>
      <c r="J431" s="24">
        <v>0.57599999999999996</v>
      </c>
      <c r="K431" s="24">
        <v>0.67900000000000005</v>
      </c>
      <c r="L431" s="24">
        <v>0.60799999999999998</v>
      </c>
      <c r="M431" s="24">
        <v>6.8000000000000005E-2</v>
      </c>
      <c r="N431" s="24">
        <v>0.90900000000000003</v>
      </c>
      <c r="O431" s="24">
        <v>0.443</v>
      </c>
      <c r="P431" s="24">
        <v>0.61599999999999999</v>
      </c>
    </row>
    <row r="432" spans="1:16">
      <c r="A432">
        <v>20230525</v>
      </c>
      <c r="B432" t="s">
        <v>5000</v>
      </c>
      <c r="D432" t="s">
        <v>275</v>
      </c>
      <c r="E432" t="str">
        <f t="shared" si="32"/>
        <v>Hypoponera psw_my12</v>
      </c>
      <c r="F432" t="s">
        <v>161</v>
      </c>
      <c r="G432" t="s">
        <v>5036</v>
      </c>
      <c r="H432" t="s">
        <v>2403</v>
      </c>
      <c r="I432" t="s">
        <v>2404</v>
      </c>
      <c r="J432" s="24">
        <v>0.495</v>
      </c>
      <c r="K432" s="24">
        <v>0.61299999999999999</v>
      </c>
      <c r="L432" s="24">
        <v>0.433</v>
      </c>
      <c r="M432" s="24">
        <v>3.5999999999999997E-2</v>
      </c>
      <c r="N432" s="24">
        <v>0.78200000000000003</v>
      </c>
      <c r="O432" s="24">
        <v>0.36799999999999999</v>
      </c>
      <c r="P432" s="24">
        <v>0.47599999999999998</v>
      </c>
    </row>
    <row r="433" spans="1:16">
      <c r="A433">
        <v>20230525</v>
      </c>
      <c r="B433" t="s">
        <v>5000</v>
      </c>
      <c r="D433" t="s">
        <v>275</v>
      </c>
      <c r="E433" t="str">
        <f t="shared" si="32"/>
        <v>Hypoponera psw_my16</v>
      </c>
      <c r="F433" t="s">
        <v>161</v>
      </c>
      <c r="G433" t="s">
        <v>5037</v>
      </c>
      <c r="H433" t="s">
        <v>2408</v>
      </c>
      <c r="I433" t="s">
        <v>2409</v>
      </c>
      <c r="J433" s="24">
        <v>0.57799999999999996</v>
      </c>
      <c r="K433" s="24">
        <v>0.75800000000000001</v>
      </c>
      <c r="L433" s="24">
        <v>0.65700000000000003</v>
      </c>
      <c r="M433" s="24">
        <v>4.2000000000000003E-2</v>
      </c>
      <c r="N433" s="24">
        <v>1.071</v>
      </c>
      <c r="O433" s="24">
        <v>0.46700000000000003</v>
      </c>
      <c r="P433" s="24">
        <v>0.72399999999999998</v>
      </c>
    </row>
    <row r="434" spans="1:16">
      <c r="A434">
        <v>20230611</v>
      </c>
      <c r="B434" t="s">
        <v>5000</v>
      </c>
      <c r="D434" t="s">
        <v>275</v>
      </c>
      <c r="E434" t="str">
        <f t="shared" si="32"/>
        <v>Hypoponera psw_pe01</v>
      </c>
      <c r="F434" t="s">
        <v>161</v>
      </c>
      <c r="G434" t="s">
        <v>5038</v>
      </c>
      <c r="H434" t="s">
        <v>2413</v>
      </c>
      <c r="I434" s="15" t="s">
        <v>2414</v>
      </c>
      <c r="J434" s="24">
        <v>0.85799999999999998</v>
      </c>
      <c r="K434" s="24">
        <v>0.95399999999999996</v>
      </c>
      <c r="L434" s="24">
        <v>0.79100000000000004</v>
      </c>
      <c r="M434" s="24">
        <v>5.6000000000000001E-2</v>
      </c>
      <c r="N434" s="24">
        <v>1.371</v>
      </c>
      <c r="O434" s="24">
        <v>0.64500000000000002</v>
      </c>
      <c r="P434" s="24">
        <v>0.86699999999999999</v>
      </c>
    </row>
    <row r="435" spans="1:16">
      <c r="A435">
        <v>20230611</v>
      </c>
      <c r="B435" t="s">
        <v>5000</v>
      </c>
      <c r="D435" t="s">
        <v>275</v>
      </c>
      <c r="E435" t="str">
        <f t="shared" si="32"/>
        <v>Hypoponera psw_pe03</v>
      </c>
      <c r="F435" t="s">
        <v>161</v>
      </c>
      <c r="G435" t="s">
        <v>5039</v>
      </c>
      <c r="H435" t="s">
        <v>2418</v>
      </c>
      <c r="I435" s="15" t="s">
        <v>2419</v>
      </c>
      <c r="J435" s="24">
        <v>0.78500000000000003</v>
      </c>
      <c r="K435" s="24">
        <v>0.85799999999999998</v>
      </c>
      <c r="L435" s="24">
        <v>0.65800000000000003</v>
      </c>
      <c r="M435" s="24">
        <v>6.5000000000000002E-2</v>
      </c>
      <c r="N435" s="24">
        <v>1.2030000000000001</v>
      </c>
      <c r="O435" s="24">
        <v>0.59499999999999997</v>
      </c>
      <c r="P435" s="24">
        <v>0.749</v>
      </c>
    </row>
    <row r="436" spans="1:16">
      <c r="A436">
        <v>20230611</v>
      </c>
      <c r="B436" t="s">
        <v>5000</v>
      </c>
      <c r="D436" t="s">
        <v>275</v>
      </c>
      <c r="E436" t="str">
        <f t="shared" si="32"/>
        <v>Hypoponera psw_pe06</v>
      </c>
      <c r="F436" t="s">
        <v>161</v>
      </c>
      <c r="G436" t="s">
        <v>5040</v>
      </c>
      <c r="H436" t="s">
        <v>2423</v>
      </c>
      <c r="I436" s="15" t="s">
        <v>2424</v>
      </c>
      <c r="J436" s="24">
        <v>0.54900000000000004</v>
      </c>
      <c r="K436" s="24">
        <v>0.627</v>
      </c>
      <c r="L436" s="24">
        <v>0.45500000000000002</v>
      </c>
      <c r="M436" s="24">
        <v>2.4E-2</v>
      </c>
      <c r="N436" s="24">
        <v>0.80100000000000005</v>
      </c>
      <c r="O436" s="24">
        <v>0.4</v>
      </c>
      <c r="P436" s="24">
        <v>0.47499999999999998</v>
      </c>
    </row>
    <row r="437" spans="1:16">
      <c r="A437">
        <v>20230611</v>
      </c>
      <c r="B437" t="s">
        <v>5000</v>
      </c>
      <c r="D437" t="s">
        <v>275</v>
      </c>
      <c r="E437" t="str">
        <f t="shared" si="32"/>
        <v>Hypoponera psw_pe07</v>
      </c>
      <c r="F437" t="s">
        <v>161</v>
      </c>
      <c r="G437" t="s">
        <v>5041</v>
      </c>
      <c r="H437" t="s">
        <v>2428</v>
      </c>
      <c r="I437" s="15" t="s">
        <v>2429</v>
      </c>
      <c r="J437" s="24">
        <v>0.48499999999999999</v>
      </c>
      <c r="K437" s="24">
        <v>0.59399999999999997</v>
      </c>
      <c r="L437" s="24">
        <v>0.374</v>
      </c>
      <c r="M437" s="24">
        <v>2.8000000000000001E-2</v>
      </c>
      <c r="N437" s="24">
        <v>0.7</v>
      </c>
      <c r="O437" s="24">
        <v>0.35599999999999998</v>
      </c>
      <c r="P437" s="24">
        <v>0.41399999999999998</v>
      </c>
    </row>
    <row r="438" spans="1:16">
      <c r="A438">
        <v>20230611</v>
      </c>
      <c r="B438" t="s">
        <v>5000</v>
      </c>
      <c r="D438" t="s">
        <v>275</v>
      </c>
      <c r="E438" t="str">
        <f t="shared" si="32"/>
        <v>Hypoponera psw_pe08</v>
      </c>
      <c r="F438" t="s">
        <v>161</v>
      </c>
      <c r="G438" t="s">
        <v>5042</v>
      </c>
      <c r="H438" t="s">
        <v>2433</v>
      </c>
      <c r="I438" s="15" t="s">
        <v>2434</v>
      </c>
      <c r="J438" s="24">
        <v>0.36899999999999999</v>
      </c>
      <c r="K438" s="24">
        <v>0.495</v>
      </c>
      <c r="L438" s="24">
        <v>0.34100000000000003</v>
      </c>
      <c r="M438" s="24">
        <v>2.4E-2</v>
      </c>
      <c r="N438" s="24">
        <v>0.56599999999999995</v>
      </c>
      <c r="O438" s="24">
        <v>0.27200000000000002</v>
      </c>
      <c r="P438" s="24">
        <v>0.33200000000000002</v>
      </c>
    </row>
    <row r="439" spans="1:16">
      <c r="A439">
        <v>20230611</v>
      </c>
      <c r="B439" t="s">
        <v>5000</v>
      </c>
      <c r="C439" t="s">
        <v>5050</v>
      </c>
      <c r="D439" t="s">
        <v>275</v>
      </c>
      <c r="E439" t="str">
        <f t="shared" si="32"/>
        <v>Hypoponera psw_au01</v>
      </c>
      <c r="F439" t="s">
        <v>161</v>
      </c>
      <c r="G439" t="s">
        <v>5043</v>
      </c>
      <c r="H439" t="s">
        <v>2316</v>
      </c>
      <c r="I439" s="23" t="s">
        <v>5049</v>
      </c>
      <c r="J439" s="24">
        <v>0.56299999999999994</v>
      </c>
      <c r="K439" s="24">
        <v>0.69399999999999995</v>
      </c>
      <c r="L439" s="24">
        <v>0.504</v>
      </c>
      <c r="M439" s="24">
        <v>0.03</v>
      </c>
      <c r="N439" s="24">
        <v>0.9</v>
      </c>
      <c r="O439" s="24">
        <v>0.435</v>
      </c>
      <c r="P439" s="24">
        <v>0.55300000000000005</v>
      </c>
    </row>
    <row r="440" spans="1:16">
      <c r="A440">
        <v>20230611</v>
      </c>
      <c r="B440" t="s">
        <v>5000</v>
      </c>
      <c r="D440" t="s">
        <v>275</v>
      </c>
      <c r="E440" t="str">
        <f t="shared" si="32"/>
        <v>Hypoponera psw_au05</v>
      </c>
      <c r="F440" t="s">
        <v>161</v>
      </c>
      <c r="G440" t="s">
        <v>5044</v>
      </c>
      <c r="H440" t="s">
        <v>2326</v>
      </c>
      <c r="I440" t="s">
        <v>2327</v>
      </c>
      <c r="J440" s="24">
        <v>0.66200000000000003</v>
      </c>
      <c r="K440" s="24">
        <v>0.82399999999999995</v>
      </c>
      <c r="L440" s="24">
        <v>0.60899999999999999</v>
      </c>
      <c r="M440" s="24">
        <v>3.5999999999999997E-2</v>
      </c>
      <c r="N440" s="24">
        <v>1.081</v>
      </c>
      <c r="O440" s="24">
        <v>0.51400000000000001</v>
      </c>
      <c r="P440" s="24">
        <v>0.67900000000000005</v>
      </c>
    </row>
    <row r="441" spans="1:16">
      <c r="A441">
        <v>20230611</v>
      </c>
      <c r="B441" t="s">
        <v>5000</v>
      </c>
      <c r="D441" t="s">
        <v>275</v>
      </c>
      <c r="E441" t="str">
        <f t="shared" si="32"/>
        <v>Hypoponera psw_au06</v>
      </c>
      <c r="F441" t="s">
        <v>161</v>
      </c>
      <c r="G441" t="s">
        <v>5045</v>
      </c>
      <c r="H441" t="s">
        <v>2331</v>
      </c>
      <c r="I441" t="s">
        <v>2332</v>
      </c>
      <c r="J441" s="24">
        <v>0.71199999999999997</v>
      </c>
      <c r="K441" s="24">
        <v>0.84099999999999997</v>
      </c>
      <c r="L441" s="24">
        <v>0.6</v>
      </c>
      <c r="M441" s="24">
        <v>4.8000000000000001E-2</v>
      </c>
      <c r="N441" s="24">
        <v>1.1519999999999999</v>
      </c>
      <c r="O441" s="24">
        <v>0.56000000000000005</v>
      </c>
      <c r="P441" s="24">
        <v>0.68799999999999994</v>
      </c>
    </row>
    <row r="442" spans="1:16">
      <c r="A442">
        <v>20230611</v>
      </c>
      <c r="B442" t="s">
        <v>5000</v>
      </c>
      <c r="D442" t="s">
        <v>275</v>
      </c>
      <c r="E442" t="str">
        <f t="shared" si="32"/>
        <v>Ponera psw_my02</v>
      </c>
      <c r="F442" t="s">
        <v>364</v>
      </c>
      <c r="G442" t="s">
        <v>5046</v>
      </c>
      <c r="H442" t="s">
        <v>4524</v>
      </c>
      <c r="I442" t="s">
        <v>4525</v>
      </c>
      <c r="J442" s="24">
        <v>0.61599999999999999</v>
      </c>
      <c r="K442" s="24">
        <v>0.69199999999999995</v>
      </c>
      <c r="L442" s="24">
        <v>0.53100000000000003</v>
      </c>
      <c r="M442" s="24">
        <v>2.5999999999999999E-2</v>
      </c>
      <c r="N442" s="24">
        <v>0.92900000000000005</v>
      </c>
      <c r="O442" s="24">
        <v>0.46300000000000002</v>
      </c>
      <c r="P442" s="24">
        <v>0.51900000000000002</v>
      </c>
    </row>
    <row r="443" spans="1:16">
      <c r="A443">
        <v>20230611</v>
      </c>
      <c r="B443" t="s">
        <v>5000</v>
      </c>
      <c r="D443" t="s">
        <v>275</v>
      </c>
      <c r="E443" t="str">
        <f t="shared" si="32"/>
        <v>Ponera psw_my04</v>
      </c>
      <c r="F443" t="s">
        <v>364</v>
      </c>
      <c r="G443" t="s">
        <v>5047</v>
      </c>
      <c r="H443" t="s">
        <v>4529</v>
      </c>
      <c r="I443" t="s">
        <v>4530</v>
      </c>
      <c r="J443" s="24">
        <v>0.42099999999999999</v>
      </c>
      <c r="K443" s="24">
        <v>0.54500000000000004</v>
      </c>
      <c r="L443" s="24">
        <v>0.374</v>
      </c>
      <c r="M443" s="24">
        <v>0.03</v>
      </c>
      <c r="N443" s="24">
        <v>0.65300000000000002</v>
      </c>
      <c r="O443" s="24">
        <v>0.33</v>
      </c>
      <c r="P443" s="24">
        <v>0.314</v>
      </c>
    </row>
    <row r="444" spans="1:16">
      <c r="A444">
        <v>20230611</v>
      </c>
      <c r="B444" t="s">
        <v>5000</v>
      </c>
      <c r="D444" t="s">
        <v>275</v>
      </c>
      <c r="E444" t="str">
        <f t="shared" si="32"/>
        <v>Leptogenys turneri</v>
      </c>
      <c r="F444" t="s">
        <v>190</v>
      </c>
      <c r="G444" t="s">
        <v>1082</v>
      </c>
      <c r="H444" t="s">
        <v>3450</v>
      </c>
      <c r="I444" t="s">
        <v>3451</v>
      </c>
      <c r="J444" s="24">
        <v>1.5920000000000001</v>
      </c>
      <c r="K444" s="24">
        <v>1.9950000000000001</v>
      </c>
      <c r="L444" s="24">
        <v>2.4409999999999998</v>
      </c>
      <c r="M444" s="24">
        <v>0.51400000000000001</v>
      </c>
      <c r="N444" s="24">
        <v>3.46</v>
      </c>
      <c r="O444" s="24">
        <v>1.2310000000000001</v>
      </c>
      <c r="P444" s="24">
        <v>3.1040000000000001</v>
      </c>
    </row>
    <row r="445" spans="1:16">
      <c r="A445">
        <v>20230611</v>
      </c>
      <c r="B445" t="s">
        <v>5000</v>
      </c>
      <c r="D445" t="s">
        <v>275</v>
      </c>
      <c r="E445" t="str">
        <f t="shared" si="32"/>
        <v>Hypoponera psw_au02</v>
      </c>
      <c r="F445" t="s">
        <v>161</v>
      </c>
      <c r="G445" t="s">
        <v>5048</v>
      </c>
      <c r="H445" t="s">
        <v>2321</v>
      </c>
      <c r="I445" t="s">
        <v>2322</v>
      </c>
      <c r="J445" s="24">
        <v>0.6</v>
      </c>
      <c r="K445" s="24">
        <v>0.72599999999999998</v>
      </c>
      <c r="L445" s="24">
        <v>0.56100000000000005</v>
      </c>
      <c r="M445" s="24">
        <v>6.0999999999999999E-2</v>
      </c>
      <c r="N445" s="24">
        <v>0.97</v>
      </c>
      <c r="O445" s="24">
        <v>0.45900000000000002</v>
      </c>
      <c r="P445" s="24">
        <v>0.59599999999999997</v>
      </c>
    </row>
    <row r="446" spans="1:16">
      <c r="A446">
        <v>20230611</v>
      </c>
      <c r="B446" t="s">
        <v>5000</v>
      </c>
      <c r="C446" t="s">
        <v>5052</v>
      </c>
      <c r="D446" t="s">
        <v>275</v>
      </c>
      <c r="E446" t="str">
        <f t="shared" si="32"/>
        <v>Ponera psw_my01</v>
      </c>
      <c r="F446" t="s">
        <v>364</v>
      </c>
      <c r="G446" t="s">
        <v>5003</v>
      </c>
      <c r="H446" t="s">
        <v>4520</v>
      </c>
      <c r="I446" s="23" t="s">
        <v>5053</v>
      </c>
      <c r="J446" s="24">
        <v>0.53</v>
      </c>
      <c r="K446" s="24">
        <v>0.57099999999999995</v>
      </c>
      <c r="L446" s="24">
        <v>0.4</v>
      </c>
      <c r="M446" s="24">
        <v>2.5000000000000001E-2</v>
      </c>
      <c r="N446" s="24">
        <v>0.747</v>
      </c>
      <c r="O446" s="24">
        <v>0.39400000000000002</v>
      </c>
      <c r="P446" s="24">
        <v>0.40799999999999997</v>
      </c>
    </row>
    <row r="447" spans="1:16">
      <c r="A447">
        <v>20230611</v>
      </c>
      <c r="B447" t="s">
        <v>5000</v>
      </c>
      <c r="D447" t="s">
        <v>275</v>
      </c>
      <c r="E447" t="str">
        <f t="shared" si="32"/>
        <v>Pseudoneoponera piliventris</v>
      </c>
      <c r="F447" t="s">
        <v>4608</v>
      </c>
      <c r="G447" t="s">
        <v>4621</v>
      </c>
      <c r="H447" t="s">
        <v>4619</v>
      </c>
      <c r="I447" t="s">
        <v>4620</v>
      </c>
      <c r="J447" s="24">
        <v>3.0009999999999999</v>
      </c>
      <c r="K447" s="24">
        <v>3.2719999999999998</v>
      </c>
      <c r="L447" s="24">
        <v>2.5190000000000001</v>
      </c>
      <c r="M447" s="24">
        <v>0.54600000000000004</v>
      </c>
      <c r="N447" s="24">
        <v>4.2560000000000002</v>
      </c>
      <c r="O447" s="24">
        <v>2.31</v>
      </c>
      <c r="P447" s="24">
        <v>3.117</v>
      </c>
    </row>
    <row r="448" spans="1:16">
      <c r="A448">
        <v>20230611</v>
      </c>
      <c r="B448" t="s">
        <v>5000</v>
      </c>
      <c r="D448" t="s">
        <v>275</v>
      </c>
      <c r="E448" t="str">
        <f t="shared" si="32"/>
        <v>Leptogenys yerburyi_nr</v>
      </c>
      <c r="F448" t="s">
        <v>190</v>
      </c>
      <c r="G448" t="s">
        <v>3506</v>
      </c>
      <c r="H448" t="s">
        <v>3504</v>
      </c>
      <c r="I448" t="s">
        <v>3505</v>
      </c>
      <c r="J448" s="24">
        <v>0.89400000000000002</v>
      </c>
      <c r="K448" s="24">
        <v>1.2509999999999999</v>
      </c>
      <c r="L448" s="24">
        <v>1.1100000000000001</v>
      </c>
      <c r="M448" s="24">
        <v>0.24399999999999999</v>
      </c>
      <c r="N448" s="24">
        <v>1.796</v>
      </c>
      <c r="O448" s="24">
        <v>0.65100000000000002</v>
      </c>
      <c r="P448" s="24">
        <v>1.345</v>
      </c>
    </row>
    <row r="449" spans="1:16">
      <c r="A449">
        <v>20230611</v>
      </c>
      <c r="B449" t="s">
        <v>5000</v>
      </c>
      <c r="D449" t="s">
        <v>275</v>
      </c>
      <c r="E449" t="str">
        <f t="shared" si="32"/>
        <v>Bothroponera pumicosa</v>
      </c>
      <c r="F449" t="s">
        <v>94</v>
      </c>
      <c r="G449" t="s">
        <v>1224</v>
      </c>
      <c r="H449" t="s">
        <v>1222</v>
      </c>
      <c r="I449" t="s">
        <v>1223</v>
      </c>
      <c r="J449" s="24">
        <v>2.06</v>
      </c>
      <c r="K449" s="24">
        <v>2.5750000000000002</v>
      </c>
      <c r="L449" s="24">
        <v>1.8540000000000001</v>
      </c>
      <c r="M449" s="24">
        <v>0.36299999999999999</v>
      </c>
      <c r="N449" s="24">
        <v>3.4020000000000001</v>
      </c>
      <c r="O449" s="24">
        <v>1.5329999999999999</v>
      </c>
      <c r="P449" s="24">
        <v>2.3410000000000002</v>
      </c>
    </row>
    <row r="450" spans="1:16">
      <c r="A450">
        <v>20230612</v>
      </c>
      <c r="B450" t="s">
        <v>5000</v>
      </c>
      <c r="D450" t="s">
        <v>275</v>
      </c>
      <c r="E450" t="str">
        <f t="shared" si="32"/>
        <v>Hypoponera us_ca01</v>
      </c>
      <c r="F450" t="s">
        <v>161</v>
      </c>
      <c r="G450" t="s">
        <v>5004</v>
      </c>
      <c r="H450" t="s">
        <v>2718</v>
      </c>
      <c r="I450" t="s">
        <v>2719</v>
      </c>
      <c r="J450" s="24">
        <v>0.54500000000000004</v>
      </c>
      <c r="K450" s="24">
        <v>0.68799999999999994</v>
      </c>
      <c r="L450" s="24">
        <v>0.53300000000000003</v>
      </c>
      <c r="M450" s="24">
        <v>3.6999999999999998E-2</v>
      </c>
      <c r="N450" s="24">
        <v>0.83299999999999996</v>
      </c>
      <c r="O450" s="24">
        <v>0.41099999999999998</v>
      </c>
      <c r="P450" s="24">
        <v>0.51400000000000001</v>
      </c>
    </row>
    <row r="451" spans="1:16">
      <c r="A451">
        <v>20230612</v>
      </c>
      <c r="B451" t="s">
        <v>5000</v>
      </c>
      <c r="D451" t="s">
        <v>275</v>
      </c>
      <c r="E451" t="str">
        <f t="shared" si="32"/>
        <v>Hypoponera psw_mx01</v>
      </c>
      <c r="F451" t="s">
        <v>161</v>
      </c>
      <c r="G451" t="s">
        <v>5057</v>
      </c>
      <c r="H451" t="s">
        <v>2363</v>
      </c>
      <c r="I451" t="s">
        <v>2364</v>
      </c>
      <c r="J451" s="24">
        <v>0.53700000000000003</v>
      </c>
      <c r="K451" s="24">
        <v>0.67</v>
      </c>
      <c r="L451" s="24">
        <v>0.49199999999999999</v>
      </c>
      <c r="M451" s="24">
        <v>3.1E-2</v>
      </c>
      <c r="N451" s="24">
        <v>0.81699999999999995</v>
      </c>
      <c r="O451" s="24">
        <v>0.39800000000000002</v>
      </c>
      <c r="P451" s="24">
        <v>0.47799999999999998</v>
      </c>
    </row>
    <row r="452" spans="1:16">
      <c r="A452">
        <v>20230612</v>
      </c>
      <c r="B452" t="s">
        <v>5000</v>
      </c>
      <c r="D452" t="s">
        <v>275</v>
      </c>
      <c r="E452" t="str">
        <f t="shared" si="32"/>
        <v>Hypoponera psw_do01</v>
      </c>
      <c r="F452" t="s">
        <v>161</v>
      </c>
      <c r="G452" t="s">
        <v>5058</v>
      </c>
      <c r="H452" t="s">
        <v>2347</v>
      </c>
      <c r="I452" t="s">
        <v>2348</v>
      </c>
      <c r="J452" s="24">
        <v>0.60099999999999998</v>
      </c>
      <c r="K452" s="24">
        <v>0.72</v>
      </c>
      <c r="L452" s="24">
        <v>0.53300000000000003</v>
      </c>
      <c r="M452" s="24">
        <v>3.6999999999999998E-2</v>
      </c>
      <c r="N452" s="24">
        <v>0.89200000000000002</v>
      </c>
      <c r="O452" s="24">
        <v>0.42699999999999999</v>
      </c>
      <c r="P452" s="24">
        <v>0.53500000000000003</v>
      </c>
    </row>
    <row r="453" spans="1:16">
      <c r="A453">
        <v>20230612</v>
      </c>
      <c r="B453" t="s">
        <v>5000</v>
      </c>
      <c r="D453" t="s">
        <v>275</v>
      </c>
      <c r="E453" t="str">
        <f t="shared" si="32"/>
        <v>Hypoponera psw_do02</v>
      </c>
      <c r="F453" t="s">
        <v>161</v>
      </c>
      <c r="G453" t="s">
        <v>5059</v>
      </c>
      <c r="H453" t="s">
        <v>2353</v>
      </c>
      <c r="I453" t="s">
        <v>2354</v>
      </c>
      <c r="J453" s="24">
        <v>0.63300000000000001</v>
      </c>
      <c r="K453" s="24">
        <v>0.752</v>
      </c>
      <c r="L453" s="24">
        <v>0.59299999999999997</v>
      </c>
      <c r="M453" s="24">
        <v>3.5000000000000003E-2</v>
      </c>
      <c r="N453" s="24">
        <v>0.96199999999999997</v>
      </c>
      <c r="O453" s="24">
        <v>0.47499999999999998</v>
      </c>
      <c r="P453" s="24">
        <v>0.60699999999999998</v>
      </c>
    </row>
    <row r="454" spans="1:16">
      <c r="A454">
        <v>20230612</v>
      </c>
      <c r="B454" t="s">
        <v>5000</v>
      </c>
      <c r="D454" t="s">
        <v>275</v>
      </c>
      <c r="E454" t="str">
        <f t="shared" si="32"/>
        <v>Hypoponera psw_do03</v>
      </c>
      <c r="F454" t="s">
        <v>161</v>
      </c>
      <c r="G454" t="s">
        <v>5060</v>
      </c>
      <c r="H454" t="s">
        <v>2358</v>
      </c>
      <c r="I454" t="s">
        <v>2359</v>
      </c>
      <c r="J454" s="24">
        <v>0.626</v>
      </c>
      <c r="K454" s="24">
        <v>0.73799999999999999</v>
      </c>
      <c r="L454" s="24">
        <v>0.57699999999999996</v>
      </c>
      <c r="M454" s="24">
        <v>0.04</v>
      </c>
      <c r="N454" s="24">
        <v>0.96199999999999997</v>
      </c>
      <c r="O454" s="24">
        <v>0.45200000000000001</v>
      </c>
      <c r="P454" s="24">
        <v>0.60799999999999998</v>
      </c>
    </row>
    <row r="455" spans="1:16">
      <c r="A455">
        <v>20230612</v>
      </c>
      <c r="B455" t="s">
        <v>5000</v>
      </c>
      <c r="D455" t="s">
        <v>275</v>
      </c>
      <c r="E455" t="str">
        <f t="shared" si="32"/>
        <v>Hypoponera opacior_nr</v>
      </c>
      <c r="F455" t="s">
        <v>161</v>
      </c>
      <c r="G455" t="s">
        <v>2281</v>
      </c>
      <c r="H455" t="s">
        <v>2290</v>
      </c>
      <c r="I455" t="s">
        <v>2291</v>
      </c>
      <c r="J455" s="24">
        <v>0.53700000000000003</v>
      </c>
      <c r="K455" s="24">
        <v>0.66300000000000003</v>
      </c>
      <c r="L455" s="24">
        <v>0.46300000000000002</v>
      </c>
      <c r="M455" s="24">
        <v>0.03</v>
      </c>
      <c r="N455" s="24">
        <v>0.80200000000000005</v>
      </c>
      <c r="O455" s="24">
        <v>0.38700000000000001</v>
      </c>
      <c r="P455" s="24">
        <v>0.499</v>
      </c>
    </row>
    <row r="456" spans="1:16">
      <c r="A456">
        <v>20230612</v>
      </c>
      <c r="B456" t="s">
        <v>5000</v>
      </c>
      <c r="D456" t="s">
        <v>275</v>
      </c>
      <c r="E456" t="str">
        <f t="shared" si="32"/>
        <v>Hypoponera psw_ar02</v>
      </c>
      <c r="F456" t="s">
        <v>161</v>
      </c>
      <c r="G456" t="s">
        <v>5061</v>
      </c>
      <c r="H456" t="s">
        <v>2311</v>
      </c>
      <c r="I456" t="s">
        <v>2312</v>
      </c>
      <c r="J456" s="24">
        <v>0.61</v>
      </c>
      <c r="K456" s="24">
        <v>0.71199999999999997</v>
      </c>
      <c r="L456" s="24">
        <v>0.54200000000000004</v>
      </c>
      <c r="M456" s="24">
        <v>4.3999999999999997E-2</v>
      </c>
      <c r="N456" s="24">
        <v>0.86799999999999999</v>
      </c>
      <c r="O456" s="24">
        <v>0.42599999999999999</v>
      </c>
      <c r="P456" s="24">
        <v>0.53900000000000003</v>
      </c>
    </row>
    <row r="457" spans="1:16">
      <c r="A457">
        <v>20230612</v>
      </c>
      <c r="B457" t="s">
        <v>5000</v>
      </c>
      <c r="D457" t="s">
        <v>275</v>
      </c>
      <c r="E457" t="str">
        <f t="shared" si="32"/>
        <v>Hypoponera psw_cu01</v>
      </c>
      <c r="F457" t="s">
        <v>161</v>
      </c>
      <c r="G457" t="s">
        <v>5062</v>
      </c>
      <c r="H457" t="s">
        <v>2341</v>
      </c>
      <c r="I457" t="s">
        <v>2342</v>
      </c>
      <c r="J457" s="24">
        <v>0.56200000000000006</v>
      </c>
      <c r="K457" s="24">
        <v>0.68700000000000006</v>
      </c>
      <c r="L457" s="24">
        <v>0.52300000000000002</v>
      </c>
      <c r="M457" s="24">
        <v>4.3999999999999997E-2</v>
      </c>
      <c r="N457" s="24">
        <v>0.88100000000000001</v>
      </c>
      <c r="O457" s="24">
        <v>0.41299999999999998</v>
      </c>
      <c r="P457" s="24">
        <v>0.53600000000000003</v>
      </c>
    </row>
    <row r="458" spans="1:16">
      <c r="A458">
        <v>20231016</v>
      </c>
      <c r="B458" t="s">
        <v>5000</v>
      </c>
      <c r="D458" t="s">
        <v>275</v>
      </c>
      <c r="E458" t="s">
        <v>633</v>
      </c>
      <c r="F458" t="s">
        <v>636</v>
      </c>
      <c r="G458" t="s">
        <v>637</v>
      </c>
      <c r="H458" t="s">
        <v>634</v>
      </c>
      <c r="I458" t="s">
        <v>635</v>
      </c>
      <c r="J458" s="24">
        <v>1.6819999999999999</v>
      </c>
      <c r="K458" s="24">
        <v>1.6930000000000001</v>
      </c>
      <c r="L458" s="24">
        <v>0.94199999999999995</v>
      </c>
      <c r="M458" s="24">
        <v>0.13700000000000001</v>
      </c>
      <c r="N458" s="24">
        <v>2.218</v>
      </c>
      <c r="O458" s="24">
        <v>0.96699999999999997</v>
      </c>
      <c r="P458" s="24">
        <v>1.3120000000000001</v>
      </c>
    </row>
  </sheetData>
  <sortState ref="A2:S365">
    <sortCondition ref="H2:H365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05"/>
  <sheetViews>
    <sheetView workbookViewId="0">
      <pane ySplit="1" topLeftCell="A267" activePane="bottomLeft" state="frozen"/>
      <selection pane="bottomLeft" activeCell="F280" sqref="F280"/>
    </sheetView>
  </sheetViews>
  <sheetFormatPr defaultColWidth="11" defaultRowHeight="15.75"/>
  <cols>
    <col min="1" max="1" width="44.375" bestFit="1" customWidth="1"/>
    <col min="2" max="2" width="22.125" bestFit="1" customWidth="1"/>
    <col min="3" max="3" width="29.125" bestFit="1" customWidth="1"/>
    <col min="6" max="6" width="14.125" bestFit="1" customWidth="1"/>
    <col min="10" max="10" width="55" bestFit="1" customWidth="1"/>
  </cols>
  <sheetData>
    <row r="1" spans="1:19">
      <c r="A1" t="s">
        <v>4950</v>
      </c>
      <c r="B1" s="9" t="s">
        <v>5064</v>
      </c>
      <c r="C1" s="8" t="s">
        <v>615</v>
      </c>
      <c r="D1" s="10" t="s">
        <v>618</v>
      </c>
      <c r="E1" s="10" t="s">
        <v>619</v>
      </c>
      <c r="F1" s="8" t="s">
        <v>616</v>
      </c>
      <c r="G1" s="10" t="s">
        <v>620</v>
      </c>
      <c r="H1" s="10" t="s">
        <v>621</v>
      </c>
      <c r="I1" s="11" t="s">
        <v>622</v>
      </c>
      <c r="J1" s="11" t="s">
        <v>623</v>
      </c>
      <c r="K1" s="11" t="s">
        <v>624</v>
      </c>
      <c r="L1" s="11" t="s">
        <v>625</v>
      </c>
      <c r="M1" s="12" t="s">
        <v>626</v>
      </c>
      <c r="N1" s="12" t="s">
        <v>627</v>
      </c>
      <c r="O1" s="11" t="s">
        <v>628</v>
      </c>
      <c r="P1" s="11" t="s">
        <v>629</v>
      </c>
      <c r="Q1" s="11" t="s">
        <v>630</v>
      </c>
      <c r="R1" s="11" t="s">
        <v>631</v>
      </c>
      <c r="S1" s="13" t="s">
        <v>632</v>
      </c>
    </row>
    <row r="2" spans="1:19">
      <c r="A2" t="s">
        <v>4951</v>
      </c>
      <c r="B2" s="14" t="s">
        <v>635</v>
      </c>
      <c r="C2" s="14" t="s">
        <v>633</v>
      </c>
      <c r="D2" t="s">
        <v>636</v>
      </c>
      <c r="E2" t="s">
        <v>637</v>
      </c>
      <c r="F2" s="14" t="s">
        <v>634</v>
      </c>
      <c r="G2" t="s">
        <v>638</v>
      </c>
      <c r="H2" t="s">
        <v>639</v>
      </c>
      <c r="I2" s="14" t="s">
        <v>640</v>
      </c>
      <c r="J2" s="14" t="s">
        <v>640</v>
      </c>
      <c r="K2" s="14"/>
      <c r="L2" s="14"/>
      <c r="M2" s="16"/>
      <c r="N2" s="16"/>
      <c r="O2" s="14"/>
      <c r="P2" s="14"/>
      <c r="Q2" s="14"/>
      <c r="R2" s="14"/>
      <c r="S2" s="14"/>
    </row>
    <row r="3" spans="1:19">
      <c r="A3" t="s">
        <v>4953</v>
      </c>
      <c r="B3" s="15" t="s">
        <v>650</v>
      </c>
      <c r="C3" t="s">
        <v>648</v>
      </c>
      <c r="D3" t="s">
        <v>22</v>
      </c>
      <c r="E3" t="s">
        <v>651</v>
      </c>
      <c r="F3" t="s">
        <v>649</v>
      </c>
      <c r="G3" t="s">
        <v>645</v>
      </c>
      <c r="H3" t="s">
        <v>646</v>
      </c>
      <c r="I3" s="2" t="s">
        <v>652</v>
      </c>
      <c r="J3" s="2" t="s">
        <v>652</v>
      </c>
      <c r="K3" s="14"/>
      <c r="L3" s="14"/>
      <c r="M3" s="16"/>
      <c r="N3" s="16"/>
      <c r="O3" s="14"/>
      <c r="P3" s="14"/>
      <c r="Q3" s="14"/>
      <c r="R3" s="14"/>
      <c r="S3" s="14"/>
    </row>
    <row r="4" spans="1:19">
      <c r="A4" t="s">
        <v>5022</v>
      </c>
      <c r="B4" s="14" t="s">
        <v>676</v>
      </c>
      <c r="C4" s="14" t="s">
        <v>674</v>
      </c>
      <c r="D4" t="s">
        <v>22</v>
      </c>
      <c r="E4" t="s">
        <v>677</v>
      </c>
      <c r="F4" s="14" t="s">
        <v>675</v>
      </c>
      <c r="G4" t="s">
        <v>678</v>
      </c>
      <c r="H4" t="s">
        <v>646</v>
      </c>
      <c r="I4" s="14" t="s">
        <v>679</v>
      </c>
      <c r="J4" s="14" t="s">
        <v>679</v>
      </c>
      <c r="K4" s="14">
        <v>2367</v>
      </c>
      <c r="L4" s="14">
        <v>2451305</v>
      </c>
      <c r="M4" s="16">
        <v>1035.6168145331601</v>
      </c>
      <c r="N4" s="16">
        <v>5.1833319795831603</v>
      </c>
      <c r="O4" s="14">
        <v>162</v>
      </c>
      <c r="P4" s="14">
        <v>2398</v>
      </c>
      <c r="Q4" s="14">
        <v>1048</v>
      </c>
      <c r="R4" s="14">
        <v>1386</v>
      </c>
      <c r="S4" s="14"/>
    </row>
    <row r="5" spans="1:19">
      <c r="A5" t="s">
        <v>5022</v>
      </c>
      <c r="B5" s="14" t="s">
        <v>682</v>
      </c>
      <c r="C5" s="14" t="s">
        <v>680</v>
      </c>
      <c r="D5" t="s">
        <v>22</v>
      </c>
      <c r="E5" t="s">
        <v>683</v>
      </c>
      <c r="F5" s="14" t="s">
        <v>681</v>
      </c>
      <c r="G5" t="s">
        <v>678</v>
      </c>
      <c r="H5" t="s">
        <v>646</v>
      </c>
      <c r="I5" s="14" t="s">
        <v>684</v>
      </c>
      <c r="J5" s="14" t="s">
        <v>684</v>
      </c>
      <c r="K5" s="14">
        <v>2367</v>
      </c>
      <c r="L5" s="14">
        <v>2608819</v>
      </c>
      <c r="M5" s="16">
        <v>1102.1626531474401</v>
      </c>
      <c r="N5" s="16">
        <v>5.7706095215278701</v>
      </c>
      <c r="O5" s="14">
        <v>209</v>
      </c>
      <c r="P5" s="14">
        <v>4712</v>
      </c>
      <c r="Q5" s="14">
        <v>1108</v>
      </c>
      <c r="R5" s="14">
        <v>1584</v>
      </c>
      <c r="S5" s="14"/>
    </row>
    <row r="6" spans="1:19">
      <c r="A6" t="s">
        <v>5022</v>
      </c>
      <c r="B6" s="14" t="s">
        <v>687</v>
      </c>
      <c r="C6" s="14" t="s">
        <v>685</v>
      </c>
      <c r="D6" t="s">
        <v>22</v>
      </c>
      <c r="E6" t="s">
        <v>688</v>
      </c>
      <c r="F6" s="14" t="s">
        <v>686</v>
      </c>
      <c r="G6" t="s">
        <v>678</v>
      </c>
      <c r="H6" t="s">
        <v>646</v>
      </c>
      <c r="I6" s="14" t="s">
        <v>689</v>
      </c>
      <c r="J6" s="14" t="s">
        <v>689</v>
      </c>
      <c r="K6" s="14">
        <v>2351</v>
      </c>
      <c r="L6" s="14">
        <v>2096979</v>
      </c>
      <c r="M6" s="16">
        <v>891.951935346661</v>
      </c>
      <c r="N6" s="16">
        <v>4.9718442994818801</v>
      </c>
      <c r="O6" s="14">
        <v>236</v>
      </c>
      <c r="P6" s="14">
        <v>3123</v>
      </c>
      <c r="Q6" s="14">
        <v>885</v>
      </c>
      <c r="R6" s="14">
        <v>688</v>
      </c>
      <c r="S6" s="14"/>
    </row>
    <row r="7" spans="1:19">
      <c r="A7" t="s">
        <v>5022</v>
      </c>
      <c r="B7" s="14" t="s">
        <v>702</v>
      </c>
      <c r="C7" s="14" t="s">
        <v>700</v>
      </c>
      <c r="D7" t="s">
        <v>22</v>
      </c>
      <c r="E7" t="s">
        <v>703</v>
      </c>
      <c r="F7" s="14" t="s">
        <v>701</v>
      </c>
      <c r="G7" t="s">
        <v>704</v>
      </c>
      <c r="H7" t="s">
        <v>646</v>
      </c>
      <c r="I7" s="14" t="s">
        <v>705</v>
      </c>
      <c r="J7" s="14" t="s">
        <v>705</v>
      </c>
      <c r="K7" s="14">
        <v>2221</v>
      </c>
      <c r="L7" s="14">
        <v>3063297</v>
      </c>
      <c r="M7" s="16">
        <v>1379.2422332282699</v>
      </c>
      <c r="N7" s="16">
        <v>7.1837383113211102</v>
      </c>
      <c r="O7" s="14">
        <v>208</v>
      </c>
      <c r="P7" s="14">
        <v>3381</v>
      </c>
      <c r="Q7" s="14">
        <v>1402</v>
      </c>
      <c r="R7" s="14">
        <v>1939</v>
      </c>
      <c r="S7" s="14"/>
    </row>
    <row r="8" spans="1:19">
      <c r="A8" t="s">
        <v>5022</v>
      </c>
      <c r="B8" s="14" t="s">
        <v>713</v>
      </c>
      <c r="C8" s="14" t="s">
        <v>706</v>
      </c>
      <c r="D8" t="s">
        <v>22</v>
      </c>
      <c r="E8" t="s">
        <v>709</v>
      </c>
      <c r="F8" s="14" t="s">
        <v>712</v>
      </c>
      <c r="G8" t="s">
        <v>714</v>
      </c>
      <c r="H8" t="s">
        <v>646</v>
      </c>
      <c r="I8" s="14" t="s">
        <v>715</v>
      </c>
      <c r="J8" s="14" t="s">
        <v>715</v>
      </c>
      <c r="K8" s="14">
        <v>2252</v>
      </c>
      <c r="L8" s="14">
        <v>2840729</v>
      </c>
      <c r="M8" s="16">
        <v>1261.42495559502</v>
      </c>
      <c r="N8" s="16">
        <v>6.3845712209509404</v>
      </c>
      <c r="O8" s="14">
        <v>264</v>
      </c>
      <c r="P8" s="14">
        <v>2818</v>
      </c>
      <c r="Q8" s="14">
        <v>1280</v>
      </c>
      <c r="R8" s="14">
        <v>1841</v>
      </c>
      <c r="S8" s="14"/>
    </row>
    <row r="9" spans="1:19">
      <c r="A9" t="s">
        <v>4953</v>
      </c>
      <c r="B9" s="14" t="s">
        <v>718</v>
      </c>
      <c r="C9" s="14" t="s">
        <v>716</v>
      </c>
      <c r="D9" t="s">
        <v>22</v>
      </c>
      <c r="E9" t="s">
        <v>719</v>
      </c>
      <c r="F9" s="14" t="s">
        <v>717</v>
      </c>
      <c r="G9" t="s">
        <v>720</v>
      </c>
      <c r="H9" t="s">
        <v>721</v>
      </c>
      <c r="I9" s="14" t="s">
        <v>722</v>
      </c>
      <c r="J9" s="14" t="s">
        <v>722</v>
      </c>
      <c r="K9" s="14">
        <v>2321</v>
      </c>
      <c r="L9" s="14">
        <v>2682765</v>
      </c>
      <c r="M9" s="16">
        <v>1155.86600603188</v>
      </c>
      <c r="N9" s="16">
        <v>5.7920855750820701</v>
      </c>
      <c r="O9" s="14">
        <v>322</v>
      </c>
      <c r="P9" s="14">
        <v>3181</v>
      </c>
      <c r="Q9" s="14">
        <v>1143</v>
      </c>
      <c r="R9" s="14">
        <v>1697</v>
      </c>
      <c r="S9" s="14"/>
    </row>
    <row r="10" spans="1:19">
      <c r="A10" t="s">
        <v>4953</v>
      </c>
      <c r="B10" s="14" t="s">
        <v>725</v>
      </c>
      <c r="C10" s="14" t="s">
        <v>723</v>
      </c>
      <c r="D10" t="s">
        <v>22</v>
      </c>
      <c r="E10" t="s">
        <v>726</v>
      </c>
      <c r="F10" s="14" t="s">
        <v>724</v>
      </c>
      <c r="G10" t="s">
        <v>720</v>
      </c>
      <c r="H10" t="s">
        <v>721</v>
      </c>
      <c r="I10" s="14" t="s">
        <v>727</v>
      </c>
      <c r="J10" s="14" t="s">
        <v>727</v>
      </c>
      <c r="K10" s="14">
        <v>2227</v>
      </c>
      <c r="L10" s="14">
        <v>2654755</v>
      </c>
      <c r="M10" s="16">
        <v>1192.07678491243</v>
      </c>
      <c r="N10" s="16">
        <v>6.0033936937160899</v>
      </c>
      <c r="O10" s="14">
        <v>375</v>
      </c>
      <c r="P10" s="14">
        <v>3982</v>
      </c>
      <c r="Q10" s="14">
        <v>1181</v>
      </c>
      <c r="R10" s="14">
        <v>1729</v>
      </c>
      <c r="S10" s="14"/>
    </row>
    <row r="11" spans="1:19">
      <c r="A11" t="s">
        <v>4951</v>
      </c>
      <c r="B11" s="14" t="s">
        <v>33</v>
      </c>
      <c r="C11" s="14" t="s">
        <v>745</v>
      </c>
      <c r="D11" t="s">
        <v>22</v>
      </c>
      <c r="E11" t="s">
        <v>31</v>
      </c>
      <c r="F11" s="14" t="s">
        <v>32</v>
      </c>
      <c r="G11" t="s">
        <v>746</v>
      </c>
      <c r="H11" t="s">
        <v>721</v>
      </c>
      <c r="I11" s="14" t="s">
        <v>747</v>
      </c>
      <c r="J11" s="14" t="s">
        <v>747</v>
      </c>
      <c r="K11" s="14">
        <v>2255</v>
      </c>
      <c r="L11" s="14">
        <v>2312991</v>
      </c>
      <c r="M11" s="16">
        <v>1025.7166297117501</v>
      </c>
      <c r="N11" s="16">
        <v>5.4275978032216496</v>
      </c>
      <c r="O11" s="14">
        <v>148</v>
      </c>
      <c r="P11" s="14">
        <v>2479</v>
      </c>
      <c r="Q11" s="14">
        <v>1008</v>
      </c>
      <c r="R11" s="14">
        <v>1162</v>
      </c>
      <c r="S11" s="14"/>
    </row>
    <row r="12" spans="1:19">
      <c r="A12" t="s">
        <v>4965</v>
      </c>
      <c r="B12" s="14" t="s">
        <v>750</v>
      </c>
      <c r="C12" s="14" t="s">
        <v>748</v>
      </c>
      <c r="D12" t="s">
        <v>22</v>
      </c>
      <c r="E12" t="s">
        <v>751</v>
      </c>
      <c r="F12" s="14" t="s">
        <v>749</v>
      </c>
      <c r="G12" t="s">
        <v>752</v>
      </c>
      <c r="H12" t="s">
        <v>753</v>
      </c>
      <c r="I12" s="14" t="s">
        <v>754</v>
      </c>
      <c r="J12" s="14" t="s">
        <v>754</v>
      </c>
      <c r="K12" s="14">
        <v>2375</v>
      </c>
      <c r="L12" s="14">
        <v>2200087</v>
      </c>
      <c r="M12" s="16">
        <v>926.35242105263103</v>
      </c>
      <c r="N12" s="16">
        <v>9.6878998245457595</v>
      </c>
      <c r="O12" s="14">
        <v>226</v>
      </c>
      <c r="P12" s="14">
        <v>15821</v>
      </c>
      <c r="Q12" s="14">
        <v>842</v>
      </c>
      <c r="R12" s="14">
        <v>726</v>
      </c>
      <c r="S12" s="14"/>
    </row>
    <row r="13" spans="1:19">
      <c r="A13" t="s">
        <v>4953</v>
      </c>
      <c r="B13" s="15" t="s">
        <v>757</v>
      </c>
      <c r="C13" t="s">
        <v>755</v>
      </c>
      <c r="D13" t="s">
        <v>22</v>
      </c>
      <c r="E13" t="s">
        <v>758</v>
      </c>
      <c r="F13" t="s">
        <v>756</v>
      </c>
      <c r="G13" t="s">
        <v>759</v>
      </c>
      <c r="H13" t="s">
        <v>646</v>
      </c>
      <c r="I13" s="2" t="s">
        <v>760</v>
      </c>
      <c r="J13" s="2" t="s">
        <v>760</v>
      </c>
      <c r="K13" s="14"/>
      <c r="L13" s="14"/>
      <c r="M13" s="16"/>
      <c r="N13" s="16"/>
      <c r="O13" s="14"/>
      <c r="P13" s="14"/>
      <c r="Q13" s="14"/>
      <c r="R13" s="14"/>
      <c r="S13" s="14"/>
    </row>
    <row r="14" spans="1:19">
      <c r="A14" t="s">
        <v>4953</v>
      </c>
      <c r="B14" s="15" t="s">
        <v>778</v>
      </c>
      <c r="C14" t="s">
        <v>776</v>
      </c>
      <c r="D14" t="s">
        <v>22</v>
      </c>
      <c r="E14" t="s">
        <v>779</v>
      </c>
      <c r="F14" t="s">
        <v>777</v>
      </c>
      <c r="G14" t="s">
        <v>759</v>
      </c>
      <c r="H14" t="s">
        <v>646</v>
      </c>
      <c r="I14" s="2" t="s">
        <v>780</v>
      </c>
      <c r="J14" s="2" t="s">
        <v>780</v>
      </c>
      <c r="K14" s="14"/>
      <c r="L14" s="14"/>
      <c r="M14" s="16"/>
      <c r="N14" s="16"/>
      <c r="O14" s="14"/>
      <c r="P14" s="14"/>
      <c r="Q14" s="14"/>
      <c r="R14" s="14"/>
      <c r="S14" s="14"/>
    </row>
    <row r="15" spans="1:19">
      <c r="A15" t="s">
        <v>4953</v>
      </c>
      <c r="B15" s="14" t="s">
        <v>783</v>
      </c>
      <c r="C15" s="14" t="s">
        <v>781</v>
      </c>
      <c r="D15" t="s">
        <v>22</v>
      </c>
      <c r="E15" t="s">
        <v>784</v>
      </c>
      <c r="F15" s="14" t="s">
        <v>782</v>
      </c>
      <c r="G15" t="s">
        <v>785</v>
      </c>
      <c r="H15" t="s">
        <v>639</v>
      </c>
      <c r="I15" s="14" t="s">
        <v>786</v>
      </c>
      <c r="J15" s="14" t="s">
        <v>786</v>
      </c>
      <c r="K15" s="14">
        <v>2269</v>
      </c>
      <c r="L15" s="14">
        <v>1111714</v>
      </c>
      <c r="M15" s="16">
        <v>489.95769061260398</v>
      </c>
      <c r="N15" s="16">
        <v>2.2942824926394598</v>
      </c>
      <c r="O15" s="14">
        <v>67</v>
      </c>
      <c r="P15" s="14">
        <v>2026</v>
      </c>
      <c r="Q15" s="14">
        <v>479</v>
      </c>
      <c r="R15" s="14">
        <v>6</v>
      </c>
      <c r="S15" s="14"/>
    </row>
    <row r="16" spans="1:19">
      <c r="A16" t="s">
        <v>4953</v>
      </c>
      <c r="B16" s="15" t="s">
        <v>789</v>
      </c>
      <c r="C16" t="s">
        <v>787</v>
      </c>
      <c r="D16" t="s">
        <v>22</v>
      </c>
      <c r="E16" t="s">
        <v>790</v>
      </c>
      <c r="F16" t="s">
        <v>788</v>
      </c>
      <c r="G16" t="s">
        <v>791</v>
      </c>
      <c r="H16" t="s">
        <v>646</v>
      </c>
      <c r="I16" s="2" t="s">
        <v>792</v>
      </c>
      <c r="J16" s="2" t="s">
        <v>792</v>
      </c>
      <c r="K16" s="14"/>
      <c r="L16" s="14"/>
      <c r="M16" s="16"/>
      <c r="N16" s="16"/>
      <c r="O16" s="14"/>
      <c r="P16" s="14"/>
      <c r="Q16" s="14"/>
      <c r="R16" s="14"/>
      <c r="S16" s="14"/>
    </row>
    <row r="17" spans="1:19">
      <c r="A17" t="s">
        <v>4953</v>
      </c>
      <c r="B17" s="15" t="s">
        <v>800</v>
      </c>
      <c r="C17" t="s">
        <v>798</v>
      </c>
      <c r="D17" t="s">
        <v>22</v>
      </c>
      <c r="E17" t="s">
        <v>801</v>
      </c>
      <c r="F17" t="s">
        <v>799</v>
      </c>
      <c r="G17" t="s">
        <v>791</v>
      </c>
      <c r="H17" t="s">
        <v>646</v>
      </c>
      <c r="I17" s="2" t="s">
        <v>802</v>
      </c>
      <c r="J17" s="2" t="s">
        <v>802</v>
      </c>
      <c r="K17" s="14"/>
      <c r="L17" s="14"/>
      <c r="M17" s="16"/>
      <c r="N17" s="16"/>
      <c r="O17" s="14"/>
      <c r="P17" s="14"/>
      <c r="Q17" s="14"/>
      <c r="R17" s="14"/>
      <c r="S17" s="14"/>
    </row>
    <row r="18" spans="1:19">
      <c r="A18" t="s">
        <v>4951</v>
      </c>
      <c r="B18" s="14" t="s">
        <v>37</v>
      </c>
      <c r="C18" s="14" t="s">
        <v>803</v>
      </c>
      <c r="D18" t="s">
        <v>22</v>
      </c>
      <c r="E18" t="s">
        <v>35</v>
      </c>
      <c r="F18" s="14" t="s">
        <v>36</v>
      </c>
      <c r="G18" t="s">
        <v>746</v>
      </c>
      <c r="H18" t="s">
        <v>721</v>
      </c>
      <c r="I18" s="14" t="s">
        <v>804</v>
      </c>
      <c r="J18" s="14" t="s">
        <v>804</v>
      </c>
      <c r="K18" s="14">
        <v>2362</v>
      </c>
      <c r="L18" s="14">
        <v>2231597</v>
      </c>
      <c r="M18" s="16">
        <v>944.79127857747596</v>
      </c>
      <c r="N18" s="16">
        <v>6.2869688477557704</v>
      </c>
      <c r="O18" s="14">
        <v>149</v>
      </c>
      <c r="P18" s="14">
        <v>2313</v>
      </c>
      <c r="Q18" s="14">
        <v>923</v>
      </c>
      <c r="R18" s="14">
        <v>929</v>
      </c>
      <c r="S18" s="14"/>
    </row>
    <row r="19" spans="1:19">
      <c r="A19" t="s">
        <v>5055</v>
      </c>
      <c r="B19" s="15" t="s">
        <v>807</v>
      </c>
      <c r="C19" t="s">
        <v>805</v>
      </c>
      <c r="D19" t="s">
        <v>22</v>
      </c>
      <c r="E19" t="s">
        <v>808</v>
      </c>
      <c r="F19" t="s">
        <v>806</v>
      </c>
      <c r="G19" t="s">
        <v>785</v>
      </c>
      <c r="H19" t="s">
        <v>809</v>
      </c>
      <c r="I19" s="2" t="s">
        <v>810</v>
      </c>
      <c r="J19" s="2" t="s">
        <v>810</v>
      </c>
      <c r="K19" s="14"/>
      <c r="L19" s="14"/>
      <c r="M19" s="16"/>
      <c r="N19" s="16"/>
      <c r="O19" s="14"/>
      <c r="P19" s="14"/>
      <c r="Q19" s="14"/>
      <c r="R19" s="14"/>
      <c r="S19" s="14"/>
    </row>
    <row r="20" spans="1:19">
      <c r="A20" t="s">
        <v>5022</v>
      </c>
      <c r="B20" s="14" t="s">
        <v>813</v>
      </c>
      <c r="C20" s="14" t="s">
        <v>811</v>
      </c>
      <c r="D20" t="s">
        <v>22</v>
      </c>
      <c r="E20" t="s">
        <v>814</v>
      </c>
      <c r="F20" s="14" t="s">
        <v>812</v>
      </c>
      <c r="G20" t="s">
        <v>815</v>
      </c>
      <c r="H20" t="s">
        <v>646</v>
      </c>
      <c r="I20" s="14" t="s">
        <v>816</v>
      </c>
      <c r="J20" s="14" t="s">
        <v>816</v>
      </c>
      <c r="K20" s="14">
        <v>2358</v>
      </c>
      <c r="L20" s="14">
        <v>2310775</v>
      </c>
      <c r="M20" s="16">
        <v>979.97243426632701</v>
      </c>
      <c r="N20" s="16">
        <v>5.59106313521447</v>
      </c>
      <c r="O20" s="14">
        <v>210</v>
      </c>
      <c r="P20" s="14">
        <v>3945</v>
      </c>
      <c r="Q20" s="14">
        <v>993</v>
      </c>
      <c r="R20" s="14">
        <v>1156</v>
      </c>
      <c r="S20" s="14"/>
    </row>
    <row r="21" spans="1:19">
      <c r="A21" t="s">
        <v>4966</v>
      </c>
      <c r="B21" s="14" t="s">
        <v>829</v>
      </c>
      <c r="C21" s="14" t="s">
        <v>827</v>
      </c>
      <c r="D21" t="s">
        <v>22</v>
      </c>
      <c r="E21" t="s">
        <v>830</v>
      </c>
      <c r="F21" s="14" t="s">
        <v>828</v>
      </c>
      <c r="G21" t="s">
        <v>752</v>
      </c>
      <c r="H21" t="s">
        <v>753</v>
      </c>
      <c r="I21" s="14" t="s">
        <v>831</v>
      </c>
      <c r="J21" s="14" t="s">
        <v>831</v>
      </c>
      <c r="K21" s="14">
        <v>2324</v>
      </c>
      <c r="L21" s="14">
        <v>3207874</v>
      </c>
      <c r="M21" s="16">
        <v>1380.32444061962</v>
      </c>
      <c r="N21" s="16">
        <v>11.7153625162673</v>
      </c>
      <c r="O21" s="14">
        <v>239</v>
      </c>
      <c r="P21" s="14">
        <v>5317</v>
      </c>
      <c r="Q21" s="14">
        <v>1305.5</v>
      </c>
      <c r="R21" s="14">
        <v>1786</v>
      </c>
      <c r="S21" s="14"/>
    </row>
    <row r="22" spans="1:19">
      <c r="A22" t="s">
        <v>4965</v>
      </c>
      <c r="B22" s="14" t="s">
        <v>839</v>
      </c>
      <c r="C22" s="14" t="s">
        <v>837</v>
      </c>
      <c r="D22" t="s">
        <v>22</v>
      </c>
      <c r="E22" t="s">
        <v>840</v>
      </c>
      <c r="F22" s="14" t="s">
        <v>838</v>
      </c>
      <c r="G22" t="s">
        <v>752</v>
      </c>
      <c r="H22" t="s">
        <v>753</v>
      </c>
      <c r="I22" s="14" t="s">
        <v>841</v>
      </c>
      <c r="J22" s="14" t="s">
        <v>841</v>
      </c>
      <c r="K22" s="14">
        <v>2285</v>
      </c>
      <c r="L22" s="14">
        <v>2808895</v>
      </c>
      <c r="M22" s="16">
        <v>1229.27571115973</v>
      </c>
      <c r="N22" s="16">
        <v>13.248365565668699</v>
      </c>
      <c r="O22" s="14">
        <v>231</v>
      </c>
      <c r="P22" s="14">
        <v>10513</v>
      </c>
      <c r="Q22" s="14">
        <v>1065</v>
      </c>
      <c r="R22" s="14">
        <v>1307</v>
      </c>
      <c r="S22" s="14"/>
    </row>
    <row r="23" spans="1:19">
      <c r="A23" t="s">
        <v>4951</v>
      </c>
      <c r="B23" s="14" t="s">
        <v>844</v>
      </c>
      <c r="C23" s="14" t="s">
        <v>842</v>
      </c>
      <c r="D23" t="s">
        <v>22</v>
      </c>
      <c r="E23" t="s">
        <v>845</v>
      </c>
      <c r="F23" s="14" t="s">
        <v>843</v>
      </c>
      <c r="G23" t="s">
        <v>732</v>
      </c>
      <c r="H23" t="s">
        <v>721</v>
      </c>
      <c r="I23" s="14" t="s">
        <v>846</v>
      </c>
      <c r="J23" s="14" t="s">
        <v>846</v>
      </c>
      <c r="K23" s="14">
        <v>2326</v>
      </c>
      <c r="L23" s="14">
        <v>1508519</v>
      </c>
      <c r="M23" s="16">
        <v>648.54643164230401</v>
      </c>
      <c r="N23" s="16">
        <v>3.37585471056396</v>
      </c>
      <c r="O23" s="14">
        <v>222</v>
      </c>
      <c r="P23" s="14">
        <v>1907</v>
      </c>
      <c r="Q23" s="14">
        <v>637</v>
      </c>
      <c r="R23" s="14">
        <v>55</v>
      </c>
      <c r="S23" s="14"/>
    </row>
    <row r="24" spans="1:19">
      <c r="A24" t="s">
        <v>4951</v>
      </c>
      <c r="B24" s="14" t="s">
        <v>45</v>
      </c>
      <c r="C24" s="14" t="s">
        <v>847</v>
      </c>
      <c r="D24" t="s">
        <v>22</v>
      </c>
      <c r="E24" t="s">
        <v>43</v>
      </c>
      <c r="F24" s="14" t="s">
        <v>44</v>
      </c>
      <c r="G24" t="s">
        <v>746</v>
      </c>
      <c r="H24" t="s">
        <v>721</v>
      </c>
      <c r="I24" s="14" t="s">
        <v>848</v>
      </c>
      <c r="J24" s="14" t="s">
        <v>848</v>
      </c>
      <c r="K24" s="14">
        <v>2346</v>
      </c>
      <c r="L24" s="14">
        <v>2026502</v>
      </c>
      <c r="M24" s="16">
        <v>863.81159420289805</v>
      </c>
      <c r="N24" s="16">
        <v>4.4066365127343703</v>
      </c>
      <c r="O24" s="14">
        <v>231</v>
      </c>
      <c r="P24" s="14">
        <v>2298</v>
      </c>
      <c r="Q24" s="14">
        <v>857</v>
      </c>
      <c r="R24" s="14">
        <v>585</v>
      </c>
      <c r="S24" s="14"/>
    </row>
    <row r="25" spans="1:19">
      <c r="A25" t="s">
        <v>4953</v>
      </c>
      <c r="B25" s="14" t="s">
        <v>851</v>
      </c>
      <c r="C25" s="14" t="s">
        <v>849</v>
      </c>
      <c r="D25" t="s">
        <v>22</v>
      </c>
      <c r="E25" t="s">
        <v>852</v>
      </c>
      <c r="F25" s="14" t="s">
        <v>850</v>
      </c>
      <c r="G25" t="s">
        <v>853</v>
      </c>
      <c r="H25" t="s">
        <v>721</v>
      </c>
      <c r="I25" s="14" t="s">
        <v>854</v>
      </c>
      <c r="J25" s="14" t="s">
        <v>854</v>
      </c>
      <c r="K25" s="14">
        <v>2168</v>
      </c>
      <c r="L25" s="14">
        <v>2897138</v>
      </c>
      <c r="M25" s="16">
        <v>1336.31826568265</v>
      </c>
      <c r="N25" s="16">
        <v>6.5423867576518298</v>
      </c>
      <c r="O25" s="14">
        <v>214</v>
      </c>
      <c r="P25" s="14">
        <v>3454</v>
      </c>
      <c r="Q25" s="14">
        <v>1345</v>
      </c>
      <c r="R25" s="14">
        <v>1907</v>
      </c>
      <c r="S25" s="14"/>
    </row>
    <row r="26" spans="1:19">
      <c r="A26" t="s">
        <v>4951</v>
      </c>
      <c r="B26" s="15" t="s">
        <v>857</v>
      </c>
      <c r="C26" t="s">
        <v>855</v>
      </c>
      <c r="D26" t="s">
        <v>22</v>
      </c>
      <c r="E26" t="s">
        <v>858</v>
      </c>
      <c r="F26" t="s">
        <v>856</v>
      </c>
      <c r="G26" t="s">
        <v>859</v>
      </c>
      <c r="H26" t="s">
        <v>639</v>
      </c>
      <c r="I26" s="2" t="s">
        <v>860</v>
      </c>
      <c r="J26" s="2" t="s">
        <v>860</v>
      </c>
      <c r="K26" s="14"/>
      <c r="L26" s="14"/>
      <c r="M26" s="16"/>
      <c r="N26" s="16"/>
      <c r="O26" s="14"/>
      <c r="P26" s="14"/>
      <c r="Q26" s="14"/>
      <c r="R26" s="14"/>
      <c r="S26" s="14"/>
    </row>
    <row r="27" spans="1:19">
      <c r="A27" t="s">
        <v>4953</v>
      </c>
      <c r="B27" s="14" t="s">
        <v>863</v>
      </c>
      <c r="C27" s="14" t="s">
        <v>861</v>
      </c>
      <c r="D27" t="s">
        <v>22</v>
      </c>
      <c r="E27" t="s">
        <v>864</v>
      </c>
      <c r="F27" s="14" t="s">
        <v>862</v>
      </c>
      <c r="G27" t="s">
        <v>824</v>
      </c>
      <c r="H27" t="s">
        <v>825</v>
      </c>
      <c r="I27" s="14" t="s">
        <v>865</v>
      </c>
      <c r="J27" s="14" t="s">
        <v>865</v>
      </c>
      <c r="K27" s="14">
        <v>2314</v>
      </c>
      <c r="L27" s="14">
        <v>2725455</v>
      </c>
      <c r="M27" s="16">
        <v>1177.8111495246301</v>
      </c>
      <c r="N27" s="16">
        <v>6.1497751321089202</v>
      </c>
      <c r="O27" s="14">
        <v>262</v>
      </c>
      <c r="P27" s="14">
        <v>4599</v>
      </c>
      <c r="Q27" s="14">
        <v>1172</v>
      </c>
      <c r="R27" s="14">
        <v>1723</v>
      </c>
      <c r="S27" s="14"/>
    </row>
    <row r="28" spans="1:19">
      <c r="A28" t="s">
        <v>4953</v>
      </c>
      <c r="B28" s="14" t="s">
        <v>868</v>
      </c>
      <c r="C28" s="14" t="s">
        <v>866</v>
      </c>
      <c r="D28" t="s">
        <v>22</v>
      </c>
      <c r="E28" t="s">
        <v>869</v>
      </c>
      <c r="F28" s="14" t="s">
        <v>867</v>
      </c>
      <c r="G28" t="s">
        <v>710</v>
      </c>
      <c r="H28" t="s">
        <v>646</v>
      </c>
      <c r="I28" s="14" t="s">
        <v>870</v>
      </c>
      <c r="J28" s="14" t="s">
        <v>870</v>
      </c>
      <c r="K28" s="14">
        <v>2291</v>
      </c>
      <c r="L28" s="14">
        <v>2388606</v>
      </c>
      <c r="M28" s="16">
        <v>1042.6041030117799</v>
      </c>
      <c r="N28" s="16">
        <v>5.2865136844015996</v>
      </c>
      <c r="O28" s="14">
        <v>159</v>
      </c>
      <c r="P28" s="14">
        <v>2950</v>
      </c>
      <c r="Q28" s="14">
        <v>1042</v>
      </c>
      <c r="R28" s="14">
        <v>1324</v>
      </c>
      <c r="S28" s="14"/>
    </row>
    <row r="29" spans="1:19">
      <c r="A29" t="s">
        <v>4967</v>
      </c>
      <c r="B29" s="15" t="s">
        <v>876</v>
      </c>
      <c r="C29" t="s">
        <v>874</v>
      </c>
      <c r="D29" t="s">
        <v>22</v>
      </c>
      <c r="E29" t="s">
        <v>877</v>
      </c>
      <c r="F29" t="s">
        <v>875</v>
      </c>
      <c r="G29" t="s">
        <v>878</v>
      </c>
      <c r="H29" t="s">
        <v>721</v>
      </c>
      <c r="I29" s="2" t="s">
        <v>879</v>
      </c>
      <c r="J29" s="2" t="s">
        <v>879</v>
      </c>
      <c r="K29" s="14"/>
      <c r="L29" s="14"/>
      <c r="M29" s="16"/>
      <c r="N29" s="16"/>
      <c r="O29" s="14"/>
      <c r="P29" s="14"/>
      <c r="Q29" s="14"/>
      <c r="R29" s="14"/>
      <c r="S29" s="14" t="s">
        <v>5056</v>
      </c>
    </row>
    <row r="30" spans="1:19">
      <c r="A30" t="s">
        <v>5022</v>
      </c>
      <c r="B30" s="14" t="s">
        <v>886</v>
      </c>
      <c r="C30" s="14" t="s">
        <v>880</v>
      </c>
      <c r="D30" t="s">
        <v>22</v>
      </c>
      <c r="E30" t="s">
        <v>883</v>
      </c>
      <c r="F30" s="14" t="s">
        <v>885</v>
      </c>
      <c r="G30" t="s">
        <v>704</v>
      </c>
      <c r="H30" t="s">
        <v>646</v>
      </c>
      <c r="I30" s="14" t="s">
        <v>887</v>
      </c>
      <c r="J30" s="14" t="s">
        <v>887</v>
      </c>
      <c r="K30" s="14">
        <v>2342</v>
      </c>
      <c r="L30" s="14">
        <v>3074605</v>
      </c>
      <c r="M30" s="16">
        <v>1312.81169940222</v>
      </c>
      <c r="N30" s="16">
        <v>6.7355879758171504</v>
      </c>
      <c r="O30" s="14">
        <v>193</v>
      </c>
      <c r="P30" s="14">
        <v>5694</v>
      </c>
      <c r="Q30" s="14">
        <v>1333.5</v>
      </c>
      <c r="R30" s="14">
        <v>2011</v>
      </c>
      <c r="S30" s="14"/>
    </row>
    <row r="31" spans="1:19">
      <c r="A31" t="s">
        <v>4965</v>
      </c>
      <c r="B31" s="14" t="s">
        <v>890</v>
      </c>
      <c r="C31" s="14" t="s">
        <v>888</v>
      </c>
      <c r="D31" t="s">
        <v>22</v>
      </c>
      <c r="E31" t="s">
        <v>891</v>
      </c>
      <c r="F31" s="14" t="s">
        <v>889</v>
      </c>
      <c r="G31" t="s">
        <v>752</v>
      </c>
      <c r="H31" t="s">
        <v>753</v>
      </c>
      <c r="I31" s="14" t="s">
        <v>892</v>
      </c>
      <c r="J31" s="14" t="s">
        <v>892</v>
      </c>
      <c r="K31" s="14">
        <v>2360</v>
      </c>
      <c r="L31" s="14">
        <v>2012189</v>
      </c>
      <c r="M31" s="16">
        <v>852.62245762711802</v>
      </c>
      <c r="N31" s="16">
        <v>6.9062963250088698</v>
      </c>
      <c r="O31" s="14">
        <v>233</v>
      </c>
      <c r="P31" s="14">
        <v>4962</v>
      </c>
      <c r="Q31" s="14">
        <v>792</v>
      </c>
      <c r="R31" s="14">
        <v>515</v>
      </c>
      <c r="S31" s="14"/>
    </row>
    <row r="32" spans="1:19">
      <c r="A32" t="s">
        <v>4951</v>
      </c>
      <c r="B32" s="14" t="s">
        <v>49</v>
      </c>
      <c r="C32" s="14" t="s">
        <v>893</v>
      </c>
      <c r="D32" t="s">
        <v>22</v>
      </c>
      <c r="E32" t="s">
        <v>47</v>
      </c>
      <c r="F32" s="14" t="s">
        <v>48</v>
      </c>
      <c r="G32" t="s">
        <v>894</v>
      </c>
      <c r="H32" t="s">
        <v>721</v>
      </c>
      <c r="I32" s="14" t="s">
        <v>895</v>
      </c>
      <c r="J32" s="14" t="s">
        <v>895</v>
      </c>
      <c r="K32" s="14">
        <v>1735</v>
      </c>
      <c r="L32" s="14">
        <v>1689241</v>
      </c>
      <c r="M32" s="16">
        <v>973.62593659942297</v>
      </c>
      <c r="N32" s="16">
        <v>6.0736395950430202</v>
      </c>
      <c r="O32" s="14">
        <v>224</v>
      </c>
      <c r="P32" s="14">
        <v>2498</v>
      </c>
      <c r="Q32" s="14">
        <v>965</v>
      </c>
      <c r="R32" s="14">
        <v>751</v>
      </c>
      <c r="S32" s="14"/>
    </row>
    <row r="33" spans="1:19">
      <c r="A33" t="s">
        <v>4951</v>
      </c>
      <c r="B33" s="14" t="s">
        <v>53</v>
      </c>
      <c r="C33" s="14" t="s">
        <v>896</v>
      </c>
      <c r="D33" t="s">
        <v>22</v>
      </c>
      <c r="E33" t="s">
        <v>51</v>
      </c>
      <c r="F33" s="14" t="s">
        <v>52</v>
      </c>
      <c r="G33" t="s">
        <v>894</v>
      </c>
      <c r="H33" t="s">
        <v>721</v>
      </c>
      <c r="I33" s="14" t="s">
        <v>897</v>
      </c>
      <c r="J33" s="14" t="s">
        <v>897</v>
      </c>
      <c r="K33" s="14">
        <v>2299</v>
      </c>
      <c r="L33" s="14">
        <v>1394432</v>
      </c>
      <c r="M33" s="16">
        <v>606.53849499782496</v>
      </c>
      <c r="N33" s="16">
        <v>4.1719460935806003</v>
      </c>
      <c r="O33" s="14">
        <v>75</v>
      </c>
      <c r="P33" s="14">
        <v>1731</v>
      </c>
      <c r="Q33" s="14">
        <v>591</v>
      </c>
      <c r="R33" s="14">
        <v>77</v>
      </c>
      <c r="S33" s="14"/>
    </row>
    <row r="34" spans="1:19">
      <c r="A34" t="s">
        <v>4951</v>
      </c>
      <c r="B34" s="14" t="s">
        <v>57</v>
      </c>
      <c r="C34" s="14" t="s">
        <v>898</v>
      </c>
      <c r="D34" t="s">
        <v>22</v>
      </c>
      <c r="E34" t="s">
        <v>55</v>
      </c>
      <c r="F34" s="14" t="s">
        <v>56</v>
      </c>
      <c r="G34" t="s">
        <v>899</v>
      </c>
      <c r="H34" t="s">
        <v>721</v>
      </c>
      <c r="I34" s="14" t="s">
        <v>900</v>
      </c>
      <c r="J34" s="14" t="s">
        <v>900</v>
      </c>
      <c r="K34" s="14">
        <v>2400</v>
      </c>
      <c r="L34" s="14">
        <v>2103179</v>
      </c>
      <c r="M34" s="16">
        <v>876.32458333333295</v>
      </c>
      <c r="N34" s="16">
        <v>4.3917621417690897</v>
      </c>
      <c r="O34" s="14">
        <v>208</v>
      </c>
      <c r="P34" s="14">
        <v>2483</v>
      </c>
      <c r="Q34" s="14">
        <v>895</v>
      </c>
      <c r="R34" s="14">
        <v>675</v>
      </c>
      <c r="S34" s="14"/>
    </row>
    <row r="35" spans="1:19">
      <c r="A35" t="s">
        <v>4951</v>
      </c>
      <c r="B35" s="14" t="s">
        <v>903</v>
      </c>
      <c r="C35" s="14" t="s">
        <v>901</v>
      </c>
      <c r="D35" t="s">
        <v>22</v>
      </c>
      <c r="E35" t="s">
        <v>904</v>
      </c>
      <c r="F35" s="14" t="s">
        <v>902</v>
      </c>
      <c r="G35" t="s">
        <v>905</v>
      </c>
      <c r="H35" t="s">
        <v>809</v>
      </c>
      <c r="I35" s="14" t="s">
        <v>906</v>
      </c>
      <c r="J35" s="14" t="s">
        <v>906</v>
      </c>
      <c r="K35" s="14">
        <v>2272</v>
      </c>
      <c r="L35" s="14">
        <v>2374334</v>
      </c>
      <c r="M35" s="16">
        <v>1045.04137323943</v>
      </c>
      <c r="N35" s="16">
        <v>5.11192590388253</v>
      </c>
      <c r="O35" s="14">
        <v>211</v>
      </c>
      <c r="P35" s="14">
        <v>2312</v>
      </c>
      <c r="Q35" s="14">
        <v>1069.5</v>
      </c>
      <c r="R35" s="14">
        <v>1395</v>
      </c>
      <c r="S35" s="14"/>
    </row>
    <row r="36" spans="1:19">
      <c r="A36" t="s">
        <v>4953</v>
      </c>
      <c r="B36" s="14" t="s">
        <v>909</v>
      </c>
      <c r="C36" s="14" t="s">
        <v>907</v>
      </c>
      <c r="D36" t="s">
        <v>22</v>
      </c>
      <c r="E36" t="s">
        <v>910</v>
      </c>
      <c r="F36" s="14" t="s">
        <v>908</v>
      </c>
      <c r="G36" t="s">
        <v>911</v>
      </c>
      <c r="H36" t="s">
        <v>809</v>
      </c>
      <c r="I36" s="14" t="s">
        <v>912</v>
      </c>
      <c r="J36" s="14" t="s">
        <v>912</v>
      </c>
      <c r="K36" s="14">
        <v>1920</v>
      </c>
      <c r="L36" s="14">
        <v>775001</v>
      </c>
      <c r="M36" s="16">
        <v>403.64635416666601</v>
      </c>
      <c r="N36" s="16">
        <v>1.66483513398201</v>
      </c>
      <c r="O36" s="14">
        <v>168</v>
      </c>
      <c r="P36" s="14">
        <v>968</v>
      </c>
      <c r="Q36" s="14">
        <v>391</v>
      </c>
      <c r="R36" s="14">
        <v>0</v>
      </c>
      <c r="S36" s="14"/>
    </row>
    <row r="37" spans="1:19">
      <c r="A37" t="s">
        <v>4953</v>
      </c>
      <c r="B37" s="14" t="s">
        <v>915</v>
      </c>
      <c r="C37" s="14" t="s">
        <v>913</v>
      </c>
      <c r="D37" t="s">
        <v>22</v>
      </c>
      <c r="E37" t="s">
        <v>916</v>
      </c>
      <c r="F37" s="14" t="s">
        <v>914</v>
      </c>
      <c r="G37" t="s">
        <v>911</v>
      </c>
      <c r="H37" t="s">
        <v>809</v>
      </c>
      <c r="I37" s="14" t="s">
        <v>917</v>
      </c>
      <c r="J37" s="14" t="s">
        <v>917</v>
      </c>
      <c r="K37" s="14">
        <v>2350</v>
      </c>
      <c r="L37" s="14">
        <v>2343035</v>
      </c>
      <c r="M37" s="16">
        <v>997.036170212765</v>
      </c>
      <c r="N37" s="16">
        <v>4.86390136274336</v>
      </c>
      <c r="O37" s="14">
        <v>229</v>
      </c>
      <c r="P37" s="14">
        <v>2979</v>
      </c>
      <c r="Q37" s="14">
        <v>1004</v>
      </c>
      <c r="R37" s="14">
        <v>1195</v>
      </c>
      <c r="S37" s="14"/>
    </row>
    <row r="38" spans="1:19">
      <c r="A38" t="s">
        <v>4953</v>
      </c>
      <c r="B38" s="14" t="s">
        <v>920</v>
      </c>
      <c r="C38" s="14" t="s">
        <v>918</v>
      </c>
      <c r="D38" t="s">
        <v>22</v>
      </c>
      <c r="E38" t="s">
        <v>921</v>
      </c>
      <c r="F38" s="14" t="s">
        <v>919</v>
      </c>
      <c r="G38" t="s">
        <v>911</v>
      </c>
      <c r="H38" t="s">
        <v>809</v>
      </c>
      <c r="I38" s="14" t="s">
        <v>922</v>
      </c>
      <c r="J38" s="14" t="s">
        <v>922</v>
      </c>
      <c r="K38" s="14">
        <v>2343</v>
      </c>
      <c r="L38" s="14">
        <v>2616273</v>
      </c>
      <c r="M38" s="16">
        <v>1116.6338028169</v>
      </c>
      <c r="N38" s="16">
        <v>5.3464827561916399</v>
      </c>
      <c r="O38" s="14">
        <v>257</v>
      </c>
      <c r="P38" s="14">
        <v>2646</v>
      </c>
      <c r="Q38" s="14">
        <v>1126</v>
      </c>
      <c r="R38" s="14">
        <v>1661</v>
      </c>
      <c r="S38" s="14"/>
    </row>
    <row r="39" spans="1:19">
      <c r="A39" t="s">
        <v>4951</v>
      </c>
      <c r="B39" s="14" t="s">
        <v>61</v>
      </c>
      <c r="C39" s="14" t="s">
        <v>928</v>
      </c>
      <c r="D39" t="s">
        <v>22</v>
      </c>
      <c r="E39" t="s">
        <v>59</v>
      </c>
      <c r="F39" s="14" t="s">
        <v>60</v>
      </c>
      <c r="G39" t="s">
        <v>911</v>
      </c>
      <c r="H39" t="s">
        <v>809</v>
      </c>
      <c r="I39" s="14" t="s">
        <v>929</v>
      </c>
      <c r="J39" s="14" t="s">
        <v>929</v>
      </c>
      <c r="K39" s="14">
        <v>2391</v>
      </c>
      <c r="L39" s="14">
        <v>2291944</v>
      </c>
      <c r="M39" s="16">
        <v>958.57130907570001</v>
      </c>
      <c r="N39" s="16">
        <v>4.8264735094892703</v>
      </c>
      <c r="O39" s="14">
        <v>58</v>
      </c>
      <c r="P39" s="14">
        <v>2370</v>
      </c>
      <c r="Q39" s="14">
        <v>976</v>
      </c>
      <c r="R39" s="14">
        <v>1078</v>
      </c>
      <c r="S39" s="14"/>
    </row>
    <row r="40" spans="1:19">
      <c r="A40" t="s">
        <v>5022</v>
      </c>
      <c r="B40" s="14" t="s">
        <v>932</v>
      </c>
      <c r="C40" s="14" t="s">
        <v>930</v>
      </c>
      <c r="D40" t="s">
        <v>22</v>
      </c>
      <c r="E40" t="s">
        <v>933</v>
      </c>
      <c r="F40" s="14" t="s">
        <v>931</v>
      </c>
      <c r="G40" t="s">
        <v>704</v>
      </c>
      <c r="H40" t="s">
        <v>646</v>
      </c>
      <c r="I40" s="14" t="s">
        <v>934</v>
      </c>
      <c r="J40" s="14" t="s">
        <v>934</v>
      </c>
      <c r="K40" s="14">
        <v>2346</v>
      </c>
      <c r="L40" s="14">
        <v>2858828</v>
      </c>
      <c r="M40" s="16">
        <v>1218.5967604432999</v>
      </c>
      <c r="N40" s="16">
        <v>6.0609379356411202</v>
      </c>
      <c r="O40" s="14">
        <v>211</v>
      </c>
      <c r="P40" s="14">
        <v>2565</v>
      </c>
      <c r="Q40" s="14">
        <v>1243.5</v>
      </c>
      <c r="R40" s="14">
        <v>1839</v>
      </c>
      <c r="S40" s="14"/>
    </row>
    <row r="41" spans="1:19">
      <c r="A41" t="s">
        <v>4951</v>
      </c>
      <c r="B41" s="15" t="s">
        <v>937</v>
      </c>
      <c r="C41" t="s">
        <v>935</v>
      </c>
      <c r="D41" t="s">
        <v>22</v>
      </c>
      <c r="E41" t="s">
        <v>938</v>
      </c>
      <c r="F41" t="s">
        <v>936</v>
      </c>
      <c r="G41" t="s">
        <v>732</v>
      </c>
      <c r="H41" t="s">
        <v>721</v>
      </c>
      <c r="I41" s="2" t="s">
        <v>939</v>
      </c>
      <c r="J41" s="2" t="s">
        <v>939</v>
      </c>
      <c r="K41" s="14"/>
      <c r="L41" s="14"/>
      <c r="M41" s="16"/>
      <c r="N41" s="16"/>
      <c r="O41" s="14"/>
      <c r="P41" s="14"/>
      <c r="Q41" s="14"/>
      <c r="R41" s="14"/>
      <c r="S41" s="14"/>
    </row>
    <row r="42" spans="1:19">
      <c r="A42" t="s">
        <v>5022</v>
      </c>
      <c r="B42" s="14" t="s">
        <v>942</v>
      </c>
      <c r="C42" s="14" t="s">
        <v>940</v>
      </c>
      <c r="D42" t="s">
        <v>22</v>
      </c>
      <c r="E42" t="s">
        <v>943</v>
      </c>
      <c r="F42" s="14" t="s">
        <v>941</v>
      </c>
      <c r="G42" t="s">
        <v>678</v>
      </c>
      <c r="H42" t="s">
        <v>646</v>
      </c>
      <c r="I42" s="14" t="s">
        <v>944</v>
      </c>
      <c r="J42" s="14" t="s">
        <v>944</v>
      </c>
      <c r="K42" s="14">
        <v>2365</v>
      </c>
      <c r="L42" s="14">
        <v>2712081</v>
      </c>
      <c r="M42" s="16">
        <v>1146.75729386892</v>
      </c>
      <c r="N42" s="16">
        <v>5.8796813028306802</v>
      </c>
      <c r="O42" s="14">
        <v>220</v>
      </c>
      <c r="P42" s="14">
        <v>2462</v>
      </c>
      <c r="Q42" s="14">
        <v>1156</v>
      </c>
      <c r="R42" s="14">
        <v>1697</v>
      </c>
      <c r="S42" s="14"/>
    </row>
    <row r="43" spans="1:19">
      <c r="A43" t="s">
        <v>4951</v>
      </c>
      <c r="B43" s="14" t="s">
        <v>65</v>
      </c>
      <c r="C43" s="14" t="s">
        <v>948</v>
      </c>
      <c r="D43" t="s">
        <v>22</v>
      </c>
      <c r="E43" t="s">
        <v>63</v>
      </c>
      <c r="F43" s="14" t="s">
        <v>64</v>
      </c>
      <c r="G43" t="s">
        <v>894</v>
      </c>
      <c r="H43" t="s">
        <v>721</v>
      </c>
      <c r="I43" s="14" t="s">
        <v>949</v>
      </c>
      <c r="J43" s="14" t="s">
        <v>949</v>
      </c>
      <c r="K43" s="14">
        <v>1877</v>
      </c>
      <c r="L43" s="14">
        <v>1699183</v>
      </c>
      <c r="M43" s="16">
        <v>905.26531699520501</v>
      </c>
      <c r="N43" s="16">
        <v>5.6235319923753098</v>
      </c>
      <c r="O43" s="14">
        <v>154</v>
      </c>
      <c r="P43" s="14">
        <v>3215</v>
      </c>
      <c r="Q43" s="14">
        <v>897</v>
      </c>
      <c r="R43" s="14">
        <v>582</v>
      </c>
      <c r="S43" s="14"/>
    </row>
    <row r="44" spans="1:19">
      <c r="A44" t="s">
        <v>4953</v>
      </c>
      <c r="B44" s="14" t="s">
        <v>952</v>
      </c>
      <c r="C44" s="14" t="s">
        <v>950</v>
      </c>
      <c r="D44" t="s">
        <v>22</v>
      </c>
      <c r="E44" t="s">
        <v>953</v>
      </c>
      <c r="F44" s="14" t="s">
        <v>951</v>
      </c>
      <c r="G44" t="s">
        <v>638</v>
      </c>
      <c r="H44" t="s">
        <v>639</v>
      </c>
      <c r="I44" s="14" t="s">
        <v>954</v>
      </c>
      <c r="J44" s="14" t="s">
        <v>954</v>
      </c>
      <c r="K44" s="14">
        <v>2367</v>
      </c>
      <c r="L44" s="14">
        <v>1854606</v>
      </c>
      <c r="M44" s="16">
        <v>783.52598225602003</v>
      </c>
      <c r="N44" s="16">
        <v>4.0880615125146402</v>
      </c>
      <c r="O44" s="14">
        <v>219</v>
      </c>
      <c r="P44" s="14">
        <v>2353</v>
      </c>
      <c r="Q44" s="14">
        <v>794</v>
      </c>
      <c r="R44" s="14">
        <v>291</v>
      </c>
      <c r="S44" s="14"/>
    </row>
    <row r="45" spans="1:19">
      <c r="A45" t="s">
        <v>4953</v>
      </c>
      <c r="B45" s="14" t="s">
        <v>957</v>
      </c>
      <c r="C45" s="14" t="s">
        <v>955</v>
      </c>
      <c r="D45" t="s">
        <v>22</v>
      </c>
      <c r="E45" t="s">
        <v>958</v>
      </c>
      <c r="F45" s="14" t="s">
        <v>956</v>
      </c>
      <c r="G45" t="s">
        <v>959</v>
      </c>
      <c r="H45" t="s">
        <v>721</v>
      </c>
      <c r="I45" s="14" t="s">
        <v>960</v>
      </c>
      <c r="J45" s="14" t="s">
        <v>960</v>
      </c>
      <c r="K45" s="14">
        <v>2368</v>
      </c>
      <c r="L45" s="14">
        <v>2385936</v>
      </c>
      <c r="M45" s="16">
        <v>1007.5743243243199</v>
      </c>
      <c r="N45" s="16">
        <v>4.9886217240188602</v>
      </c>
      <c r="O45" s="14">
        <v>308</v>
      </c>
      <c r="P45" s="14">
        <v>2565</v>
      </c>
      <c r="Q45" s="14">
        <v>1006</v>
      </c>
      <c r="R45" s="14">
        <v>1216</v>
      </c>
      <c r="S45" s="14"/>
    </row>
    <row r="46" spans="1:19">
      <c r="A46" t="s">
        <v>4953</v>
      </c>
      <c r="B46" s="14" t="s">
        <v>963</v>
      </c>
      <c r="C46" s="14" t="s">
        <v>961</v>
      </c>
      <c r="D46" t="s">
        <v>22</v>
      </c>
      <c r="E46" t="s">
        <v>964</v>
      </c>
      <c r="F46" s="14" t="s">
        <v>962</v>
      </c>
      <c r="G46" t="s">
        <v>959</v>
      </c>
      <c r="H46" t="s">
        <v>721</v>
      </c>
      <c r="I46" s="14" t="s">
        <v>965</v>
      </c>
      <c r="J46" s="14" t="s">
        <v>965</v>
      </c>
      <c r="K46" s="14">
        <v>2342</v>
      </c>
      <c r="L46" s="14">
        <v>2754011</v>
      </c>
      <c r="M46" s="16">
        <v>1175.92271562766</v>
      </c>
      <c r="N46" s="16">
        <v>5.8002186008800702</v>
      </c>
      <c r="O46" s="14">
        <v>259</v>
      </c>
      <c r="P46" s="14">
        <v>3900</v>
      </c>
      <c r="Q46" s="14">
        <v>1171</v>
      </c>
      <c r="R46" s="14">
        <v>1796</v>
      </c>
      <c r="S46" s="14"/>
    </row>
    <row r="47" spans="1:19">
      <c r="A47" t="s">
        <v>4953</v>
      </c>
      <c r="B47" s="14" t="s">
        <v>968</v>
      </c>
      <c r="C47" s="14" t="s">
        <v>966</v>
      </c>
      <c r="D47" t="s">
        <v>22</v>
      </c>
      <c r="E47" t="s">
        <v>969</v>
      </c>
      <c r="F47" s="14" t="s">
        <v>967</v>
      </c>
      <c r="G47" t="s">
        <v>959</v>
      </c>
      <c r="H47" t="s">
        <v>721</v>
      </c>
      <c r="I47" s="14" t="s">
        <v>970</v>
      </c>
      <c r="J47" s="14" t="s">
        <v>970</v>
      </c>
      <c r="K47" s="14">
        <v>2306</v>
      </c>
      <c r="L47" s="14">
        <v>2171491</v>
      </c>
      <c r="M47" s="16">
        <v>941.66999132697299</v>
      </c>
      <c r="N47" s="16">
        <v>4.9906713469032304</v>
      </c>
      <c r="O47" s="14">
        <v>310</v>
      </c>
      <c r="P47" s="14">
        <v>4952</v>
      </c>
      <c r="Q47" s="14">
        <v>932</v>
      </c>
      <c r="R47" s="14">
        <v>812</v>
      </c>
      <c r="S47" s="14"/>
    </row>
    <row r="48" spans="1:19">
      <c r="A48" t="s">
        <v>5022</v>
      </c>
      <c r="B48" s="14" t="s">
        <v>977</v>
      </c>
      <c r="C48" s="14" t="s">
        <v>971</v>
      </c>
      <c r="D48" t="s">
        <v>22</v>
      </c>
      <c r="E48" t="s">
        <v>974</v>
      </c>
      <c r="F48" s="14" t="s">
        <v>976</v>
      </c>
      <c r="G48" t="s">
        <v>815</v>
      </c>
      <c r="H48" t="s">
        <v>646</v>
      </c>
      <c r="I48" s="14" t="s">
        <v>978</v>
      </c>
      <c r="J48" s="14" t="s">
        <v>978</v>
      </c>
      <c r="K48" s="14">
        <v>2357</v>
      </c>
      <c r="L48" s="14">
        <v>2438776</v>
      </c>
      <c r="M48" s="16">
        <v>1034.6949512091601</v>
      </c>
      <c r="N48" s="16">
        <v>5.3454321656664003</v>
      </c>
      <c r="O48" s="14">
        <v>249</v>
      </c>
      <c r="P48" s="14">
        <v>2177</v>
      </c>
      <c r="Q48" s="14">
        <v>1035</v>
      </c>
      <c r="R48" s="14">
        <v>1317</v>
      </c>
      <c r="S48" s="14"/>
    </row>
    <row r="49" spans="1:19">
      <c r="A49" t="s">
        <v>4953</v>
      </c>
      <c r="B49" s="14" t="s">
        <v>981</v>
      </c>
      <c r="C49" s="14" t="s">
        <v>979</v>
      </c>
      <c r="D49" t="s">
        <v>22</v>
      </c>
      <c r="E49" t="s">
        <v>982</v>
      </c>
      <c r="F49" s="14" t="s">
        <v>980</v>
      </c>
      <c r="G49" t="s">
        <v>983</v>
      </c>
      <c r="H49" t="s">
        <v>809</v>
      </c>
      <c r="I49" s="14" t="s">
        <v>984</v>
      </c>
      <c r="J49" s="14" t="s">
        <v>984</v>
      </c>
      <c r="K49" s="14">
        <v>2334</v>
      </c>
      <c r="L49" s="14">
        <v>2662922</v>
      </c>
      <c r="M49" s="16">
        <v>1140.9263067694901</v>
      </c>
      <c r="N49" s="16">
        <v>5.76047258367847</v>
      </c>
      <c r="O49" s="14">
        <v>223</v>
      </c>
      <c r="P49" s="14">
        <v>3603</v>
      </c>
      <c r="Q49" s="14">
        <v>1139</v>
      </c>
      <c r="R49" s="14">
        <v>1672</v>
      </c>
      <c r="S49" s="14"/>
    </row>
    <row r="50" spans="1:19">
      <c r="A50" t="s">
        <v>4953</v>
      </c>
      <c r="B50" s="14" t="s">
        <v>987</v>
      </c>
      <c r="C50" s="14" t="s">
        <v>985</v>
      </c>
      <c r="D50" t="s">
        <v>22</v>
      </c>
      <c r="E50" t="s">
        <v>988</v>
      </c>
      <c r="F50" s="14" t="s">
        <v>986</v>
      </c>
      <c r="G50" t="s">
        <v>983</v>
      </c>
      <c r="H50" t="s">
        <v>809</v>
      </c>
      <c r="I50" s="14" t="s">
        <v>989</v>
      </c>
      <c r="J50" s="14" t="s">
        <v>989</v>
      </c>
      <c r="K50" s="14">
        <v>2337</v>
      </c>
      <c r="L50" s="14">
        <v>2453134</v>
      </c>
      <c r="M50" s="16">
        <v>1049.69362430466</v>
      </c>
      <c r="N50" s="16">
        <v>5.1272821346828996</v>
      </c>
      <c r="O50" s="14">
        <v>236</v>
      </c>
      <c r="P50" s="14">
        <v>2759</v>
      </c>
      <c r="Q50" s="14">
        <v>1038</v>
      </c>
      <c r="R50" s="14">
        <v>1350</v>
      </c>
      <c r="S50" s="14"/>
    </row>
    <row r="51" spans="1:19">
      <c r="A51" t="s">
        <v>4953</v>
      </c>
      <c r="B51" s="14" t="s">
        <v>992</v>
      </c>
      <c r="C51" s="14" t="s">
        <v>990</v>
      </c>
      <c r="D51" t="s">
        <v>22</v>
      </c>
      <c r="E51" t="s">
        <v>993</v>
      </c>
      <c r="F51" s="14" t="s">
        <v>991</v>
      </c>
      <c r="G51" t="s">
        <v>983</v>
      </c>
      <c r="H51" t="s">
        <v>809</v>
      </c>
      <c r="I51" s="14" t="s">
        <v>994</v>
      </c>
      <c r="J51" s="14" t="s">
        <v>994</v>
      </c>
      <c r="K51" s="14">
        <v>2246</v>
      </c>
      <c r="L51" s="14">
        <v>2594342</v>
      </c>
      <c r="M51" s="16">
        <v>1155.09439002671</v>
      </c>
      <c r="N51" s="16">
        <v>6.1654747931046501</v>
      </c>
      <c r="O51" s="14">
        <v>270</v>
      </c>
      <c r="P51" s="14">
        <v>6679</v>
      </c>
      <c r="Q51" s="14">
        <v>1157</v>
      </c>
      <c r="R51" s="14">
        <v>1695</v>
      </c>
      <c r="S51" s="14"/>
    </row>
    <row r="52" spans="1:19">
      <c r="A52" t="s">
        <v>4953</v>
      </c>
      <c r="B52" s="14" t="s">
        <v>997</v>
      </c>
      <c r="C52" s="14" t="s">
        <v>995</v>
      </c>
      <c r="D52" t="s">
        <v>22</v>
      </c>
      <c r="E52" t="s">
        <v>998</v>
      </c>
      <c r="F52" s="14" t="s">
        <v>996</v>
      </c>
      <c r="G52" t="s">
        <v>983</v>
      </c>
      <c r="H52" t="s">
        <v>809</v>
      </c>
      <c r="I52" s="14" t="s">
        <v>999</v>
      </c>
      <c r="J52" s="14" t="s">
        <v>999</v>
      </c>
      <c r="K52" s="14">
        <v>2347</v>
      </c>
      <c r="L52" s="14">
        <v>2629342</v>
      </c>
      <c r="M52" s="16">
        <v>1120.2991052407299</v>
      </c>
      <c r="N52" s="16">
        <v>5.5184719017355599</v>
      </c>
      <c r="O52" s="14">
        <v>197</v>
      </c>
      <c r="P52" s="14">
        <v>2425</v>
      </c>
      <c r="Q52" s="14">
        <v>1133</v>
      </c>
      <c r="R52" s="14">
        <v>1644</v>
      </c>
      <c r="S52" s="14"/>
    </row>
    <row r="53" spans="1:19">
      <c r="A53" t="s">
        <v>4951</v>
      </c>
      <c r="B53" s="14" t="s">
        <v>69</v>
      </c>
      <c r="C53" s="14" t="s">
        <v>1000</v>
      </c>
      <c r="D53" t="s">
        <v>22</v>
      </c>
      <c r="E53" t="s">
        <v>67</v>
      </c>
      <c r="F53" s="14" t="s">
        <v>68</v>
      </c>
      <c r="G53" t="s">
        <v>911</v>
      </c>
      <c r="H53" t="s">
        <v>809</v>
      </c>
      <c r="I53" s="14" t="s">
        <v>1001</v>
      </c>
      <c r="J53" s="14" t="s">
        <v>1001</v>
      </c>
      <c r="K53" s="14">
        <v>2396</v>
      </c>
      <c r="L53" s="14">
        <v>2385685</v>
      </c>
      <c r="M53" s="16">
        <v>995.69490818029999</v>
      </c>
      <c r="N53" s="16">
        <v>4.0875333221193202</v>
      </c>
      <c r="O53" s="14">
        <v>212</v>
      </c>
      <c r="P53" s="14">
        <v>2675</v>
      </c>
      <c r="Q53" s="14">
        <v>1004</v>
      </c>
      <c r="R53" s="14">
        <v>1232</v>
      </c>
      <c r="S53" s="14"/>
    </row>
    <row r="54" spans="1:19">
      <c r="A54" t="s">
        <v>5022</v>
      </c>
      <c r="B54" s="14" t="s">
        <v>1011</v>
      </c>
      <c r="C54" s="14" t="s">
        <v>1009</v>
      </c>
      <c r="D54" t="s">
        <v>22</v>
      </c>
      <c r="E54" t="s">
        <v>1012</v>
      </c>
      <c r="F54" s="14" t="s">
        <v>1010</v>
      </c>
      <c r="G54" t="s">
        <v>678</v>
      </c>
      <c r="H54" t="s">
        <v>646</v>
      </c>
      <c r="I54" s="14" t="s">
        <v>1013</v>
      </c>
      <c r="J54" s="14" t="s">
        <v>1013</v>
      </c>
      <c r="K54" s="14">
        <v>2367</v>
      </c>
      <c r="L54" s="14">
        <v>1990529</v>
      </c>
      <c r="M54" s="16">
        <v>840.95014786649699</v>
      </c>
      <c r="N54" s="16">
        <v>4.2048060731259804</v>
      </c>
      <c r="O54" s="14">
        <v>224</v>
      </c>
      <c r="P54" s="14">
        <v>2247</v>
      </c>
      <c r="Q54" s="14">
        <v>846</v>
      </c>
      <c r="R54" s="14">
        <v>478</v>
      </c>
      <c r="S54" s="14"/>
    </row>
    <row r="55" spans="1:19">
      <c r="A55" t="s">
        <v>4953</v>
      </c>
      <c r="B55" s="14" t="s">
        <v>1004</v>
      </c>
      <c r="C55" s="14" t="s">
        <v>1002</v>
      </c>
      <c r="D55" t="s">
        <v>22</v>
      </c>
      <c r="E55" t="s">
        <v>267</v>
      </c>
      <c r="F55" s="14" t="s">
        <v>1003</v>
      </c>
      <c r="G55" t="s">
        <v>704</v>
      </c>
      <c r="H55" t="s">
        <v>646</v>
      </c>
      <c r="I55" s="14" t="s">
        <v>1005</v>
      </c>
      <c r="J55" s="14" t="s">
        <v>1005</v>
      </c>
      <c r="K55" s="14">
        <v>2346</v>
      </c>
      <c r="L55" s="14">
        <v>1623744</v>
      </c>
      <c r="M55" s="16">
        <v>692.13299232736495</v>
      </c>
      <c r="N55" s="16">
        <v>3.6622674989922701</v>
      </c>
      <c r="O55" s="14">
        <v>273</v>
      </c>
      <c r="P55" s="14">
        <v>3022</v>
      </c>
      <c r="Q55" s="14">
        <v>685</v>
      </c>
      <c r="R55" s="14">
        <v>77</v>
      </c>
      <c r="S55" s="14"/>
    </row>
    <row r="56" spans="1:19">
      <c r="A56" t="s">
        <v>4967</v>
      </c>
      <c r="B56" s="14" t="s">
        <v>1016</v>
      </c>
      <c r="C56" s="14" t="s">
        <v>1014</v>
      </c>
      <c r="D56" t="s">
        <v>22</v>
      </c>
      <c r="E56" t="s">
        <v>1017</v>
      </c>
      <c r="F56" s="14" t="s">
        <v>1015</v>
      </c>
      <c r="G56" t="s">
        <v>638</v>
      </c>
      <c r="H56" t="s">
        <v>639</v>
      </c>
      <c r="I56" s="14" t="s">
        <v>1018</v>
      </c>
      <c r="J56" s="14" t="s">
        <v>1018</v>
      </c>
      <c r="K56" s="14">
        <v>2303</v>
      </c>
      <c r="L56" s="14">
        <v>2298210</v>
      </c>
      <c r="M56" s="16">
        <v>997.92010421189696</v>
      </c>
      <c r="N56" s="16">
        <v>5.1742574210045102</v>
      </c>
      <c r="O56" s="14">
        <v>188</v>
      </c>
      <c r="P56" s="14">
        <v>2262</v>
      </c>
      <c r="Q56" s="14">
        <v>1017</v>
      </c>
      <c r="R56" s="14">
        <v>1210</v>
      </c>
      <c r="S56" s="14"/>
    </row>
    <row r="57" spans="1:19">
      <c r="A57" t="s">
        <v>4953</v>
      </c>
      <c r="B57" s="14" t="s">
        <v>1021</v>
      </c>
      <c r="C57" s="14" t="s">
        <v>1019</v>
      </c>
      <c r="D57" t="s">
        <v>22</v>
      </c>
      <c r="E57" t="s">
        <v>1022</v>
      </c>
      <c r="F57" s="14" t="s">
        <v>1020</v>
      </c>
      <c r="G57" t="s">
        <v>638</v>
      </c>
      <c r="H57" t="s">
        <v>639</v>
      </c>
      <c r="I57" s="14" t="s">
        <v>1023</v>
      </c>
      <c r="J57" s="14" t="s">
        <v>1023</v>
      </c>
      <c r="K57" s="14">
        <v>2296</v>
      </c>
      <c r="L57" s="14">
        <v>1419468</v>
      </c>
      <c r="M57" s="16">
        <v>618.23519163763001</v>
      </c>
      <c r="N57" s="16">
        <v>3.2864837239053499</v>
      </c>
      <c r="O57" s="14">
        <v>208</v>
      </c>
      <c r="P57" s="14">
        <v>1760</v>
      </c>
      <c r="Q57" s="14">
        <v>616</v>
      </c>
      <c r="R57" s="14">
        <v>34</v>
      </c>
      <c r="S57" s="14"/>
    </row>
    <row r="58" spans="1:19">
      <c r="A58" t="s">
        <v>4951</v>
      </c>
      <c r="B58" s="14" t="s">
        <v>73</v>
      </c>
      <c r="C58" s="14" t="s">
        <v>1024</v>
      </c>
      <c r="D58" t="s">
        <v>22</v>
      </c>
      <c r="E58" t="s">
        <v>71</v>
      </c>
      <c r="F58" s="14" t="s">
        <v>72</v>
      </c>
      <c r="G58" t="s">
        <v>911</v>
      </c>
      <c r="H58" t="s">
        <v>809</v>
      </c>
      <c r="I58" s="14" t="s">
        <v>1025</v>
      </c>
      <c r="J58" s="14" t="s">
        <v>1025</v>
      </c>
      <c r="K58" s="14">
        <v>2317</v>
      </c>
      <c r="L58" s="14">
        <v>2077132</v>
      </c>
      <c r="M58" s="16">
        <v>896.47475183426798</v>
      </c>
      <c r="N58" s="16">
        <v>6.4886421331872297</v>
      </c>
      <c r="O58" s="14">
        <v>212</v>
      </c>
      <c r="P58" s="14">
        <v>2295</v>
      </c>
      <c r="Q58" s="14">
        <v>858</v>
      </c>
      <c r="R58" s="14">
        <v>749</v>
      </c>
      <c r="S58" s="14"/>
    </row>
    <row r="59" spans="1:19">
      <c r="A59" t="s">
        <v>4953</v>
      </c>
      <c r="B59" s="15" t="s">
        <v>1028</v>
      </c>
      <c r="C59" t="s">
        <v>1026</v>
      </c>
      <c r="D59" t="s">
        <v>22</v>
      </c>
      <c r="E59" t="s">
        <v>1029</v>
      </c>
      <c r="F59" t="s">
        <v>1027</v>
      </c>
      <c r="G59" t="s">
        <v>1030</v>
      </c>
      <c r="H59" t="s">
        <v>646</v>
      </c>
      <c r="I59" s="2" t="s">
        <v>1031</v>
      </c>
      <c r="J59" s="2" t="s">
        <v>1031</v>
      </c>
      <c r="K59" s="14"/>
      <c r="L59" s="14"/>
      <c r="M59" s="16"/>
      <c r="N59" s="16"/>
      <c r="O59" s="14"/>
      <c r="P59" s="14"/>
      <c r="Q59" s="14"/>
      <c r="R59" s="14"/>
      <c r="S59" s="14"/>
    </row>
    <row r="60" spans="1:19">
      <c r="A60" t="s">
        <v>4951</v>
      </c>
      <c r="B60" s="14" t="s">
        <v>77</v>
      </c>
      <c r="C60" s="14" t="s">
        <v>1032</v>
      </c>
      <c r="D60" t="s">
        <v>22</v>
      </c>
      <c r="E60" t="s">
        <v>75</v>
      </c>
      <c r="F60" s="14" t="s">
        <v>76</v>
      </c>
      <c r="G60" t="s">
        <v>1033</v>
      </c>
      <c r="H60" t="s">
        <v>721</v>
      </c>
      <c r="I60" s="14" t="s">
        <v>1034</v>
      </c>
      <c r="J60" s="14" t="s">
        <v>1034</v>
      </c>
      <c r="K60" s="14">
        <v>2267</v>
      </c>
      <c r="L60" s="14">
        <v>1285323</v>
      </c>
      <c r="M60" s="16">
        <v>566.97088663431805</v>
      </c>
      <c r="N60" s="16">
        <v>4.3053067265987499</v>
      </c>
      <c r="O60" s="14">
        <v>173</v>
      </c>
      <c r="P60" s="14">
        <v>1984</v>
      </c>
      <c r="Q60" s="14">
        <v>544</v>
      </c>
      <c r="R60" s="14">
        <v>73</v>
      </c>
      <c r="S60" s="14"/>
    </row>
    <row r="61" spans="1:19">
      <c r="A61" t="s">
        <v>5022</v>
      </c>
      <c r="B61" s="14" t="s">
        <v>1042</v>
      </c>
      <c r="C61" s="14" t="s">
        <v>1035</v>
      </c>
      <c r="D61" t="s">
        <v>22</v>
      </c>
      <c r="E61" t="s">
        <v>1038</v>
      </c>
      <c r="F61" s="14" t="s">
        <v>1041</v>
      </c>
      <c r="G61" t="s">
        <v>714</v>
      </c>
      <c r="H61" t="s">
        <v>646</v>
      </c>
      <c r="I61" s="14" t="s">
        <v>1043</v>
      </c>
      <c r="J61" s="14" t="s">
        <v>1043</v>
      </c>
      <c r="K61" s="14">
        <v>2349</v>
      </c>
      <c r="L61" s="14">
        <v>3185854</v>
      </c>
      <c r="M61" s="16">
        <v>1356.25968497232</v>
      </c>
      <c r="N61" s="16">
        <v>6.7238844436132297</v>
      </c>
      <c r="O61" s="14">
        <v>212</v>
      </c>
      <c r="P61" s="14">
        <v>2607</v>
      </c>
      <c r="Q61" s="14">
        <v>1391</v>
      </c>
      <c r="R61" s="14">
        <v>2023</v>
      </c>
      <c r="S61" s="14"/>
    </row>
    <row r="62" spans="1:19">
      <c r="A62" t="s">
        <v>4953</v>
      </c>
      <c r="B62" s="15" t="s">
        <v>1037</v>
      </c>
      <c r="C62" t="s">
        <v>1035</v>
      </c>
      <c r="D62" t="s">
        <v>22</v>
      </c>
      <c r="E62" t="s">
        <v>1038</v>
      </c>
      <c r="F62" t="s">
        <v>1036</v>
      </c>
      <c r="G62" t="s">
        <v>1039</v>
      </c>
      <c r="H62" t="s">
        <v>646</v>
      </c>
      <c r="I62" s="2" t="s">
        <v>1040</v>
      </c>
      <c r="J62" s="2" t="s">
        <v>1040</v>
      </c>
      <c r="K62" s="14"/>
      <c r="L62" s="14"/>
      <c r="M62" s="16"/>
      <c r="N62" s="16"/>
      <c r="O62" s="14"/>
      <c r="P62" s="14"/>
      <c r="Q62" s="14"/>
      <c r="R62" s="14"/>
      <c r="S62" s="14"/>
    </row>
    <row r="63" spans="1:19">
      <c r="A63" t="s">
        <v>4951</v>
      </c>
      <c r="B63" s="14" t="s">
        <v>81</v>
      </c>
      <c r="C63" s="14" t="s">
        <v>1044</v>
      </c>
      <c r="D63" t="s">
        <v>22</v>
      </c>
      <c r="E63" t="s">
        <v>79</v>
      </c>
      <c r="F63" s="14" t="s">
        <v>80</v>
      </c>
      <c r="G63" t="s">
        <v>894</v>
      </c>
      <c r="H63" t="s">
        <v>721</v>
      </c>
      <c r="I63" s="14" t="s">
        <v>1045</v>
      </c>
      <c r="J63" s="14" t="s">
        <v>1045</v>
      </c>
      <c r="K63" s="14">
        <v>2340</v>
      </c>
      <c r="L63" s="14">
        <v>2731417</v>
      </c>
      <c r="M63" s="16">
        <v>1167.2722222222201</v>
      </c>
      <c r="N63" s="16">
        <v>6.11310737202108</v>
      </c>
      <c r="O63" s="14">
        <v>239</v>
      </c>
      <c r="P63" s="14">
        <v>2467</v>
      </c>
      <c r="Q63" s="14">
        <v>1129.5</v>
      </c>
      <c r="R63" s="14">
        <v>1683</v>
      </c>
      <c r="S63" s="14"/>
    </row>
    <row r="64" spans="1:19">
      <c r="A64" t="s">
        <v>4953</v>
      </c>
      <c r="B64" s="14" t="s">
        <v>1057</v>
      </c>
      <c r="C64" s="14" t="s">
        <v>1055</v>
      </c>
      <c r="D64" t="s">
        <v>22</v>
      </c>
      <c r="E64" t="s">
        <v>1058</v>
      </c>
      <c r="F64" s="14" t="s">
        <v>1056</v>
      </c>
      <c r="G64" t="s">
        <v>853</v>
      </c>
      <c r="H64" t="s">
        <v>721</v>
      </c>
      <c r="I64" s="14" t="s">
        <v>1059</v>
      </c>
      <c r="J64" s="14" t="s">
        <v>1059</v>
      </c>
      <c r="K64" s="14">
        <v>2337</v>
      </c>
      <c r="L64" s="14">
        <v>2768318</v>
      </c>
      <c r="M64" s="16">
        <v>1184.5605477107399</v>
      </c>
      <c r="N64" s="16">
        <v>5.8473613356241501</v>
      </c>
      <c r="O64" s="14">
        <v>317</v>
      </c>
      <c r="P64" s="14">
        <v>2617</v>
      </c>
      <c r="Q64" s="14">
        <v>1195</v>
      </c>
      <c r="R64" s="14">
        <v>1788</v>
      </c>
      <c r="S64" s="14"/>
    </row>
    <row r="65" spans="1:19">
      <c r="A65" t="s">
        <v>4953</v>
      </c>
      <c r="B65" s="14" t="s">
        <v>1062</v>
      </c>
      <c r="C65" s="14" t="s">
        <v>1060</v>
      </c>
      <c r="D65" t="s">
        <v>22</v>
      </c>
      <c r="E65" t="s">
        <v>1063</v>
      </c>
      <c r="F65" s="14" t="s">
        <v>1061</v>
      </c>
      <c r="G65" t="s">
        <v>1064</v>
      </c>
      <c r="H65" t="s">
        <v>809</v>
      </c>
      <c r="I65" s="14" t="s">
        <v>1065</v>
      </c>
      <c r="J65" s="14" t="s">
        <v>1065</v>
      </c>
      <c r="K65" s="14">
        <v>2380</v>
      </c>
      <c r="L65" s="14">
        <v>1778575</v>
      </c>
      <c r="M65" s="16">
        <v>747.30042016806703</v>
      </c>
      <c r="N65" s="16">
        <v>3.7056012089363199</v>
      </c>
      <c r="O65" s="14">
        <v>243</v>
      </c>
      <c r="P65" s="14">
        <v>2582</v>
      </c>
      <c r="Q65" s="14">
        <v>744</v>
      </c>
      <c r="R65" s="14">
        <v>159</v>
      </c>
      <c r="S65" s="14"/>
    </row>
    <row r="66" spans="1:19">
      <c r="A66" t="s">
        <v>4963</v>
      </c>
      <c r="B66" s="14" t="s">
        <v>1068</v>
      </c>
      <c r="C66" s="14" t="s">
        <v>1066</v>
      </c>
      <c r="D66" t="s">
        <v>22</v>
      </c>
      <c r="E66" t="s">
        <v>1069</v>
      </c>
      <c r="F66" s="14" t="s">
        <v>1067</v>
      </c>
      <c r="G66" t="s">
        <v>1064</v>
      </c>
      <c r="H66" t="s">
        <v>809</v>
      </c>
      <c r="I66" s="14" t="s">
        <v>1070</v>
      </c>
      <c r="J66" s="14" t="s">
        <v>1070</v>
      </c>
      <c r="K66" s="14">
        <v>2320</v>
      </c>
      <c r="L66" s="14">
        <v>2498749</v>
      </c>
      <c r="M66" s="16">
        <v>1077.0469827586201</v>
      </c>
      <c r="N66" s="16">
        <v>5.7913144287661797</v>
      </c>
      <c r="O66" s="14">
        <v>232</v>
      </c>
      <c r="P66" s="14">
        <v>4053</v>
      </c>
      <c r="Q66" s="14">
        <v>1060.5</v>
      </c>
      <c r="R66" s="14">
        <v>1402</v>
      </c>
      <c r="S66" s="14"/>
    </row>
    <row r="67" spans="1:19">
      <c r="A67" t="s">
        <v>5022</v>
      </c>
      <c r="B67" s="14" t="s">
        <v>1073</v>
      </c>
      <c r="C67" s="14" t="s">
        <v>1071</v>
      </c>
      <c r="D67" t="s">
        <v>22</v>
      </c>
      <c r="E67" t="s">
        <v>1074</v>
      </c>
      <c r="F67" s="14" t="s">
        <v>1072</v>
      </c>
      <c r="G67" t="s">
        <v>704</v>
      </c>
      <c r="H67" t="s">
        <v>646</v>
      </c>
      <c r="I67" s="14" t="s">
        <v>1075</v>
      </c>
      <c r="J67" s="14" t="s">
        <v>1075</v>
      </c>
      <c r="K67" s="14">
        <v>2371</v>
      </c>
      <c r="L67" s="14">
        <v>2953115</v>
      </c>
      <c r="M67" s="16">
        <v>1245.51455082243</v>
      </c>
      <c r="N67" s="16">
        <v>6.4080899532115803</v>
      </c>
      <c r="O67" s="14">
        <v>209</v>
      </c>
      <c r="P67" s="14">
        <v>2551</v>
      </c>
      <c r="Q67" s="14">
        <v>1268</v>
      </c>
      <c r="R67" s="14">
        <v>1892</v>
      </c>
      <c r="S67" s="14"/>
    </row>
    <row r="68" spans="1:19">
      <c r="A68" t="s">
        <v>4952</v>
      </c>
      <c r="B68" s="14" t="s">
        <v>1077</v>
      </c>
      <c r="C68" s="14" t="s">
        <v>1076</v>
      </c>
      <c r="D68" t="s">
        <v>22</v>
      </c>
      <c r="E68" t="s">
        <v>84</v>
      </c>
      <c r="F68" s="14" t="s">
        <v>85</v>
      </c>
      <c r="G68" t="s">
        <v>911</v>
      </c>
      <c r="H68" t="s">
        <v>809</v>
      </c>
      <c r="I68" s="14" t="s">
        <v>1078</v>
      </c>
      <c r="J68" s="14" t="s">
        <v>1078</v>
      </c>
      <c r="K68" s="14">
        <v>2344</v>
      </c>
      <c r="L68" s="14">
        <v>2642205</v>
      </c>
      <c r="M68" s="16">
        <v>1127.2205631399299</v>
      </c>
      <c r="N68" s="16">
        <v>6.1765925960989003</v>
      </c>
      <c r="O68" s="14">
        <v>189</v>
      </c>
      <c r="P68" s="14">
        <v>5483</v>
      </c>
      <c r="Q68" s="14">
        <v>1104.5</v>
      </c>
      <c r="R68" s="14">
        <v>1571</v>
      </c>
      <c r="S68" s="14"/>
    </row>
    <row r="69" spans="1:19">
      <c r="A69" t="s">
        <v>4953</v>
      </c>
      <c r="B69" s="14" t="s">
        <v>1081</v>
      </c>
      <c r="C69" s="14" t="s">
        <v>1079</v>
      </c>
      <c r="D69" t="s">
        <v>22</v>
      </c>
      <c r="E69" t="s">
        <v>1082</v>
      </c>
      <c r="F69" s="14" t="s">
        <v>1080</v>
      </c>
      <c r="G69" t="s">
        <v>638</v>
      </c>
      <c r="H69" t="s">
        <v>639</v>
      </c>
      <c r="I69" s="14" t="s">
        <v>1083</v>
      </c>
      <c r="J69" s="14" t="s">
        <v>1083</v>
      </c>
      <c r="K69" s="14">
        <v>2165</v>
      </c>
      <c r="L69" s="14">
        <v>1221280</v>
      </c>
      <c r="M69" s="16">
        <v>564.10161662817495</v>
      </c>
      <c r="N69" s="16">
        <v>2.9604485580186801</v>
      </c>
      <c r="O69" s="14">
        <v>222</v>
      </c>
      <c r="P69" s="14">
        <v>1730</v>
      </c>
      <c r="Q69" s="14">
        <v>557</v>
      </c>
      <c r="R69" s="14">
        <v>15</v>
      </c>
      <c r="S69" s="14"/>
    </row>
    <row r="70" spans="1:19">
      <c r="A70" t="s">
        <v>4953</v>
      </c>
      <c r="B70" s="15" t="s">
        <v>1086</v>
      </c>
      <c r="C70" t="s">
        <v>1084</v>
      </c>
      <c r="D70" t="s">
        <v>22</v>
      </c>
      <c r="E70" t="s">
        <v>1087</v>
      </c>
      <c r="F70" t="s">
        <v>1085</v>
      </c>
      <c r="G70" t="s">
        <v>743</v>
      </c>
      <c r="H70" t="s">
        <v>646</v>
      </c>
      <c r="I70" s="2" t="s">
        <v>1088</v>
      </c>
      <c r="J70" s="2" t="s">
        <v>1088</v>
      </c>
      <c r="K70" s="14"/>
      <c r="L70" s="14"/>
      <c r="M70" s="16"/>
      <c r="N70" s="16"/>
      <c r="O70" s="14"/>
      <c r="P70" s="14"/>
      <c r="Q70" s="14"/>
      <c r="R70" s="14"/>
      <c r="S70" s="14"/>
    </row>
    <row r="71" spans="1:19">
      <c r="A71" t="s">
        <v>4967</v>
      </c>
      <c r="B71" s="14" t="s">
        <v>1106</v>
      </c>
      <c r="C71" s="14" t="s">
        <v>1104</v>
      </c>
      <c r="D71" t="s">
        <v>22</v>
      </c>
      <c r="E71" t="s">
        <v>1107</v>
      </c>
      <c r="F71" s="14" t="s">
        <v>1105</v>
      </c>
      <c r="G71" t="s">
        <v>1108</v>
      </c>
      <c r="H71" t="s">
        <v>809</v>
      </c>
      <c r="I71" s="14" t="s">
        <v>1109</v>
      </c>
      <c r="J71" s="14" t="s">
        <v>1109</v>
      </c>
      <c r="K71" s="14">
        <v>2243</v>
      </c>
      <c r="L71" s="14">
        <v>2299956</v>
      </c>
      <c r="M71" s="16">
        <v>1025.3927775300899</v>
      </c>
      <c r="N71" s="16">
        <v>4.8694550992097101</v>
      </c>
      <c r="O71" s="14">
        <v>209</v>
      </c>
      <c r="P71" s="14">
        <v>2952</v>
      </c>
      <c r="Q71" s="14">
        <v>1031</v>
      </c>
      <c r="R71" s="14">
        <v>1272</v>
      </c>
      <c r="S71" s="14"/>
    </row>
    <row r="72" spans="1:19">
      <c r="A72" t="s">
        <v>4967</v>
      </c>
      <c r="B72" s="14" t="s">
        <v>1112</v>
      </c>
      <c r="C72" s="14" t="s">
        <v>1110</v>
      </c>
      <c r="D72" t="s">
        <v>1113</v>
      </c>
      <c r="E72" t="s">
        <v>1114</v>
      </c>
      <c r="F72" s="14" t="s">
        <v>1111</v>
      </c>
      <c r="G72" t="s">
        <v>657</v>
      </c>
      <c r="H72" t="s">
        <v>646</v>
      </c>
      <c r="I72" s="14" t="s">
        <v>1115</v>
      </c>
      <c r="J72" s="14" t="s">
        <v>1115</v>
      </c>
      <c r="K72" s="14">
        <v>2342</v>
      </c>
      <c r="L72" s="14">
        <v>1368275</v>
      </c>
      <c r="M72" s="16">
        <v>584.23356105892401</v>
      </c>
      <c r="N72" s="16">
        <v>3.5903126644804999</v>
      </c>
      <c r="O72" s="14">
        <v>123</v>
      </c>
      <c r="P72" s="14">
        <v>2261</v>
      </c>
      <c r="Q72" s="14">
        <v>573.5</v>
      </c>
      <c r="R72" s="14">
        <v>36</v>
      </c>
      <c r="S72" s="14"/>
    </row>
    <row r="73" spans="1:19">
      <c r="A73" t="s">
        <v>4951</v>
      </c>
      <c r="B73" s="14" t="s">
        <v>92</v>
      </c>
      <c r="C73" s="14" t="s">
        <v>1116</v>
      </c>
      <c r="D73" t="s">
        <v>89</v>
      </c>
      <c r="E73" t="s">
        <v>90</v>
      </c>
      <c r="F73" s="14" t="s">
        <v>91</v>
      </c>
      <c r="G73" t="s">
        <v>1117</v>
      </c>
      <c r="H73" t="s">
        <v>639</v>
      </c>
      <c r="I73" s="14" t="s">
        <v>1118</v>
      </c>
      <c r="J73" s="14" t="s">
        <v>1118</v>
      </c>
      <c r="K73" s="14">
        <v>2313</v>
      </c>
      <c r="L73" s="14">
        <v>2772393</v>
      </c>
      <c r="M73" s="16">
        <v>1198.61348897535</v>
      </c>
      <c r="N73" s="16">
        <v>6.0894614895005796</v>
      </c>
      <c r="O73" s="14">
        <v>218</v>
      </c>
      <c r="P73" s="14">
        <v>3760</v>
      </c>
      <c r="Q73" s="14">
        <v>1228</v>
      </c>
      <c r="R73" s="14">
        <v>1801</v>
      </c>
      <c r="S73" s="14"/>
    </row>
    <row r="74" spans="1:19">
      <c r="A74" t="s">
        <v>4953</v>
      </c>
      <c r="B74" s="14" t="s">
        <v>1121</v>
      </c>
      <c r="C74" s="14" t="s">
        <v>1119</v>
      </c>
      <c r="D74" t="s">
        <v>89</v>
      </c>
      <c r="E74" t="s">
        <v>1122</v>
      </c>
      <c r="F74" s="14" t="s">
        <v>1120</v>
      </c>
      <c r="G74" t="s">
        <v>638</v>
      </c>
      <c r="H74" t="s">
        <v>639</v>
      </c>
      <c r="I74" s="14" t="s">
        <v>1123</v>
      </c>
      <c r="J74" s="14" t="s">
        <v>1123</v>
      </c>
      <c r="K74" s="14">
        <v>2217</v>
      </c>
      <c r="L74" s="14">
        <v>1317328</v>
      </c>
      <c r="M74" s="16">
        <v>594.19395579612001</v>
      </c>
      <c r="N74" s="16">
        <v>3.4097385932198598</v>
      </c>
      <c r="O74" s="14">
        <v>207</v>
      </c>
      <c r="P74" s="14">
        <v>1897</v>
      </c>
      <c r="Q74" s="14">
        <v>605</v>
      </c>
      <c r="R74" s="14">
        <v>18</v>
      </c>
      <c r="S74" s="14"/>
    </row>
    <row r="75" spans="1:19">
      <c r="A75" t="s">
        <v>4951</v>
      </c>
      <c r="B75" s="14" t="s">
        <v>1126</v>
      </c>
      <c r="C75" s="14" t="s">
        <v>1124</v>
      </c>
      <c r="D75" t="s">
        <v>1127</v>
      </c>
      <c r="E75" t="s">
        <v>1128</v>
      </c>
      <c r="F75" s="14" t="s">
        <v>1125</v>
      </c>
      <c r="G75" t="s">
        <v>1129</v>
      </c>
      <c r="H75" t="s">
        <v>721</v>
      </c>
      <c r="I75" s="14" t="s">
        <v>1130</v>
      </c>
      <c r="J75" s="14" t="s">
        <v>1130</v>
      </c>
      <c r="K75" s="14">
        <v>2214</v>
      </c>
      <c r="L75" s="14">
        <v>1857332</v>
      </c>
      <c r="M75" s="16">
        <v>838.90334236675699</v>
      </c>
      <c r="N75" s="16">
        <v>4.1957614171258104</v>
      </c>
      <c r="O75" s="14">
        <v>213</v>
      </c>
      <c r="P75" s="14">
        <v>2623</v>
      </c>
      <c r="Q75" s="14">
        <v>839.5</v>
      </c>
      <c r="R75" s="14">
        <v>381</v>
      </c>
      <c r="S75" s="14"/>
    </row>
    <row r="76" spans="1:19">
      <c r="A76" t="s">
        <v>4968</v>
      </c>
      <c r="B76" s="14" t="s">
        <v>1133</v>
      </c>
      <c r="C76" s="14" t="s">
        <v>1131</v>
      </c>
      <c r="D76" t="s">
        <v>1127</v>
      </c>
      <c r="E76" t="s">
        <v>1134</v>
      </c>
      <c r="F76" s="14" t="s">
        <v>1132</v>
      </c>
      <c r="G76" t="s">
        <v>1135</v>
      </c>
      <c r="H76" t="s">
        <v>721</v>
      </c>
      <c r="I76" s="14" t="s">
        <v>1136</v>
      </c>
      <c r="J76" s="14" t="s">
        <v>1136</v>
      </c>
      <c r="K76" s="14">
        <v>2244</v>
      </c>
      <c r="L76" s="14">
        <v>1768217</v>
      </c>
      <c r="M76" s="16">
        <v>787.975490196078</v>
      </c>
      <c r="N76" s="16">
        <v>4.8904979273581102</v>
      </c>
      <c r="O76" s="14">
        <v>209</v>
      </c>
      <c r="P76" s="14">
        <v>1674</v>
      </c>
      <c r="Q76" s="14">
        <v>814</v>
      </c>
      <c r="R76" s="14">
        <v>390</v>
      </c>
      <c r="S76" s="14"/>
    </row>
    <row r="77" spans="1:19">
      <c r="A77" t="s">
        <v>4953</v>
      </c>
      <c r="B77" s="15" t="s">
        <v>1146</v>
      </c>
      <c r="C77" t="s">
        <v>1144</v>
      </c>
      <c r="D77" t="s">
        <v>1147</v>
      </c>
      <c r="E77" t="s">
        <v>1148</v>
      </c>
      <c r="F77" t="s">
        <v>1145</v>
      </c>
      <c r="G77" t="s">
        <v>704</v>
      </c>
      <c r="H77" t="s">
        <v>646</v>
      </c>
      <c r="I77" s="2" t="s">
        <v>1149</v>
      </c>
      <c r="J77" s="2" t="s">
        <v>1149</v>
      </c>
      <c r="K77" s="14"/>
      <c r="L77" s="14"/>
      <c r="M77" s="16"/>
      <c r="N77" s="16"/>
      <c r="O77" s="14"/>
      <c r="P77" s="14"/>
      <c r="Q77" s="14"/>
      <c r="R77" s="14"/>
      <c r="S77" s="14"/>
    </row>
    <row r="78" spans="1:19">
      <c r="A78" t="s">
        <v>5022</v>
      </c>
      <c r="B78" s="14" t="s">
        <v>1152</v>
      </c>
      <c r="C78" s="14" t="s">
        <v>1150</v>
      </c>
      <c r="D78" t="s">
        <v>94</v>
      </c>
      <c r="E78" t="s">
        <v>1153</v>
      </c>
      <c r="F78" s="14" t="s">
        <v>1151</v>
      </c>
      <c r="G78" t="s">
        <v>759</v>
      </c>
      <c r="H78" t="s">
        <v>646</v>
      </c>
      <c r="I78" s="14" t="s">
        <v>1154</v>
      </c>
      <c r="J78" s="14" t="s">
        <v>1154</v>
      </c>
      <c r="K78" s="14">
        <v>2234</v>
      </c>
      <c r="L78" s="14">
        <v>2692747</v>
      </c>
      <c r="M78" s="16">
        <v>1205.3478066248799</v>
      </c>
      <c r="N78" s="16">
        <v>6.3603829944743202</v>
      </c>
      <c r="O78" s="14">
        <v>223</v>
      </c>
      <c r="P78" s="14">
        <v>3054</v>
      </c>
      <c r="Q78" s="14">
        <v>1232.5</v>
      </c>
      <c r="R78" s="14">
        <v>1731</v>
      </c>
      <c r="S78" s="14"/>
    </row>
    <row r="79" spans="1:19">
      <c r="A79" t="s">
        <v>5022</v>
      </c>
      <c r="B79" s="14" t="s">
        <v>1157</v>
      </c>
      <c r="C79" s="14" t="s">
        <v>1155</v>
      </c>
      <c r="D79" t="s">
        <v>94</v>
      </c>
      <c r="E79" t="s">
        <v>1158</v>
      </c>
      <c r="F79" s="14" t="s">
        <v>1156</v>
      </c>
      <c r="G79" t="s">
        <v>759</v>
      </c>
      <c r="H79" t="s">
        <v>646</v>
      </c>
      <c r="I79" s="14" t="s">
        <v>1159</v>
      </c>
      <c r="J79" s="14" t="s">
        <v>1159</v>
      </c>
      <c r="K79" s="14">
        <v>2383</v>
      </c>
      <c r="L79" s="14">
        <v>2834952</v>
      </c>
      <c r="M79" s="16">
        <v>1189.65673520772</v>
      </c>
      <c r="N79" s="16">
        <v>5.9929567107499997</v>
      </c>
      <c r="O79" s="14">
        <v>223</v>
      </c>
      <c r="P79" s="14">
        <v>2561</v>
      </c>
      <c r="Q79" s="14">
        <v>1212</v>
      </c>
      <c r="R79" s="14">
        <v>1814</v>
      </c>
      <c r="S79" s="14"/>
    </row>
    <row r="80" spans="1:19">
      <c r="A80" t="s">
        <v>5022</v>
      </c>
      <c r="B80" s="14" t="s">
        <v>1162</v>
      </c>
      <c r="C80" s="14" t="s">
        <v>1160</v>
      </c>
      <c r="D80" t="s">
        <v>94</v>
      </c>
      <c r="E80" t="s">
        <v>1163</v>
      </c>
      <c r="F80" s="14" t="s">
        <v>1161</v>
      </c>
      <c r="G80" t="s">
        <v>704</v>
      </c>
      <c r="H80" t="s">
        <v>646</v>
      </c>
      <c r="I80" s="14" t="s">
        <v>1164</v>
      </c>
      <c r="J80" s="14" t="s">
        <v>1164</v>
      </c>
      <c r="K80" s="14">
        <v>2324</v>
      </c>
      <c r="L80" s="14">
        <v>3275057</v>
      </c>
      <c r="M80" s="16">
        <v>1409.2327882960401</v>
      </c>
      <c r="N80" s="16">
        <v>6.5852878737324803</v>
      </c>
      <c r="O80" s="14">
        <v>242</v>
      </c>
      <c r="P80" s="14">
        <v>2804</v>
      </c>
      <c r="Q80" s="14">
        <v>1448.5</v>
      </c>
      <c r="R80" s="14">
        <v>2091</v>
      </c>
      <c r="S80" s="14"/>
    </row>
    <row r="81" spans="1:19">
      <c r="A81" t="s">
        <v>5022</v>
      </c>
      <c r="B81" s="14" t="s">
        <v>1167</v>
      </c>
      <c r="C81" s="14" t="s">
        <v>1165</v>
      </c>
      <c r="D81" t="s">
        <v>94</v>
      </c>
      <c r="E81" t="s">
        <v>1168</v>
      </c>
      <c r="F81" s="14" t="s">
        <v>1166</v>
      </c>
      <c r="G81" t="s">
        <v>704</v>
      </c>
      <c r="H81" t="s">
        <v>646</v>
      </c>
      <c r="I81" s="14" t="s">
        <v>1169</v>
      </c>
      <c r="J81" s="14" t="s">
        <v>1169</v>
      </c>
      <c r="K81" s="14">
        <v>2348</v>
      </c>
      <c r="L81" s="14">
        <v>1881603</v>
      </c>
      <c r="M81" s="16">
        <v>801.36413969335604</v>
      </c>
      <c r="N81" s="16">
        <v>6.3872446792923698</v>
      </c>
      <c r="O81" s="14">
        <v>208</v>
      </c>
      <c r="P81" s="14">
        <v>9354</v>
      </c>
      <c r="Q81" s="14">
        <v>809</v>
      </c>
      <c r="R81" s="14">
        <v>361</v>
      </c>
      <c r="S81" s="14"/>
    </row>
    <row r="82" spans="1:19">
      <c r="A82" t="s">
        <v>4965</v>
      </c>
      <c r="B82" s="14" t="s">
        <v>1172</v>
      </c>
      <c r="C82" s="14" t="s">
        <v>1170</v>
      </c>
      <c r="D82" t="s">
        <v>94</v>
      </c>
      <c r="E82" t="s">
        <v>1173</v>
      </c>
      <c r="F82" s="14" t="s">
        <v>1171</v>
      </c>
      <c r="G82" t="s">
        <v>752</v>
      </c>
      <c r="H82" t="s">
        <v>753</v>
      </c>
      <c r="I82" s="14" t="s">
        <v>1174</v>
      </c>
      <c r="J82" s="14" t="s">
        <v>1174</v>
      </c>
      <c r="K82" s="14">
        <v>2036</v>
      </c>
      <c r="L82" s="14">
        <v>1242572</v>
      </c>
      <c r="M82" s="16">
        <v>610.30058939096205</v>
      </c>
      <c r="N82" s="16">
        <v>4.6025517467138002</v>
      </c>
      <c r="O82" s="14">
        <v>228</v>
      </c>
      <c r="P82" s="14">
        <v>3110</v>
      </c>
      <c r="Q82" s="14">
        <v>604</v>
      </c>
      <c r="R82" s="14">
        <v>76</v>
      </c>
      <c r="S82" s="14"/>
    </row>
    <row r="83" spans="1:19">
      <c r="A83" t="s">
        <v>5022</v>
      </c>
      <c r="B83" s="14" t="s">
        <v>1177</v>
      </c>
      <c r="C83" s="14" t="s">
        <v>1175</v>
      </c>
      <c r="D83" t="s">
        <v>94</v>
      </c>
      <c r="E83" t="s">
        <v>1178</v>
      </c>
      <c r="F83" s="14" t="s">
        <v>1176</v>
      </c>
      <c r="G83" t="s">
        <v>704</v>
      </c>
      <c r="H83" t="s">
        <v>646</v>
      </c>
      <c r="I83" s="14" t="s">
        <v>1179</v>
      </c>
      <c r="J83" s="14" t="s">
        <v>1179</v>
      </c>
      <c r="K83" s="14">
        <v>2332</v>
      </c>
      <c r="L83" s="14">
        <v>2887015</v>
      </c>
      <c r="M83" s="16">
        <v>1237.99957118353</v>
      </c>
      <c r="N83" s="16">
        <v>6.0134069061166002</v>
      </c>
      <c r="O83" s="14">
        <v>221</v>
      </c>
      <c r="P83" s="14">
        <v>2589</v>
      </c>
      <c r="Q83" s="14">
        <v>1276</v>
      </c>
      <c r="R83" s="14">
        <v>1883</v>
      </c>
      <c r="S83" s="14"/>
    </row>
    <row r="84" spans="1:19">
      <c r="A84" t="s">
        <v>4965</v>
      </c>
      <c r="B84" s="14" t="s">
        <v>1182</v>
      </c>
      <c r="C84" s="14" t="s">
        <v>1180</v>
      </c>
      <c r="D84" t="s">
        <v>94</v>
      </c>
      <c r="E84" t="s">
        <v>1183</v>
      </c>
      <c r="F84" s="14" t="s">
        <v>1181</v>
      </c>
      <c r="G84" t="s">
        <v>752</v>
      </c>
      <c r="H84" t="s">
        <v>753</v>
      </c>
      <c r="I84" s="14" t="s">
        <v>1184</v>
      </c>
      <c r="J84" s="14" t="s">
        <v>1184</v>
      </c>
      <c r="K84" s="14">
        <v>2395</v>
      </c>
      <c r="L84" s="14">
        <v>2437026</v>
      </c>
      <c r="M84" s="16">
        <v>1017.54739039665</v>
      </c>
      <c r="N84" s="16">
        <v>7.7932660704353101</v>
      </c>
      <c r="O84" s="14">
        <v>221</v>
      </c>
      <c r="P84" s="14">
        <v>7022</v>
      </c>
      <c r="Q84" s="14">
        <v>992</v>
      </c>
      <c r="R84" s="14">
        <v>1171</v>
      </c>
      <c r="S84" s="14"/>
    </row>
    <row r="85" spans="1:19">
      <c r="A85" t="s">
        <v>5022</v>
      </c>
      <c r="B85" s="14" t="s">
        <v>1192</v>
      </c>
      <c r="C85" s="14" t="s">
        <v>1190</v>
      </c>
      <c r="D85" t="s">
        <v>94</v>
      </c>
      <c r="E85" t="s">
        <v>1193</v>
      </c>
      <c r="F85" s="14" t="s">
        <v>1191</v>
      </c>
      <c r="G85" t="s">
        <v>678</v>
      </c>
      <c r="H85" t="s">
        <v>646</v>
      </c>
      <c r="I85" s="14" t="s">
        <v>1194</v>
      </c>
      <c r="J85" s="14" t="s">
        <v>1194</v>
      </c>
      <c r="K85" s="14">
        <v>2342</v>
      </c>
      <c r="L85" s="14">
        <v>2840339</v>
      </c>
      <c r="M85" s="16">
        <v>1212.78351836037</v>
      </c>
      <c r="N85" s="16">
        <v>6.1531687052228401</v>
      </c>
      <c r="O85" s="14">
        <v>237</v>
      </c>
      <c r="P85" s="14">
        <v>3755</v>
      </c>
      <c r="Q85" s="14">
        <v>1221.5</v>
      </c>
      <c r="R85" s="14">
        <v>1836</v>
      </c>
      <c r="S85" s="14"/>
    </row>
    <row r="86" spans="1:19">
      <c r="A86" t="s">
        <v>5022</v>
      </c>
      <c r="B86" s="14" t="s">
        <v>1197</v>
      </c>
      <c r="C86" s="14" t="s">
        <v>1195</v>
      </c>
      <c r="D86" t="s">
        <v>94</v>
      </c>
      <c r="E86" t="s">
        <v>1198</v>
      </c>
      <c r="F86" s="14" t="s">
        <v>1196</v>
      </c>
      <c r="G86" t="s">
        <v>704</v>
      </c>
      <c r="H86" t="s">
        <v>646</v>
      </c>
      <c r="I86" s="14" t="s">
        <v>1199</v>
      </c>
      <c r="J86" s="14" t="s">
        <v>1199</v>
      </c>
      <c r="K86" s="14">
        <v>2048</v>
      </c>
      <c r="L86" s="14">
        <v>766148</v>
      </c>
      <c r="M86" s="16">
        <v>374.095703125</v>
      </c>
      <c r="N86" s="16">
        <v>2.1750303898215302</v>
      </c>
      <c r="O86" s="14">
        <v>61</v>
      </c>
      <c r="P86" s="14">
        <v>1373</v>
      </c>
      <c r="Q86" s="14">
        <v>366</v>
      </c>
      <c r="R86" s="14">
        <v>1</v>
      </c>
      <c r="S86" s="14"/>
    </row>
    <row r="87" spans="1:19">
      <c r="A87" t="s">
        <v>5022</v>
      </c>
      <c r="B87" s="14" t="s">
        <v>1202</v>
      </c>
      <c r="C87" s="14" t="s">
        <v>1200</v>
      </c>
      <c r="D87" t="s">
        <v>94</v>
      </c>
      <c r="E87" t="s">
        <v>1203</v>
      </c>
      <c r="F87" s="14" t="s">
        <v>1201</v>
      </c>
      <c r="G87" t="s">
        <v>678</v>
      </c>
      <c r="H87" t="s">
        <v>646</v>
      </c>
      <c r="I87" s="14" t="s">
        <v>1204</v>
      </c>
      <c r="J87" s="14" t="s">
        <v>1204</v>
      </c>
      <c r="K87" s="14">
        <v>2378</v>
      </c>
      <c r="L87" s="14">
        <v>2547160</v>
      </c>
      <c r="M87" s="16">
        <v>1071.1354079058001</v>
      </c>
      <c r="N87" s="16">
        <v>5.4102618561539702</v>
      </c>
      <c r="O87" s="14">
        <v>217</v>
      </c>
      <c r="P87" s="14">
        <v>2379</v>
      </c>
      <c r="Q87" s="14">
        <v>1080</v>
      </c>
      <c r="R87" s="14">
        <v>1495</v>
      </c>
      <c r="S87" s="14"/>
    </row>
    <row r="88" spans="1:19">
      <c r="A88" t="s">
        <v>5022</v>
      </c>
      <c r="B88" s="14" t="s">
        <v>1207</v>
      </c>
      <c r="C88" s="14" t="s">
        <v>1205</v>
      </c>
      <c r="D88" t="s">
        <v>94</v>
      </c>
      <c r="E88" t="s">
        <v>1208</v>
      </c>
      <c r="F88" s="14" t="s">
        <v>1206</v>
      </c>
      <c r="G88" t="s">
        <v>714</v>
      </c>
      <c r="H88" t="s">
        <v>646</v>
      </c>
      <c r="I88" s="14" t="s">
        <v>1209</v>
      </c>
      <c r="J88" s="14" t="s">
        <v>1209</v>
      </c>
      <c r="K88" s="14">
        <v>2192</v>
      </c>
      <c r="L88" s="14">
        <v>2205891</v>
      </c>
      <c r="M88" s="16">
        <v>1006.3371350364901</v>
      </c>
      <c r="N88" s="16">
        <v>5.6351032623338604</v>
      </c>
      <c r="O88" s="14">
        <v>58</v>
      </c>
      <c r="P88" s="14">
        <v>2560</v>
      </c>
      <c r="Q88" s="14">
        <v>1034</v>
      </c>
      <c r="R88" s="14">
        <v>1198</v>
      </c>
      <c r="S88" s="14"/>
    </row>
    <row r="89" spans="1:19">
      <c r="A89" t="s">
        <v>4966</v>
      </c>
      <c r="B89" s="14" t="s">
        <v>1212</v>
      </c>
      <c r="C89" s="14" t="s">
        <v>1210</v>
      </c>
      <c r="D89" t="s">
        <v>94</v>
      </c>
      <c r="E89" t="s">
        <v>1213</v>
      </c>
      <c r="F89" s="14" t="s">
        <v>1211</v>
      </c>
      <c r="G89" t="s">
        <v>752</v>
      </c>
      <c r="H89" t="s">
        <v>753</v>
      </c>
      <c r="I89" s="14" t="s">
        <v>1214</v>
      </c>
      <c r="J89" s="14" t="s">
        <v>1214</v>
      </c>
      <c r="K89" s="14">
        <v>2303</v>
      </c>
      <c r="L89" s="14">
        <v>1936728</v>
      </c>
      <c r="M89" s="16">
        <v>840.95874945722903</v>
      </c>
      <c r="N89" s="16">
        <v>6.4159579840119898</v>
      </c>
      <c r="O89" s="14">
        <v>229</v>
      </c>
      <c r="P89" s="14">
        <v>3340</v>
      </c>
      <c r="Q89" s="14">
        <v>836</v>
      </c>
      <c r="R89" s="14">
        <v>617</v>
      </c>
      <c r="S89" s="14"/>
    </row>
    <row r="90" spans="1:19">
      <c r="A90" t="s">
        <v>4951</v>
      </c>
      <c r="B90" s="15" t="s">
        <v>1223</v>
      </c>
      <c r="C90" t="s">
        <v>1221</v>
      </c>
      <c r="D90" t="s">
        <v>94</v>
      </c>
      <c r="E90" t="s">
        <v>1224</v>
      </c>
      <c r="F90" t="s">
        <v>1222</v>
      </c>
      <c r="G90" t="s">
        <v>704</v>
      </c>
      <c r="H90" t="s">
        <v>646</v>
      </c>
      <c r="I90" s="2" t="s">
        <v>1225</v>
      </c>
      <c r="J90" s="2" t="s">
        <v>1225</v>
      </c>
      <c r="K90" s="14"/>
      <c r="L90" s="14"/>
      <c r="M90" s="16"/>
      <c r="N90" s="16"/>
      <c r="O90" s="14"/>
      <c r="P90" s="14"/>
      <c r="Q90" s="14"/>
      <c r="R90" s="14"/>
      <c r="S90" s="14"/>
    </row>
    <row r="91" spans="1:19">
      <c r="A91" t="s">
        <v>5022</v>
      </c>
      <c r="B91" s="14" t="s">
        <v>1228</v>
      </c>
      <c r="C91" s="14" t="s">
        <v>1226</v>
      </c>
      <c r="D91" t="s">
        <v>94</v>
      </c>
      <c r="E91" t="s">
        <v>1229</v>
      </c>
      <c r="F91" s="14" t="s">
        <v>1227</v>
      </c>
      <c r="G91" t="s">
        <v>704</v>
      </c>
      <c r="H91" t="s">
        <v>646</v>
      </c>
      <c r="I91" s="14" t="s">
        <v>1230</v>
      </c>
      <c r="J91" s="14" t="s">
        <v>1230</v>
      </c>
      <c r="K91" s="14">
        <v>2333</v>
      </c>
      <c r="L91" s="14">
        <v>3493935</v>
      </c>
      <c r="M91" s="16">
        <v>1497.6146592370301</v>
      </c>
      <c r="N91" s="16">
        <v>7.5083577676425302</v>
      </c>
      <c r="O91" s="14">
        <v>216</v>
      </c>
      <c r="P91" s="14">
        <v>3145</v>
      </c>
      <c r="Q91" s="14">
        <v>1513</v>
      </c>
      <c r="R91" s="14">
        <v>2132</v>
      </c>
      <c r="S91" s="14"/>
    </row>
    <row r="92" spans="1:19">
      <c r="A92" t="s">
        <v>4951</v>
      </c>
      <c r="B92" s="14" t="s">
        <v>97</v>
      </c>
      <c r="C92" s="14" t="s">
        <v>1235</v>
      </c>
      <c r="D92" t="s">
        <v>94</v>
      </c>
      <c r="E92" t="s">
        <v>95</v>
      </c>
      <c r="F92" s="14" t="s">
        <v>96</v>
      </c>
      <c r="G92" t="s">
        <v>743</v>
      </c>
      <c r="H92" t="s">
        <v>646</v>
      </c>
      <c r="I92" s="14" t="s">
        <v>1236</v>
      </c>
      <c r="J92" s="14" t="s">
        <v>1236</v>
      </c>
      <c r="K92" s="14">
        <v>2202</v>
      </c>
      <c r="L92" s="14">
        <v>2382989</v>
      </c>
      <c r="M92" s="16">
        <v>1082.19300635785</v>
      </c>
      <c r="N92" s="16">
        <v>5.8661815543839699</v>
      </c>
      <c r="O92" s="14">
        <v>251</v>
      </c>
      <c r="P92" s="14">
        <v>4610</v>
      </c>
      <c r="Q92" s="14">
        <v>1091.5</v>
      </c>
      <c r="R92" s="14">
        <v>1441</v>
      </c>
      <c r="S92" s="14"/>
    </row>
    <row r="93" spans="1:19">
      <c r="A93" t="s">
        <v>4951</v>
      </c>
      <c r="B93" s="14" t="s">
        <v>101</v>
      </c>
      <c r="C93" s="14" t="s">
        <v>1242</v>
      </c>
      <c r="D93" t="s">
        <v>94</v>
      </c>
      <c r="E93" t="s">
        <v>99</v>
      </c>
      <c r="F93" s="14" t="s">
        <v>100</v>
      </c>
      <c r="G93" t="s">
        <v>743</v>
      </c>
      <c r="H93" t="s">
        <v>646</v>
      </c>
      <c r="I93" s="14" t="s">
        <v>1243</v>
      </c>
      <c r="J93" s="14" t="s">
        <v>1243</v>
      </c>
      <c r="K93" s="14">
        <v>2286</v>
      </c>
      <c r="L93" s="14">
        <v>2969573</v>
      </c>
      <c r="M93" s="16">
        <v>1299.02580927384</v>
      </c>
      <c r="N93" s="16">
        <v>6.5420576379042101</v>
      </c>
      <c r="O93" s="14">
        <v>112</v>
      </c>
      <c r="P93" s="14">
        <v>2998</v>
      </c>
      <c r="Q93" s="14">
        <v>1335.5</v>
      </c>
      <c r="R93" s="14">
        <v>1927</v>
      </c>
      <c r="S93" s="14"/>
    </row>
    <row r="94" spans="1:19">
      <c r="A94" t="s">
        <v>4966</v>
      </c>
      <c r="B94" s="14" t="s">
        <v>1246</v>
      </c>
      <c r="C94" s="14" t="s">
        <v>1244</v>
      </c>
      <c r="D94" t="s">
        <v>94</v>
      </c>
      <c r="E94" t="s">
        <v>1247</v>
      </c>
      <c r="F94" s="14" t="s">
        <v>1245</v>
      </c>
      <c r="G94" t="s">
        <v>752</v>
      </c>
      <c r="H94" t="s">
        <v>753</v>
      </c>
      <c r="I94" s="14" t="s">
        <v>1248</v>
      </c>
      <c r="J94" s="14" t="s">
        <v>1248</v>
      </c>
      <c r="K94" s="14">
        <v>2300</v>
      </c>
      <c r="L94" s="14">
        <v>3799575</v>
      </c>
      <c r="M94" s="16">
        <v>1651.98913043478</v>
      </c>
      <c r="N94" s="16">
        <v>13.853825157543399</v>
      </c>
      <c r="O94" s="14">
        <v>233</v>
      </c>
      <c r="P94" s="14">
        <v>11158</v>
      </c>
      <c r="Q94" s="14">
        <v>1590</v>
      </c>
      <c r="R94" s="14">
        <v>2044</v>
      </c>
      <c r="S94" s="14"/>
    </row>
    <row r="95" spans="1:19">
      <c r="A95" t="s">
        <v>4951</v>
      </c>
      <c r="B95" s="14" t="s">
        <v>106</v>
      </c>
      <c r="C95" s="14" t="s">
        <v>1249</v>
      </c>
      <c r="D95" t="s">
        <v>103</v>
      </c>
      <c r="E95" t="s">
        <v>104</v>
      </c>
      <c r="F95" s="14" t="s">
        <v>105</v>
      </c>
      <c r="G95" t="s">
        <v>1250</v>
      </c>
      <c r="H95" t="s">
        <v>1251</v>
      </c>
      <c r="I95" s="14" t="s">
        <v>1252</v>
      </c>
      <c r="J95" s="14" t="s">
        <v>1252</v>
      </c>
      <c r="K95" s="14">
        <v>2265</v>
      </c>
      <c r="L95" s="14">
        <v>2466244</v>
      </c>
      <c r="M95" s="16">
        <v>1088.84944812362</v>
      </c>
      <c r="N95" s="16">
        <v>5.6014316043824603</v>
      </c>
      <c r="O95" s="14">
        <v>215</v>
      </c>
      <c r="P95" s="14">
        <v>2524</v>
      </c>
      <c r="Q95" s="14">
        <v>1083</v>
      </c>
      <c r="R95" s="14">
        <v>1462</v>
      </c>
      <c r="S95" s="14"/>
    </row>
    <row r="96" spans="1:19">
      <c r="A96" t="s">
        <v>4951</v>
      </c>
      <c r="B96" s="15" t="s">
        <v>1272</v>
      </c>
      <c r="C96" t="s">
        <v>1270</v>
      </c>
      <c r="D96" t="s">
        <v>103</v>
      </c>
      <c r="E96" t="s">
        <v>1273</v>
      </c>
      <c r="F96" t="s">
        <v>1271</v>
      </c>
      <c r="G96" t="s">
        <v>859</v>
      </c>
      <c r="H96" t="s">
        <v>639</v>
      </c>
      <c r="I96" s="2" t="s">
        <v>1274</v>
      </c>
      <c r="J96" s="2" t="s">
        <v>1274</v>
      </c>
      <c r="K96" s="14"/>
      <c r="L96" s="14"/>
      <c r="M96" s="16"/>
      <c r="N96" s="16"/>
      <c r="O96" s="14"/>
      <c r="P96" s="14"/>
      <c r="Q96" s="14"/>
      <c r="R96" s="14"/>
      <c r="S96" s="14"/>
    </row>
    <row r="97" spans="1:19">
      <c r="A97" t="s">
        <v>4951</v>
      </c>
      <c r="B97" s="14" t="s">
        <v>1277</v>
      </c>
      <c r="C97" s="14" t="s">
        <v>1275</v>
      </c>
      <c r="D97" t="s">
        <v>103</v>
      </c>
      <c r="E97" t="s">
        <v>1278</v>
      </c>
      <c r="F97" s="14" t="s">
        <v>1276</v>
      </c>
      <c r="G97" t="s">
        <v>1064</v>
      </c>
      <c r="H97" t="s">
        <v>809</v>
      </c>
      <c r="I97" s="14" t="s">
        <v>1279</v>
      </c>
      <c r="J97" s="14" t="s">
        <v>1279</v>
      </c>
      <c r="K97" s="14">
        <v>2213</v>
      </c>
      <c r="L97" s="14">
        <v>1326148</v>
      </c>
      <c r="M97" s="16">
        <v>599.25350203343805</v>
      </c>
      <c r="N97" s="16">
        <v>3.3177043168791398</v>
      </c>
      <c r="O97" s="14">
        <v>153</v>
      </c>
      <c r="P97" s="14">
        <v>2416</v>
      </c>
      <c r="Q97" s="14">
        <v>586</v>
      </c>
      <c r="R97" s="14">
        <v>23</v>
      </c>
      <c r="S97" s="14"/>
    </row>
    <row r="98" spans="1:19">
      <c r="A98" t="s">
        <v>4951</v>
      </c>
      <c r="B98" s="14" t="s">
        <v>1282</v>
      </c>
      <c r="C98" s="14" t="s">
        <v>1280</v>
      </c>
      <c r="D98" t="s">
        <v>103</v>
      </c>
      <c r="E98" t="s">
        <v>1283</v>
      </c>
      <c r="F98" s="14" t="s">
        <v>1281</v>
      </c>
      <c r="G98" t="s">
        <v>911</v>
      </c>
      <c r="H98" t="s">
        <v>809</v>
      </c>
      <c r="I98" s="14" t="s">
        <v>1284</v>
      </c>
      <c r="J98" s="14" t="s">
        <v>1284</v>
      </c>
      <c r="K98" s="14">
        <v>2194</v>
      </c>
      <c r="L98" s="14">
        <v>1406557</v>
      </c>
      <c r="M98" s="16">
        <v>641.09252506836799</v>
      </c>
      <c r="N98" s="16">
        <v>3.7798109162428801</v>
      </c>
      <c r="O98" s="14">
        <v>58</v>
      </c>
      <c r="P98" s="14">
        <v>3221</v>
      </c>
      <c r="Q98" s="14">
        <v>623</v>
      </c>
      <c r="R98" s="14">
        <v>53</v>
      </c>
      <c r="S98" s="14"/>
    </row>
    <row r="99" spans="1:19">
      <c r="A99" t="s">
        <v>5022</v>
      </c>
      <c r="B99" s="14" t="s">
        <v>1287</v>
      </c>
      <c r="C99" s="14" t="s">
        <v>1285</v>
      </c>
      <c r="D99" t="s">
        <v>103</v>
      </c>
      <c r="E99" t="s">
        <v>1288</v>
      </c>
      <c r="F99" s="14" t="s">
        <v>1286</v>
      </c>
      <c r="G99" t="s">
        <v>714</v>
      </c>
      <c r="H99" t="s">
        <v>646</v>
      </c>
      <c r="I99" s="14" t="s">
        <v>1289</v>
      </c>
      <c r="J99" s="14" t="s">
        <v>1289</v>
      </c>
      <c r="K99" s="14">
        <v>2243</v>
      </c>
      <c r="L99" s="14">
        <v>3501460</v>
      </c>
      <c r="M99" s="16">
        <v>1561.0610789121699</v>
      </c>
      <c r="N99" s="16">
        <v>8.1539131499455308</v>
      </c>
      <c r="O99" s="14">
        <v>240</v>
      </c>
      <c r="P99" s="14">
        <v>4123</v>
      </c>
      <c r="Q99" s="14">
        <v>1568</v>
      </c>
      <c r="R99" s="14">
        <v>2087</v>
      </c>
      <c r="S99" s="14"/>
    </row>
    <row r="100" spans="1:19">
      <c r="A100" t="s">
        <v>4951</v>
      </c>
      <c r="B100" s="15" t="s">
        <v>1292</v>
      </c>
      <c r="C100" t="s">
        <v>1290</v>
      </c>
      <c r="D100" t="s">
        <v>103</v>
      </c>
      <c r="E100" t="s">
        <v>1293</v>
      </c>
      <c r="F100" t="s">
        <v>1291</v>
      </c>
      <c r="G100" t="s">
        <v>859</v>
      </c>
      <c r="H100" t="s">
        <v>639</v>
      </c>
      <c r="I100" s="2" t="s">
        <v>1294</v>
      </c>
      <c r="J100" s="2" t="s">
        <v>1294</v>
      </c>
      <c r="K100" s="14"/>
      <c r="L100" s="14"/>
      <c r="M100" s="16"/>
      <c r="N100" s="16"/>
      <c r="O100" s="14"/>
      <c r="P100" s="14"/>
      <c r="Q100" s="14"/>
      <c r="R100" s="14"/>
      <c r="S100" s="14"/>
    </row>
    <row r="101" spans="1:19">
      <c r="A101" t="s">
        <v>4951</v>
      </c>
      <c r="B101" s="14" t="s">
        <v>111</v>
      </c>
      <c r="C101" s="14" t="s">
        <v>1295</v>
      </c>
      <c r="D101" t="s">
        <v>108</v>
      </c>
      <c r="E101" t="s">
        <v>109</v>
      </c>
      <c r="F101" s="14" t="s">
        <v>110</v>
      </c>
      <c r="G101" t="s">
        <v>911</v>
      </c>
      <c r="H101" t="s">
        <v>809</v>
      </c>
      <c r="I101" s="14" t="s">
        <v>1296</v>
      </c>
      <c r="J101" s="14" t="s">
        <v>1296</v>
      </c>
      <c r="K101" s="14">
        <v>2155</v>
      </c>
      <c r="L101" s="14">
        <v>3465344</v>
      </c>
      <c r="M101" s="16">
        <v>1608.04825986078</v>
      </c>
      <c r="N101" s="16">
        <v>7.4394689877616003</v>
      </c>
      <c r="O101" s="14">
        <v>231</v>
      </c>
      <c r="P101" s="14">
        <v>4098</v>
      </c>
      <c r="Q101" s="14">
        <v>1639</v>
      </c>
      <c r="R101" s="14">
        <v>2054</v>
      </c>
      <c r="S101" s="14"/>
    </row>
    <row r="102" spans="1:19">
      <c r="A102" s="2" t="s">
        <v>4951</v>
      </c>
      <c r="B102" s="14" t="s">
        <v>1298</v>
      </c>
      <c r="C102" s="14" t="s">
        <v>1297</v>
      </c>
      <c r="D102" t="s">
        <v>113</v>
      </c>
      <c r="E102" t="s">
        <v>281</v>
      </c>
      <c r="F102" s="14" t="s">
        <v>282</v>
      </c>
      <c r="G102" t="s">
        <v>894</v>
      </c>
      <c r="H102" t="s">
        <v>721</v>
      </c>
      <c r="I102" s="14" t="s">
        <v>1299</v>
      </c>
      <c r="J102" s="14" t="s">
        <v>1299</v>
      </c>
      <c r="K102" s="14">
        <v>2260</v>
      </c>
      <c r="L102" s="14">
        <v>1261081</v>
      </c>
      <c r="M102" s="16">
        <v>558.00044247787605</v>
      </c>
      <c r="N102" s="16">
        <v>3.1133929926635302</v>
      </c>
      <c r="O102" s="14">
        <v>205</v>
      </c>
      <c r="P102" s="14">
        <v>1947</v>
      </c>
      <c r="Q102" s="14">
        <v>559</v>
      </c>
      <c r="R102" s="14">
        <v>8</v>
      </c>
      <c r="S102" s="14" t="s">
        <v>5015</v>
      </c>
    </row>
    <row r="103" spans="1:19">
      <c r="A103" t="s">
        <v>4967</v>
      </c>
      <c r="B103" s="14" t="s">
        <v>1302</v>
      </c>
      <c r="C103" s="14" t="s">
        <v>1300</v>
      </c>
      <c r="D103" t="s">
        <v>113</v>
      </c>
      <c r="E103" t="s">
        <v>1303</v>
      </c>
      <c r="F103" s="14" t="s">
        <v>1301</v>
      </c>
      <c r="G103" t="s">
        <v>657</v>
      </c>
      <c r="H103" t="s">
        <v>646</v>
      </c>
      <c r="I103" s="14" t="s">
        <v>1304</v>
      </c>
      <c r="J103" s="14" t="s">
        <v>1304</v>
      </c>
      <c r="K103" s="14">
        <v>1759</v>
      </c>
      <c r="L103" s="14">
        <v>726306</v>
      </c>
      <c r="M103" s="16">
        <v>412.90847072200103</v>
      </c>
      <c r="N103" s="16">
        <v>3.60149645813084</v>
      </c>
      <c r="O103" s="14">
        <v>106</v>
      </c>
      <c r="P103" s="14">
        <v>1232</v>
      </c>
      <c r="Q103" s="14">
        <v>382</v>
      </c>
      <c r="R103" s="14">
        <v>6</v>
      </c>
      <c r="S103" s="14"/>
    </row>
    <row r="104" spans="1:19">
      <c r="A104" t="s">
        <v>4951</v>
      </c>
      <c r="B104" s="14" t="s">
        <v>116</v>
      </c>
      <c r="C104" s="14" t="s">
        <v>1305</v>
      </c>
      <c r="D104" t="s">
        <v>113</v>
      </c>
      <c r="E104" t="s">
        <v>114</v>
      </c>
      <c r="F104" s="14" t="s">
        <v>115</v>
      </c>
      <c r="G104" t="s">
        <v>746</v>
      </c>
      <c r="H104" t="s">
        <v>721</v>
      </c>
      <c r="I104" s="14" t="s">
        <v>1306</v>
      </c>
      <c r="J104" s="14" t="s">
        <v>1306</v>
      </c>
      <c r="K104" s="14">
        <v>2325</v>
      </c>
      <c r="L104" s="14">
        <v>1566006</v>
      </c>
      <c r="M104" s="16">
        <v>673.55096774193498</v>
      </c>
      <c r="N104" s="16">
        <v>4.7793684964005001</v>
      </c>
      <c r="O104" s="14">
        <v>206</v>
      </c>
      <c r="P104" s="14">
        <v>2136</v>
      </c>
      <c r="Q104" s="14">
        <v>655</v>
      </c>
      <c r="R104" s="14">
        <v>203</v>
      </c>
      <c r="S104" s="14"/>
    </row>
    <row r="105" spans="1:19">
      <c r="A105" t="s">
        <v>4951</v>
      </c>
      <c r="B105" s="14" t="s">
        <v>1309</v>
      </c>
      <c r="C105" s="14" t="s">
        <v>1307</v>
      </c>
      <c r="D105" t="s">
        <v>113</v>
      </c>
      <c r="E105" t="s">
        <v>1310</v>
      </c>
      <c r="F105" s="14" t="s">
        <v>1308</v>
      </c>
      <c r="G105" t="s">
        <v>785</v>
      </c>
      <c r="H105" t="s">
        <v>809</v>
      </c>
      <c r="I105" s="14" t="s">
        <v>1311</v>
      </c>
      <c r="J105" s="14" t="s">
        <v>1311</v>
      </c>
      <c r="K105" s="14">
        <v>2161</v>
      </c>
      <c r="L105" s="14">
        <v>907015</v>
      </c>
      <c r="M105" s="16">
        <v>419.72003701989797</v>
      </c>
      <c r="N105" s="16">
        <v>2.1245966884298699</v>
      </c>
      <c r="O105" s="14">
        <v>161</v>
      </c>
      <c r="P105" s="14">
        <v>1681</v>
      </c>
      <c r="Q105" s="14">
        <v>416</v>
      </c>
      <c r="R105" s="14">
        <v>2</v>
      </c>
      <c r="S105" s="14"/>
    </row>
    <row r="106" spans="1:19">
      <c r="A106" t="s">
        <v>5022</v>
      </c>
      <c r="B106" s="14" t="s">
        <v>1314</v>
      </c>
      <c r="C106" s="14" t="s">
        <v>1312</v>
      </c>
      <c r="D106" t="s">
        <v>113</v>
      </c>
      <c r="E106" t="s">
        <v>1315</v>
      </c>
      <c r="F106" s="14" t="s">
        <v>1313</v>
      </c>
      <c r="G106" t="s">
        <v>704</v>
      </c>
      <c r="H106" t="s">
        <v>646</v>
      </c>
      <c r="I106" s="14" t="s">
        <v>1316</v>
      </c>
      <c r="J106" s="14" t="s">
        <v>1316</v>
      </c>
      <c r="K106" s="14">
        <v>2362</v>
      </c>
      <c r="L106" s="14">
        <v>1376475</v>
      </c>
      <c r="M106" s="16">
        <v>582.75825571549501</v>
      </c>
      <c r="N106" s="16">
        <v>2.8682741222794901</v>
      </c>
      <c r="O106" s="14">
        <v>213</v>
      </c>
      <c r="P106" s="14">
        <v>1668</v>
      </c>
      <c r="Q106" s="14">
        <v>580</v>
      </c>
      <c r="R106" s="14">
        <v>19</v>
      </c>
      <c r="S106" s="14"/>
    </row>
    <row r="107" spans="1:19">
      <c r="A107" t="s">
        <v>4951</v>
      </c>
      <c r="B107" s="14" t="s">
        <v>1319</v>
      </c>
      <c r="C107" s="14" t="s">
        <v>1317</v>
      </c>
      <c r="D107" t="s">
        <v>113</v>
      </c>
      <c r="E107" t="s">
        <v>1320</v>
      </c>
      <c r="F107" s="14" t="s">
        <v>1318</v>
      </c>
      <c r="G107" t="s">
        <v>1321</v>
      </c>
      <c r="H107" t="s">
        <v>809</v>
      </c>
      <c r="I107" s="14" t="s">
        <v>1322</v>
      </c>
      <c r="J107" s="14" t="s">
        <v>1322</v>
      </c>
      <c r="K107" s="14">
        <v>2227</v>
      </c>
      <c r="L107" s="14">
        <v>2057698</v>
      </c>
      <c r="M107" s="16">
        <v>923.97754827121605</v>
      </c>
      <c r="N107" s="16">
        <v>5.7055847137475597</v>
      </c>
      <c r="O107" s="14">
        <v>213</v>
      </c>
      <c r="P107" s="14">
        <v>2338</v>
      </c>
      <c r="Q107" s="14">
        <v>948</v>
      </c>
      <c r="R107" s="14">
        <v>928</v>
      </c>
      <c r="S107" s="14"/>
    </row>
    <row r="108" spans="1:19">
      <c r="A108" t="s">
        <v>5022</v>
      </c>
      <c r="B108" s="14" t="s">
        <v>1325</v>
      </c>
      <c r="C108" s="14" t="s">
        <v>1323</v>
      </c>
      <c r="D108" t="s">
        <v>113</v>
      </c>
      <c r="E108" t="s">
        <v>1326</v>
      </c>
      <c r="F108" s="14" t="s">
        <v>1324</v>
      </c>
      <c r="G108" t="s">
        <v>678</v>
      </c>
      <c r="H108" t="s">
        <v>646</v>
      </c>
      <c r="I108" s="14" t="s">
        <v>1327</v>
      </c>
      <c r="J108" s="14" t="s">
        <v>1327</v>
      </c>
      <c r="K108" s="14">
        <v>2359</v>
      </c>
      <c r="L108" s="14">
        <v>2556624</v>
      </c>
      <c r="M108" s="16">
        <v>1083.7744807121601</v>
      </c>
      <c r="N108" s="16">
        <v>5.4120191109691804</v>
      </c>
      <c r="O108" s="14">
        <v>237</v>
      </c>
      <c r="P108" s="14">
        <v>2698</v>
      </c>
      <c r="Q108" s="14">
        <v>1088</v>
      </c>
      <c r="R108" s="14">
        <v>1532</v>
      </c>
      <c r="S108" s="14"/>
    </row>
    <row r="109" spans="1:19">
      <c r="A109" t="s">
        <v>4952</v>
      </c>
      <c r="B109" s="14" t="s">
        <v>4567</v>
      </c>
      <c r="C109" s="14" t="s">
        <v>4565</v>
      </c>
      <c r="D109" t="s">
        <v>4568</v>
      </c>
      <c r="E109" t="s">
        <v>4569</v>
      </c>
      <c r="F109" s="14" t="s">
        <v>4566</v>
      </c>
      <c r="G109" t="s">
        <v>746</v>
      </c>
      <c r="H109" t="s">
        <v>721</v>
      </c>
      <c r="I109" s="14" t="s">
        <v>4570</v>
      </c>
      <c r="J109" s="14" t="s">
        <v>4571</v>
      </c>
      <c r="K109" s="14">
        <v>2389</v>
      </c>
      <c r="L109" s="14">
        <v>3207555</v>
      </c>
      <c r="M109" s="16">
        <v>1342.6349937212201</v>
      </c>
      <c r="N109" s="16">
        <v>8.1698079989109509</v>
      </c>
      <c r="O109" s="14">
        <v>211</v>
      </c>
      <c r="P109" s="14">
        <v>4192</v>
      </c>
      <c r="Q109" s="14">
        <v>1325</v>
      </c>
      <c r="R109" s="14">
        <v>2007</v>
      </c>
      <c r="S109" s="4" t="s">
        <v>4572</v>
      </c>
    </row>
    <row r="110" spans="1:19">
      <c r="A110" t="s">
        <v>4951</v>
      </c>
      <c r="B110" s="15" t="s">
        <v>1330</v>
      </c>
      <c r="C110" t="s">
        <v>1328</v>
      </c>
      <c r="D110" t="s">
        <v>118</v>
      </c>
      <c r="E110" t="s">
        <v>1331</v>
      </c>
      <c r="F110" t="s">
        <v>1329</v>
      </c>
      <c r="G110" t="s">
        <v>859</v>
      </c>
      <c r="H110" t="s">
        <v>639</v>
      </c>
      <c r="I110" s="2" t="s">
        <v>1332</v>
      </c>
      <c r="J110" s="2" t="s">
        <v>1332</v>
      </c>
      <c r="K110" s="14"/>
      <c r="L110" s="14"/>
      <c r="M110" s="16"/>
      <c r="N110" s="16"/>
      <c r="O110" s="14"/>
      <c r="P110" s="14"/>
      <c r="Q110" s="14"/>
      <c r="R110" s="14"/>
      <c r="S110" s="14"/>
    </row>
    <row r="111" spans="1:19">
      <c r="A111" t="s">
        <v>4951</v>
      </c>
      <c r="B111" s="14" t="s">
        <v>121</v>
      </c>
      <c r="C111" s="14" t="s">
        <v>1333</v>
      </c>
      <c r="D111" t="s">
        <v>118</v>
      </c>
      <c r="E111" t="s">
        <v>119</v>
      </c>
      <c r="F111" s="14" t="s">
        <v>120</v>
      </c>
      <c r="G111" t="s">
        <v>911</v>
      </c>
      <c r="H111" t="s">
        <v>809</v>
      </c>
      <c r="I111" s="14" t="s">
        <v>1334</v>
      </c>
      <c r="J111" s="14" t="s">
        <v>1334</v>
      </c>
      <c r="K111" s="14">
        <v>2376</v>
      </c>
      <c r="L111" s="14">
        <v>2911993</v>
      </c>
      <c r="M111" s="16">
        <v>1225.5862794612699</v>
      </c>
      <c r="N111" s="16">
        <v>7.8494797374268002</v>
      </c>
      <c r="O111" s="14">
        <v>206</v>
      </c>
      <c r="P111" s="14">
        <v>3615</v>
      </c>
      <c r="Q111" s="14">
        <v>1241.5</v>
      </c>
      <c r="R111" s="14">
        <v>1767</v>
      </c>
      <c r="S111" s="14"/>
    </row>
    <row r="112" spans="1:19">
      <c r="A112" t="s">
        <v>4951</v>
      </c>
      <c r="B112" s="15" t="s">
        <v>1344</v>
      </c>
      <c r="C112" t="s">
        <v>1342</v>
      </c>
      <c r="D112" t="s">
        <v>118</v>
      </c>
      <c r="E112" t="s">
        <v>1345</v>
      </c>
      <c r="F112" t="s">
        <v>1343</v>
      </c>
      <c r="G112" t="s">
        <v>859</v>
      </c>
      <c r="H112" t="s">
        <v>639</v>
      </c>
      <c r="I112" s="2" t="s">
        <v>1346</v>
      </c>
      <c r="J112" s="2" t="s">
        <v>1346</v>
      </c>
      <c r="K112" s="14"/>
      <c r="L112" s="14"/>
      <c r="M112" s="16"/>
      <c r="N112" s="16"/>
      <c r="O112" s="14"/>
      <c r="P112" s="14"/>
      <c r="Q112" s="14"/>
      <c r="R112" s="14"/>
      <c r="S112" s="14"/>
    </row>
    <row r="113" spans="1:19">
      <c r="A113" t="s">
        <v>4952</v>
      </c>
      <c r="B113" s="14" t="s">
        <v>1358</v>
      </c>
      <c r="C113" s="14" t="s">
        <v>1347</v>
      </c>
      <c r="D113" t="s">
        <v>118</v>
      </c>
      <c r="E113" t="s">
        <v>1359</v>
      </c>
      <c r="F113" s="14" t="s">
        <v>1357</v>
      </c>
      <c r="G113" t="s">
        <v>1250</v>
      </c>
      <c r="H113" t="s">
        <v>1251</v>
      </c>
      <c r="I113" s="14" t="s">
        <v>1360</v>
      </c>
      <c r="J113" s="14" t="s">
        <v>1360</v>
      </c>
      <c r="K113" s="14">
        <v>2396</v>
      </c>
      <c r="L113" s="14">
        <v>2763249</v>
      </c>
      <c r="M113" s="16">
        <v>1153.2758764607599</v>
      </c>
      <c r="N113" s="16">
        <v>6.95039854657524</v>
      </c>
      <c r="O113" s="14">
        <v>213</v>
      </c>
      <c r="P113" s="14">
        <v>4517</v>
      </c>
      <c r="Q113" s="14">
        <v>1169.5</v>
      </c>
      <c r="R113" s="14">
        <v>1660</v>
      </c>
      <c r="S113" s="14"/>
    </row>
    <row r="114" spans="1:19">
      <c r="A114" t="s">
        <v>4951</v>
      </c>
      <c r="B114" s="14" t="s">
        <v>132</v>
      </c>
      <c r="C114" s="14" t="s">
        <v>1347</v>
      </c>
      <c r="D114" t="s">
        <v>118</v>
      </c>
      <c r="E114" t="s">
        <v>1348</v>
      </c>
      <c r="F114" s="14" t="s">
        <v>131</v>
      </c>
      <c r="G114" t="s">
        <v>1135</v>
      </c>
      <c r="H114" t="s">
        <v>721</v>
      </c>
      <c r="I114" s="14" t="s">
        <v>1349</v>
      </c>
      <c r="J114" s="14" t="s">
        <v>1350</v>
      </c>
      <c r="K114" s="14">
        <v>2354</v>
      </c>
      <c r="L114" s="14">
        <v>3214427</v>
      </c>
      <c r="M114" s="16">
        <v>1365.5169923534399</v>
      </c>
      <c r="N114" s="16">
        <v>8.6965236141833593</v>
      </c>
      <c r="O114" s="14">
        <v>217</v>
      </c>
      <c r="P114" s="14">
        <v>5476</v>
      </c>
      <c r="Q114" s="14">
        <v>1381.5</v>
      </c>
      <c r="R114" s="14">
        <v>1911</v>
      </c>
      <c r="S114" s="14"/>
    </row>
    <row r="115" spans="1:19">
      <c r="A115" t="s">
        <v>4952</v>
      </c>
      <c r="B115" s="14" t="s">
        <v>1363</v>
      </c>
      <c r="C115" s="14" t="s">
        <v>1361</v>
      </c>
      <c r="D115" t="s">
        <v>118</v>
      </c>
      <c r="E115" t="s">
        <v>1364</v>
      </c>
      <c r="F115" s="14" t="s">
        <v>1362</v>
      </c>
      <c r="G115" t="s">
        <v>899</v>
      </c>
      <c r="H115" t="s">
        <v>721</v>
      </c>
      <c r="I115" s="14" t="s">
        <v>1365</v>
      </c>
      <c r="J115" s="14" t="s">
        <v>1366</v>
      </c>
      <c r="K115" s="14">
        <v>2380</v>
      </c>
      <c r="L115" s="14">
        <v>2840499</v>
      </c>
      <c r="M115" s="16">
        <v>1193.4869747899099</v>
      </c>
      <c r="N115" s="16">
        <v>7.4032203037538498</v>
      </c>
      <c r="O115" s="14">
        <v>59</v>
      </c>
      <c r="P115" s="14">
        <v>3049</v>
      </c>
      <c r="Q115" s="14">
        <v>1206</v>
      </c>
      <c r="R115" s="14">
        <v>1721</v>
      </c>
      <c r="S115" s="14"/>
    </row>
    <row r="116" spans="1:19">
      <c r="A116" t="s">
        <v>4952</v>
      </c>
      <c r="B116" s="14" t="s">
        <v>1352</v>
      </c>
      <c r="C116" s="14" t="s">
        <v>1347</v>
      </c>
      <c r="D116" t="s">
        <v>118</v>
      </c>
      <c r="E116" t="s">
        <v>1353</v>
      </c>
      <c r="F116" s="14" t="s">
        <v>1351</v>
      </c>
      <c r="G116" t="s">
        <v>1354</v>
      </c>
      <c r="H116" t="s">
        <v>721</v>
      </c>
      <c r="I116" s="14" t="s">
        <v>1355</v>
      </c>
      <c r="J116" s="14" t="s">
        <v>1356</v>
      </c>
      <c r="K116" s="14">
        <v>2404</v>
      </c>
      <c r="L116" s="14">
        <v>2676240</v>
      </c>
      <c r="M116" s="16">
        <v>1113.24459234608</v>
      </c>
      <c r="N116" s="16">
        <v>7.1165278208292504</v>
      </c>
      <c r="O116" s="14">
        <v>216</v>
      </c>
      <c r="P116" s="14">
        <v>3222</v>
      </c>
      <c r="Q116" s="14">
        <v>1108.5</v>
      </c>
      <c r="R116" s="14">
        <v>1527</v>
      </c>
      <c r="S116" s="14"/>
    </row>
    <row r="117" spans="1:19">
      <c r="A117" t="s">
        <v>4963</v>
      </c>
      <c r="B117" s="14" t="s">
        <v>1389</v>
      </c>
      <c r="C117" s="14" t="s">
        <v>1387</v>
      </c>
      <c r="D117" t="s">
        <v>118</v>
      </c>
      <c r="E117" t="s">
        <v>1390</v>
      </c>
      <c r="F117" s="14" t="s">
        <v>1388</v>
      </c>
      <c r="G117" t="s">
        <v>785</v>
      </c>
      <c r="H117" t="s">
        <v>809</v>
      </c>
      <c r="I117" s="14" t="s">
        <v>1391</v>
      </c>
      <c r="J117" s="14" t="s">
        <v>1391</v>
      </c>
      <c r="K117" s="14">
        <v>2333</v>
      </c>
      <c r="L117" s="14">
        <v>1424948</v>
      </c>
      <c r="M117" s="16">
        <v>610.77925417916799</v>
      </c>
      <c r="N117" s="16">
        <v>3.4348683897186998</v>
      </c>
      <c r="O117" s="14">
        <v>208</v>
      </c>
      <c r="P117" s="14">
        <v>4862</v>
      </c>
      <c r="Q117" s="14">
        <v>614</v>
      </c>
      <c r="R117" s="14">
        <v>15</v>
      </c>
      <c r="S117" s="14"/>
    </row>
    <row r="118" spans="1:19">
      <c r="A118" t="s">
        <v>4953</v>
      </c>
      <c r="B118" s="14" t="s">
        <v>1400</v>
      </c>
      <c r="C118" s="14" t="s">
        <v>1398</v>
      </c>
      <c r="D118" t="s">
        <v>118</v>
      </c>
      <c r="E118" t="s">
        <v>1401</v>
      </c>
      <c r="F118" s="14" t="s">
        <v>1399</v>
      </c>
      <c r="G118" t="s">
        <v>911</v>
      </c>
      <c r="H118" t="s">
        <v>809</v>
      </c>
      <c r="I118" s="14" t="s">
        <v>1402</v>
      </c>
      <c r="J118" s="14" t="s">
        <v>1402</v>
      </c>
      <c r="K118" s="14">
        <v>2292</v>
      </c>
      <c r="L118" s="14">
        <v>2242819</v>
      </c>
      <c r="M118" s="16">
        <v>978.54232111692795</v>
      </c>
      <c r="N118" s="16">
        <v>4.7488568388719798</v>
      </c>
      <c r="O118" s="14">
        <v>207</v>
      </c>
      <c r="P118" s="14">
        <v>2494</v>
      </c>
      <c r="Q118" s="14">
        <v>991</v>
      </c>
      <c r="R118" s="14">
        <v>1108</v>
      </c>
      <c r="S118" s="14"/>
    </row>
    <row r="119" spans="1:19">
      <c r="A119" t="s">
        <v>4953</v>
      </c>
      <c r="B119" s="14" t="s">
        <v>1405</v>
      </c>
      <c r="C119" s="14" t="s">
        <v>1403</v>
      </c>
      <c r="D119" t="s">
        <v>118</v>
      </c>
      <c r="E119" t="s">
        <v>1406</v>
      </c>
      <c r="F119" s="14" t="s">
        <v>1404</v>
      </c>
      <c r="G119" t="s">
        <v>911</v>
      </c>
      <c r="H119" t="s">
        <v>809</v>
      </c>
      <c r="I119" s="14" t="s">
        <v>1407</v>
      </c>
      <c r="J119" s="14" t="s">
        <v>1407</v>
      </c>
      <c r="K119" s="14">
        <v>2278</v>
      </c>
      <c r="L119" s="14">
        <v>2481962</v>
      </c>
      <c r="M119" s="16">
        <v>1089.5355575065801</v>
      </c>
      <c r="N119" s="16">
        <v>5.0787705714972002</v>
      </c>
      <c r="O119" s="14">
        <v>218</v>
      </c>
      <c r="P119" s="14">
        <v>2410</v>
      </c>
      <c r="Q119" s="14">
        <v>1105.5</v>
      </c>
      <c r="R119" s="14">
        <v>1572</v>
      </c>
      <c r="S119" s="14"/>
    </row>
    <row r="120" spans="1:19">
      <c r="A120" t="s">
        <v>4953</v>
      </c>
      <c r="B120" s="14" t="s">
        <v>1410</v>
      </c>
      <c r="C120" s="14" t="s">
        <v>1408</v>
      </c>
      <c r="D120" t="s">
        <v>118</v>
      </c>
      <c r="E120" t="s">
        <v>916</v>
      </c>
      <c r="F120" s="14" t="s">
        <v>1409</v>
      </c>
      <c r="G120" t="s">
        <v>911</v>
      </c>
      <c r="H120" t="s">
        <v>809</v>
      </c>
      <c r="I120" s="14" t="s">
        <v>1411</v>
      </c>
      <c r="J120" s="14" t="s">
        <v>1411</v>
      </c>
      <c r="K120" s="14">
        <v>2282</v>
      </c>
      <c r="L120" s="14">
        <v>2375283</v>
      </c>
      <c r="M120" s="16">
        <v>1040.8777388255901</v>
      </c>
      <c r="N120" s="16">
        <v>4.8275152985970999</v>
      </c>
      <c r="O120" s="14">
        <v>210</v>
      </c>
      <c r="P120" s="14">
        <v>2547</v>
      </c>
      <c r="Q120" s="14">
        <v>1054</v>
      </c>
      <c r="R120" s="14">
        <v>1393</v>
      </c>
      <c r="S120" s="14"/>
    </row>
    <row r="121" spans="1:19">
      <c r="A121" t="s">
        <v>4953</v>
      </c>
      <c r="B121" s="14" t="s">
        <v>1414</v>
      </c>
      <c r="C121" s="14" t="s">
        <v>1412</v>
      </c>
      <c r="D121" t="s">
        <v>118</v>
      </c>
      <c r="E121" t="s">
        <v>921</v>
      </c>
      <c r="F121" s="14" t="s">
        <v>1413</v>
      </c>
      <c r="G121" t="s">
        <v>911</v>
      </c>
      <c r="H121" t="s">
        <v>809</v>
      </c>
      <c r="I121" s="14" t="s">
        <v>1415</v>
      </c>
      <c r="J121" s="14" t="s">
        <v>1415</v>
      </c>
      <c r="K121" s="14">
        <v>2276</v>
      </c>
      <c r="L121" s="14">
        <v>2506481</v>
      </c>
      <c r="M121" s="16">
        <v>1101.26581722319</v>
      </c>
      <c r="N121" s="16">
        <v>5.2365606892256897</v>
      </c>
      <c r="O121" s="14">
        <v>207</v>
      </c>
      <c r="P121" s="14">
        <v>5799</v>
      </c>
      <c r="Q121" s="14">
        <v>1110</v>
      </c>
      <c r="R121" s="14">
        <v>1629</v>
      </c>
      <c r="S121" s="14"/>
    </row>
    <row r="122" spans="1:19">
      <c r="A122" t="s">
        <v>4963</v>
      </c>
      <c r="B122" s="14" t="s">
        <v>1424</v>
      </c>
      <c r="C122" s="14" t="s">
        <v>1422</v>
      </c>
      <c r="D122" t="s">
        <v>118</v>
      </c>
      <c r="E122" t="s">
        <v>1425</v>
      </c>
      <c r="F122" s="14" t="s">
        <v>1423</v>
      </c>
      <c r="G122" t="s">
        <v>911</v>
      </c>
      <c r="H122" t="s">
        <v>809</v>
      </c>
      <c r="I122" s="14" t="s">
        <v>1426</v>
      </c>
      <c r="J122" s="14" t="s">
        <v>1426</v>
      </c>
      <c r="K122" s="14">
        <v>2285</v>
      </c>
      <c r="L122" s="14">
        <v>2533109</v>
      </c>
      <c r="M122" s="16">
        <v>1108.5816192560101</v>
      </c>
      <c r="N122" s="16">
        <v>5.3242162761041101</v>
      </c>
      <c r="O122" s="14">
        <v>58</v>
      </c>
      <c r="P122" s="14">
        <v>4458</v>
      </c>
      <c r="Q122" s="14">
        <v>1107</v>
      </c>
      <c r="R122" s="14">
        <v>1578</v>
      </c>
      <c r="S122" s="14"/>
    </row>
    <row r="123" spans="1:19">
      <c r="A123" t="s">
        <v>4951</v>
      </c>
      <c r="B123" s="14" t="s">
        <v>140</v>
      </c>
      <c r="C123" s="14" t="s">
        <v>1427</v>
      </c>
      <c r="D123" t="s">
        <v>118</v>
      </c>
      <c r="E123" t="s">
        <v>138</v>
      </c>
      <c r="F123" s="14" t="s">
        <v>139</v>
      </c>
      <c r="G123" t="s">
        <v>1428</v>
      </c>
      <c r="H123" t="s">
        <v>825</v>
      </c>
      <c r="I123" s="14" t="s">
        <v>1429</v>
      </c>
      <c r="J123" s="14" t="s">
        <v>1429</v>
      </c>
      <c r="K123" s="14">
        <v>2377</v>
      </c>
      <c r="L123" s="14">
        <v>2408787</v>
      </c>
      <c r="M123" s="16">
        <v>1013.37273874631</v>
      </c>
      <c r="N123" s="16">
        <v>6.3219367384911402</v>
      </c>
      <c r="O123" s="14">
        <v>214</v>
      </c>
      <c r="P123" s="14">
        <v>2796</v>
      </c>
      <c r="Q123" s="14">
        <v>1012</v>
      </c>
      <c r="R123" s="14">
        <v>1226</v>
      </c>
      <c r="S123" s="14"/>
    </row>
    <row r="124" spans="1:19">
      <c r="A124" t="s">
        <v>4953</v>
      </c>
      <c r="B124" s="14" t="s">
        <v>1432</v>
      </c>
      <c r="C124" s="14" t="s">
        <v>1430</v>
      </c>
      <c r="D124" t="s">
        <v>118</v>
      </c>
      <c r="E124" t="s">
        <v>1433</v>
      </c>
      <c r="F124" s="14" t="s">
        <v>1431</v>
      </c>
      <c r="G124" t="s">
        <v>1434</v>
      </c>
      <c r="H124" t="s">
        <v>639</v>
      </c>
      <c r="I124" s="14" t="s">
        <v>1435</v>
      </c>
      <c r="J124" s="14" t="s">
        <v>1435</v>
      </c>
      <c r="K124" s="14">
        <v>1972</v>
      </c>
      <c r="L124" s="14">
        <v>1323600</v>
      </c>
      <c r="M124" s="16">
        <v>671.19675456389405</v>
      </c>
      <c r="N124" s="16">
        <v>3.9123221735380298</v>
      </c>
      <c r="O124" s="14">
        <v>209</v>
      </c>
      <c r="P124" s="14">
        <v>1968</v>
      </c>
      <c r="Q124" s="14">
        <v>663</v>
      </c>
      <c r="R124" s="14">
        <v>70</v>
      </c>
      <c r="S124" s="14"/>
    </row>
    <row r="125" spans="1:19">
      <c r="A125" t="s">
        <v>4951</v>
      </c>
      <c r="B125" s="14" t="s">
        <v>1438</v>
      </c>
      <c r="C125" s="14" t="s">
        <v>1436</v>
      </c>
      <c r="D125" t="s">
        <v>118</v>
      </c>
      <c r="E125" t="s">
        <v>1439</v>
      </c>
      <c r="F125" s="14" t="s">
        <v>1437</v>
      </c>
      <c r="G125" t="s">
        <v>1440</v>
      </c>
      <c r="H125" t="s">
        <v>809</v>
      </c>
      <c r="I125" s="14" t="s">
        <v>1441</v>
      </c>
      <c r="J125" s="14" t="s">
        <v>1441</v>
      </c>
      <c r="K125" s="14">
        <v>2246</v>
      </c>
      <c r="L125" s="14">
        <v>2085921</v>
      </c>
      <c r="M125" s="16">
        <v>928.72707034728398</v>
      </c>
      <c r="N125" s="16">
        <v>6.6376780501999297</v>
      </c>
      <c r="O125" s="14">
        <v>204</v>
      </c>
      <c r="P125" s="14">
        <v>5501</v>
      </c>
      <c r="Q125" s="14">
        <v>960</v>
      </c>
      <c r="R125" s="14">
        <v>981</v>
      </c>
      <c r="S125" s="14"/>
    </row>
    <row r="126" spans="1:19">
      <c r="A126" t="s">
        <v>4967</v>
      </c>
      <c r="B126" s="14" t="s">
        <v>1444</v>
      </c>
      <c r="C126" s="14" t="s">
        <v>1442</v>
      </c>
      <c r="D126" t="s">
        <v>118</v>
      </c>
      <c r="E126" t="s">
        <v>1445</v>
      </c>
      <c r="F126" s="14" t="s">
        <v>1443</v>
      </c>
      <c r="G126" t="s">
        <v>911</v>
      </c>
      <c r="H126" t="s">
        <v>809</v>
      </c>
      <c r="I126" s="14" t="s">
        <v>1446</v>
      </c>
      <c r="J126" s="14" t="s">
        <v>1446</v>
      </c>
      <c r="K126" s="14">
        <v>2312</v>
      </c>
      <c r="L126" s="14">
        <v>2275637</v>
      </c>
      <c r="M126" s="16">
        <v>984.27205882352905</v>
      </c>
      <c r="N126" s="16">
        <v>4.4380081205620101</v>
      </c>
      <c r="O126" s="14">
        <v>216</v>
      </c>
      <c r="P126" s="14">
        <v>2913</v>
      </c>
      <c r="Q126" s="14">
        <v>956</v>
      </c>
      <c r="R126" s="14">
        <v>914</v>
      </c>
      <c r="S126" s="14"/>
    </row>
    <row r="127" spans="1:19">
      <c r="A127" t="s">
        <v>4951</v>
      </c>
      <c r="B127" s="14" t="s">
        <v>1455</v>
      </c>
      <c r="C127" s="14" t="s">
        <v>1453</v>
      </c>
      <c r="D127" t="s">
        <v>142</v>
      </c>
      <c r="E127" t="s">
        <v>1456</v>
      </c>
      <c r="F127" s="14" t="s">
        <v>1454</v>
      </c>
      <c r="G127" t="s">
        <v>1321</v>
      </c>
      <c r="H127" t="s">
        <v>809</v>
      </c>
      <c r="I127" s="14" t="s">
        <v>1457</v>
      </c>
      <c r="J127" s="14" t="s">
        <v>1457</v>
      </c>
      <c r="K127" s="14">
        <v>2319</v>
      </c>
      <c r="L127" s="14">
        <v>2274373</v>
      </c>
      <c r="M127" s="16">
        <v>980.75592927986202</v>
      </c>
      <c r="N127" s="16">
        <v>5.8023335323207403</v>
      </c>
      <c r="O127" s="14">
        <v>213</v>
      </c>
      <c r="P127" s="14">
        <v>5095</v>
      </c>
      <c r="Q127" s="14">
        <v>995</v>
      </c>
      <c r="R127" s="14">
        <v>1140</v>
      </c>
      <c r="S127" s="14"/>
    </row>
    <row r="128" spans="1:19">
      <c r="A128" t="s">
        <v>4951</v>
      </c>
      <c r="B128" s="14" t="s">
        <v>145</v>
      </c>
      <c r="C128" s="14" t="s">
        <v>1458</v>
      </c>
      <c r="D128" t="s">
        <v>142</v>
      </c>
      <c r="E128" t="s">
        <v>143</v>
      </c>
      <c r="F128" s="14" t="s">
        <v>144</v>
      </c>
      <c r="G128" t="s">
        <v>911</v>
      </c>
      <c r="H128" t="s">
        <v>809</v>
      </c>
      <c r="I128" s="14" t="s">
        <v>1459</v>
      </c>
      <c r="J128" s="14" t="s">
        <v>1459</v>
      </c>
      <c r="K128" s="14">
        <v>2270</v>
      </c>
      <c r="L128" s="14">
        <v>2939237</v>
      </c>
      <c r="M128" s="16">
        <v>1294.8180616740001</v>
      </c>
      <c r="N128" s="16">
        <v>6.1034939014772203</v>
      </c>
      <c r="O128" s="14">
        <v>214</v>
      </c>
      <c r="P128" s="14">
        <v>2366</v>
      </c>
      <c r="Q128" s="14">
        <v>1330</v>
      </c>
      <c r="R128" s="14">
        <v>1941</v>
      </c>
      <c r="S128" s="14"/>
    </row>
    <row r="129" spans="1:19">
      <c r="A129" t="s">
        <v>4951</v>
      </c>
      <c r="B129" s="15" t="s">
        <v>1462</v>
      </c>
      <c r="C129" t="s">
        <v>1460</v>
      </c>
      <c r="D129" t="s">
        <v>142</v>
      </c>
      <c r="E129" t="s">
        <v>1463</v>
      </c>
      <c r="F129" t="s">
        <v>1461</v>
      </c>
      <c r="G129" t="s">
        <v>859</v>
      </c>
      <c r="H129" t="s">
        <v>639</v>
      </c>
      <c r="I129" s="2" t="s">
        <v>1464</v>
      </c>
      <c r="J129" s="2" t="s">
        <v>1464</v>
      </c>
      <c r="K129" s="14"/>
      <c r="L129" s="14"/>
      <c r="M129" s="16"/>
      <c r="N129" s="16"/>
      <c r="O129" s="14"/>
      <c r="P129" s="14"/>
      <c r="Q129" s="14"/>
      <c r="R129" s="14"/>
      <c r="S129" s="14"/>
    </row>
    <row r="130" spans="1:19">
      <c r="A130" t="s">
        <v>4953</v>
      </c>
      <c r="B130" s="14" t="s">
        <v>1467</v>
      </c>
      <c r="C130" s="14" t="s">
        <v>1465</v>
      </c>
      <c r="D130" t="s">
        <v>142</v>
      </c>
      <c r="E130" t="s">
        <v>1468</v>
      </c>
      <c r="F130" s="14" t="s">
        <v>1466</v>
      </c>
      <c r="G130" t="s">
        <v>638</v>
      </c>
      <c r="H130" t="s">
        <v>639</v>
      </c>
      <c r="I130" s="14" t="s">
        <v>1469</v>
      </c>
      <c r="J130" s="14" t="s">
        <v>1469</v>
      </c>
      <c r="K130" s="14">
        <v>2028</v>
      </c>
      <c r="L130" s="14">
        <v>1035130</v>
      </c>
      <c r="M130" s="16">
        <v>510.41913214990097</v>
      </c>
      <c r="N130" s="16">
        <v>2.81067271768209</v>
      </c>
      <c r="O130" s="14">
        <v>145</v>
      </c>
      <c r="P130" s="14">
        <v>1505</v>
      </c>
      <c r="Q130" s="14">
        <v>508</v>
      </c>
      <c r="R130" s="14">
        <v>6</v>
      </c>
      <c r="S130" s="14"/>
    </row>
    <row r="131" spans="1:19">
      <c r="A131" t="s">
        <v>4951</v>
      </c>
      <c r="B131" s="14" t="s">
        <v>1472</v>
      </c>
      <c r="C131" s="14" t="s">
        <v>1470</v>
      </c>
      <c r="D131" t="s">
        <v>142</v>
      </c>
      <c r="E131" t="s">
        <v>1473</v>
      </c>
      <c r="F131" s="14" t="s">
        <v>1471</v>
      </c>
      <c r="G131" t="s">
        <v>911</v>
      </c>
      <c r="H131" t="s">
        <v>809</v>
      </c>
      <c r="I131" s="14" t="s">
        <v>1474</v>
      </c>
      <c r="J131" s="14" t="s">
        <v>1474</v>
      </c>
      <c r="K131" s="14">
        <v>2254</v>
      </c>
      <c r="L131" s="14">
        <v>2238902</v>
      </c>
      <c r="M131" s="16">
        <v>993.30168589174798</v>
      </c>
      <c r="N131" s="16">
        <v>5.8574676999490398</v>
      </c>
      <c r="O131" s="14">
        <v>214</v>
      </c>
      <c r="P131" s="14">
        <v>2261</v>
      </c>
      <c r="Q131" s="14">
        <v>1025</v>
      </c>
      <c r="R131" s="14">
        <v>1214</v>
      </c>
      <c r="S131" s="14"/>
    </row>
    <row r="132" spans="1:19">
      <c r="A132" t="s">
        <v>4967</v>
      </c>
      <c r="B132" s="14" t="s">
        <v>1477</v>
      </c>
      <c r="C132" s="14" t="s">
        <v>1475</v>
      </c>
      <c r="D132" t="s">
        <v>142</v>
      </c>
      <c r="E132" t="s">
        <v>1478</v>
      </c>
      <c r="F132" s="14" t="s">
        <v>1476</v>
      </c>
      <c r="G132" t="s">
        <v>911</v>
      </c>
      <c r="H132" t="s">
        <v>809</v>
      </c>
      <c r="I132" s="14" t="s">
        <v>1479</v>
      </c>
      <c r="J132" s="14" t="s">
        <v>1479</v>
      </c>
      <c r="K132" s="14">
        <v>2355</v>
      </c>
      <c r="L132" s="14">
        <v>2442523</v>
      </c>
      <c r="M132" s="16">
        <v>1037.1647558386401</v>
      </c>
      <c r="N132" s="16">
        <v>7.7829857744390702</v>
      </c>
      <c r="O132" s="14">
        <v>188</v>
      </c>
      <c r="P132" s="14">
        <v>4016</v>
      </c>
      <c r="Q132" s="14">
        <v>987</v>
      </c>
      <c r="R132" s="14">
        <v>1142</v>
      </c>
      <c r="S132" s="14"/>
    </row>
    <row r="133" spans="1:19">
      <c r="A133" t="s">
        <v>4951</v>
      </c>
      <c r="B133" s="14" t="s">
        <v>149</v>
      </c>
      <c r="C133" s="14" t="s">
        <v>1480</v>
      </c>
      <c r="D133" t="s">
        <v>142</v>
      </c>
      <c r="E133" t="s">
        <v>147</v>
      </c>
      <c r="F133" s="14" t="s">
        <v>148</v>
      </c>
      <c r="G133" t="s">
        <v>911</v>
      </c>
      <c r="H133" t="s">
        <v>809</v>
      </c>
      <c r="I133" s="14" t="s">
        <v>1481</v>
      </c>
      <c r="J133" s="14" t="s">
        <v>1481</v>
      </c>
      <c r="K133" s="14">
        <v>2412</v>
      </c>
      <c r="L133" s="14">
        <v>2874665</v>
      </c>
      <c r="M133" s="16">
        <v>1191.8179933665001</v>
      </c>
      <c r="N133" s="16">
        <v>6.7903528876071002</v>
      </c>
      <c r="O133" s="14">
        <v>208</v>
      </c>
      <c r="P133" s="14">
        <v>2783</v>
      </c>
      <c r="Q133" s="14">
        <v>1201</v>
      </c>
      <c r="R133" s="14">
        <v>1807</v>
      </c>
      <c r="S133" s="14"/>
    </row>
    <row r="134" spans="1:19">
      <c r="A134" t="s">
        <v>4953</v>
      </c>
      <c r="B134" s="14" t="s">
        <v>1484</v>
      </c>
      <c r="C134" s="14" t="s">
        <v>1482</v>
      </c>
      <c r="D134" t="s">
        <v>142</v>
      </c>
      <c r="E134" t="s">
        <v>1485</v>
      </c>
      <c r="F134" s="14" t="s">
        <v>1483</v>
      </c>
      <c r="G134" t="s">
        <v>638</v>
      </c>
      <c r="H134" t="s">
        <v>639</v>
      </c>
      <c r="I134" s="14" t="s">
        <v>1486</v>
      </c>
      <c r="J134" s="14" t="s">
        <v>1486</v>
      </c>
      <c r="K134" s="14">
        <v>2173</v>
      </c>
      <c r="L134" s="14">
        <v>1349708</v>
      </c>
      <c r="M134" s="16">
        <v>621.12655315232303</v>
      </c>
      <c r="N134" s="16">
        <v>5.3908112547150502</v>
      </c>
      <c r="O134" s="14">
        <v>208</v>
      </c>
      <c r="P134" s="14">
        <v>9114</v>
      </c>
      <c r="Q134" s="14">
        <v>618</v>
      </c>
      <c r="R134" s="14">
        <v>26</v>
      </c>
      <c r="S134" s="14"/>
    </row>
    <row r="135" spans="1:19">
      <c r="A135" t="s">
        <v>4951</v>
      </c>
      <c r="B135" s="15" t="s">
        <v>1489</v>
      </c>
      <c r="C135" t="s">
        <v>1487</v>
      </c>
      <c r="D135" t="s">
        <v>142</v>
      </c>
      <c r="E135" t="s">
        <v>1490</v>
      </c>
      <c r="F135" t="s">
        <v>1488</v>
      </c>
      <c r="G135" t="s">
        <v>1491</v>
      </c>
      <c r="H135" t="s">
        <v>639</v>
      </c>
      <c r="I135" s="2" t="s">
        <v>1492</v>
      </c>
      <c r="J135" s="2" t="s">
        <v>1492</v>
      </c>
      <c r="K135" s="14"/>
      <c r="L135" s="14"/>
      <c r="M135" s="16"/>
      <c r="N135" s="16"/>
      <c r="O135" s="14"/>
      <c r="P135" s="14"/>
      <c r="Q135" s="14"/>
      <c r="R135" s="14"/>
      <c r="S135" s="14"/>
    </row>
    <row r="136" spans="1:19">
      <c r="A136" t="s">
        <v>4967</v>
      </c>
      <c r="B136" s="14" t="s">
        <v>1495</v>
      </c>
      <c r="C136" s="14" t="s">
        <v>1493</v>
      </c>
      <c r="D136" t="s">
        <v>142</v>
      </c>
      <c r="E136" t="s">
        <v>1496</v>
      </c>
      <c r="F136" s="14" t="s">
        <v>1494</v>
      </c>
      <c r="G136" t="s">
        <v>1108</v>
      </c>
      <c r="H136" t="s">
        <v>809</v>
      </c>
      <c r="I136" s="14" t="s">
        <v>1497</v>
      </c>
      <c r="J136" s="14" t="s">
        <v>1497</v>
      </c>
      <c r="K136" s="14">
        <v>2177</v>
      </c>
      <c r="L136" s="14">
        <v>2761112</v>
      </c>
      <c r="M136" s="16">
        <v>1268.3105190629301</v>
      </c>
      <c r="N136" s="16">
        <v>5.82302350418699</v>
      </c>
      <c r="O136" s="14">
        <v>224</v>
      </c>
      <c r="P136" s="14">
        <v>2771</v>
      </c>
      <c r="Q136" s="14">
        <v>1297</v>
      </c>
      <c r="R136" s="14">
        <v>1845</v>
      </c>
      <c r="S136" s="14"/>
    </row>
    <row r="137" spans="1:19">
      <c r="A137" t="s">
        <v>4951</v>
      </c>
      <c r="B137" s="14" t="s">
        <v>1500</v>
      </c>
      <c r="C137" s="14" t="s">
        <v>1498</v>
      </c>
      <c r="D137" t="s">
        <v>1501</v>
      </c>
      <c r="E137" t="s">
        <v>1502</v>
      </c>
      <c r="F137" s="14" t="s">
        <v>1499</v>
      </c>
      <c r="G137" t="s">
        <v>959</v>
      </c>
      <c r="H137" t="s">
        <v>721</v>
      </c>
      <c r="I137" s="14" t="s">
        <v>1503</v>
      </c>
      <c r="J137" s="14" t="s">
        <v>1503</v>
      </c>
      <c r="K137" s="14">
        <v>2397</v>
      </c>
      <c r="L137" s="14">
        <v>3135378</v>
      </c>
      <c r="M137" s="16">
        <v>1308.04255319148</v>
      </c>
      <c r="N137" s="16">
        <v>8.6769346492230408</v>
      </c>
      <c r="O137" s="14">
        <v>209</v>
      </c>
      <c r="P137" s="14">
        <v>3903</v>
      </c>
      <c r="Q137" s="14">
        <v>1290</v>
      </c>
      <c r="R137" s="14">
        <v>1897</v>
      </c>
      <c r="S137" s="14"/>
    </row>
    <row r="138" spans="1:19">
      <c r="A138" t="s">
        <v>4953</v>
      </c>
      <c r="B138" s="15" t="s">
        <v>1506</v>
      </c>
      <c r="C138" t="s">
        <v>1504</v>
      </c>
      <c r="D138" t="s">
        <v>1501</v>
      </c>
      <c r="E138" t="s">
        <v>1507</v>
      </c>
      <c r="F138" t="s">
        <v>1505</v>
      </c>
      <c r="G138" t="s">
        <v>732</v>
      </c>
      <c r="H138" t="s">
        <v>721</v>
      </c>
      <c r="I138" s="2" t="s">
        <v>1508</v>
      </c>
      <c r="J138" s="2" t="s">
        <v>1508</v>
      </c>
      <c r="K138" s="14"/>
      <c r="L138" s="14"/>
      <c r="M138" s="16"/>
      <c r="N138" s="16"/>
      <c r="O138" s="14"/>
      <c r="P138" s="14"/>
      <c r="Q138" s="14"/>
      <c r="R138" s="14"/>
      <c r="S138" s="14"/>
    </row>
    <row r="139" spans="1:19">
      <c r="A139" t="s">
        <v>4967</v>
      </c>
      <c r="B139" s="15" t="s">
        <v>1511</v>
      </c>
      <c r="C139" s="14" t="s">
        <v>1509</v>
      </c>
      <c r="D139" t="s">
        <v>1512</v>
      </c>
      <c r="E139" t="s">
        <v>1513</v>
      </c>
      <c r="F139" s="14" t="s">
        <v>1510</v>
      </c>
      <c r="G139" t="s">
        <v>657</v>
      </c>
      <c r="H139" t="s">
        <v>646</v>
      </c>
      <c r="I139" s="14" t="s">
        <v>1514</v>
      </c>
      <c r="J139" s="14" t="s">
        <v>1514</v>
      </c>
      <c r="K139" s="14"/>
      <c r="L139" s="14"/>
      <c r="M139" s="16"/>
      <c r="N139" s="16"/>
      <c r="O139" s="14"/>
      <c r="P139" s="14"/>
      <c r="Q139" s="14"/>
      <c r="R139" s="14"/>
      <c r="S139" s="14"/>
    </row>
    <row r="140" spans="1:19">
      <c r="A140" t="s">
        <v>4951</v>
      </c>
      <c r="B140" s="15" t="s">
        <v>1517</v>
      </c>
      <c r="C140" t="s">
        <v>1515</v>
      </c>
      <c r="D140" t="s">
        <v>151</v>
      </c>
      <c r="E140" t="s">
        <v>1518</v>
      </c>
      <c r="F140" t="s">
        <v>1516</v>
      </c>
      <c r="G140" t="s">
        <v>859</v>
      </c>
      <c r="H140" t="s">
        <v>639</v>
      </c>
      <c r="I140" s="2" t="s">
        <v>1519</v>
      </c>
      <c r="J140" s="2" t="s">
        <v>1519</v>
      </c>
      <c r="K140" s="14"/>
      <c r="L140" s="14"/>
      <c r="M140" s="16"/>
      <c r="N140" s="16"/>
      <c r="O140" s="14"/>
      <c r="P140" s="14"/>
      <c r="Q140" s="14"/>
      <c r="R140" s="14"/>
      <c r="S140" s="14"/>
    </row>
    <row r="141" spans="1:19">
      <c r="A141" t="s">
        <v>4952</v>
      </c>
      <c r="B141" s="15" t="s">
        <v>1522</v>
      </c>
      <c r="C141" t="s">
        <v>1520</v>
      </c>
      <c r="D141" t="s">
        <v>151</v>
      </c>
      <c r="E141" t="s">
        <v>1523</v>
      </c>
      <c r="F141" t="s">
        <v>1521</v>
      </c>
      <c r="G141" t="s">
        <v>859</v>
      </c>
      <c r="H141" t="s">
        <v>639</v>
      </c>
      <c r="I141" s="2" t="s">
        <v>1524</v>
      </c>
      <c r="J141" s="2" t="s">
        <v>1524</v>
      </c>
      <c r="K141" s="14"/>
      <c r="L141" s="14"/>
      <c r="M141" s="16"/>
      <c r="N141" s="16"/>
      <c r="O141" s="14"/>
      <c r="P141" s="14"/>
      <c r="Q141" s="14"/>
      <c r="R141" s="14"/>
      <c r="S141" s="14"/>
    </row>
    <row r="142" spans="1:19">
      <c r="A142" t="s">
        <v>4951</v>
      </c>
      <c r="B142" s="14" t="s">
        <v>1527</v>
      </c>
      <c r="C142" s="14" t="s">
        <v>1525</v>
      </c>
      <c r="D142" t="s">
        <v>151</v>
      </c>
      <c r="E142" t="s">
        <v>1528</v>
      </c>
      <c r="F142" s="14" t="s">
        <v>1526</v>
      </c>
      <c r="G142" t="s">
        <v>1529</v>
      </c>
      <c r="H142" t="s">
        <v>809</v>
      </c>
      <c r="I142" s="14" t="s">
        <v>1530</v>
      </c>
      <c r="J142" s="14" t="s">
        <v>1530</v>
      </c>
      <c r="K142" s="14">
        <v>2197</v>
      </c>
      <c r="L142" s="14">
        <v>2520495</v>
      </c>
      <c r="M142" s="16">
        <v>1147.2439690486999</v>
      </c>
      <c r="N142" s="16">
        <v>6.1320637793916504</v>
      </c>
      <c r="O142" s="14">
        <v>217</v>
      </c>
      <c r="P142" s="14">
        <v>2742</v>
      </c>
      <c r="Q142" s="14">
        <v>1165</v>
      </c>
      <c r="R142" s="14">
        <v>1594</v>
      </c>
      <c r="S142" s="14"/>
    </row>
    <row r="143" spans="1:19">
      <c r="A143" t="s">
        <v>4951</v>
      </c>
      <c r="B143" s="15" t="s">
        <v>1533</v>
      </c>
      <c r="C143" t="s">
        <v>1531</v>
      </c>
      <c r="D143" t="s">
        <v>151</v>
      </c>
      <c r="E143" t="s">
        <v>1331</v>
      </c>
      <c r="F143" t="s">
        <v>1532</v>
      </c>
      <c r="G143" t="s">
        <v>859</v>
      </c>
      <c r="H143" t="s">
        <v>639</v>
      </c>
      <c r="I143" s="2" t="s">
        <v>1534</v>
      </c>
      <c r="J143" s="2" t="s">
        <v>1534</v>
      </c>
      <c r="K143" s="14"/>
      <c r="L143" s="14"/>
      <c r="M143" s="16"/>
      <c r="N143" s="16"/>
      <c r="O143" s="14"/>
      <c r="P143" s="14"/>
      <c r="Q143" s="14"/>
      <c r="R143" s="14"/>
      <c r="S143" s="14"/>
    </row>
    <row r="144" spans="1:19">
      <c r="A144" t="s">
        <v>4951</v>
      </c>
      <c r="B144" s="15" t="s">
        <v>1537</v>
      </c>
      <c r="C144" t="s">
        <v>1535</v>
      </c>
      <c r="D144" t="s">
        <v>151</v>
      </c>
      <c r="E144" t="s">
        <v>1538</v>
      </c>
      <c r="F144" t="s">
        <v>1536</v>
      </c>
      <c r="G144" t="s">
        <v>859</v>
      </c>
      <c r="H144" t="s">
        <v>639</v>
      </c>
      <c r="I144" s="2" t="s">
        <v>1539</v>
      </c>
      <c r="J144" s="2" t="s">
        <v>1539</v>
      </c>
      <c r="K144" s="14"/>
      <c r="L144" s="14"/>
      <c r="M144" s="16"/>
      <c r="N144" s="16"/>
      <c r="O144" s="14"/>
      <c r="P144" s="14"/>
      <c r="Q144" s="14"/>
      <c r="R144" s="14"/>
      <c r="S144" s="14"/>
    </row>
    <row r="145" spans="1:19">
      <c r="A145" t="s">
        <v>4951</v>
      </c>
      <c r="B145" s="14" t="s">
        <v>1542</v>
      </c>
      <c r="C145" s="14" t="s">
        <v>1540</v>
      </c>
      <c r="D145" t="s">
        <v>151</v>
      </c>
      <c r="E145" t="s">
        <v>1543</v>
      </c>
      <c r="F145" s="14" t="s">
        <v>1541</v>
      </c>
      <c r="G145" t="s">
        <v>1529</v>
      </c>
      <c r="H145" t="s">
        <v>809</v>
      </c>
      <c r="I145" s="14" t="s">
        <v>1544</v>
      </c>
      <c r="J145" s="14" t="s">
        <v>1544</v>
      </c>
      <c r="K145" s="14">
        <v>2348</v>
      </c>
      <c r="L145" s="14">
        <v>2326297</v>
      </c>
      <c r="M145" s="16">
        <v>990.75681431005103</v>
      </c>
      <c r="N145" s="16">
        <v>5.3250166560643004</v>
      </c>
      <c r="O145" s="14">
        <v>225</v>
      </c>
      <c r="P145" s="14">
        <v>2473</v>
      </c>
      <c r="Q145" s="14">
        <v>1010</v>
      </c>
      <c r="R145" s="14">
        <v>1215</v>
      </c>
      <c r="S145" s="14"/>
    </row>
    <row r="146" spans="1:19">
      <c r="A146" t="s">
        <v>4967</v>
      </c>
      <c r="B146" s="14" t="s">
        <v>1547</v>
      </c>
      <c r="C146" s="14" t="s">
        <v>1545</v>
      </c>
      <c r="D146" t="s">
        <v>151</v>
      </c>
      <c r="E146" t="s">
        <v>1548</v>
      </c>
      <c r="F146" s="14" t="s">
        <v>1546</v>
      </c>
      <c r="G146" t="s">
        <v>911</v>
      </c>
      <c r="H146" t="s">
        <v>809</v>
      </c>
      <c r="I146" s="14" t="s">
        <v>1549</v>
      </c>
      <c r="J146" s="14" t="s">
        <v>1549</v>
      </c>
      <c r="K146" s="14">
        <v>2289</v>
      </c>
      <c r="L146" s="14">
        <v>1411997</v>
      </c>
      <c r="M146" s="16">
        <v>616.86194844910403</v>
      </c>
      <c r="N146" s="16">
        <v>4.2476229424299401</v>
      </c>
      <c r="O146" s="14">
        <v>206</v>
      </c>
      <c r="P146" s="14">
        <v>1806</v>
      </c>
      <c r="Q146" s="14">
        <v>600</v>
      </c>
      <c r="R146" s="14">
        <v>92</v>
      </c>
      <c r="S146" s="14"/>
    </row>
    <row r="147" spans="1:19">
      <c r="A147" t="s">
        <v>4953</v>
      </c>
      <c r="B147" s="15" t="s">
        <v>1552</v>
      </c>
      <c r="C147" t="s">
        <v>1550</v>
      </c>
      <c r="D147" t="s">
        <v>151</v>
      </c>
      <c r="E147" t="s">
        <v>1553</v>
      </c>
      <c r="F147" t="s">
        <v>1551</v>
      </c>
      <c r="G147" t="s">
        <v>1529</v>
      </c>
      <c r="H147" t="s">
        <v>809</v>
      </c>
      <c r="I147" s="2" t="s">
        <v>1554</v>
      </c>
      <c r="J147" s="2" t="s">
        <v>1554</v>
      </c>
      <c r="K147" s="14"/>
      <c r="L147" s="14"/>
      <c r="M147" s="16"/>
      <c r="N147" s="16"/>
      <c r="O147" s="14"/>
      <c r="P147" s="14"/>
      <c r="Q147" s="14"/>
      <c r="R147" s="14"/>
      <c r="S147" s="14"/>
    </row>
    <row r="148" spans="1:19">
      <c r="A148" t="s">
        <v>4951</v>
      </c>
      <c r="B148" s="14" t="s">
        <v>1557</v>
      </c>
      <c r="C148" s="14" t="s">
        <v>1555</v>
      </c>
      <c r="D148" t="s">
        <v>151</v>
      </c>
      <c r="E148" t="s">
        <v>1558</v>
      </c>
      <c r="F148" s="14" t="s">
        <v>1556</v>
      </c>
      <c r="G148" t="s">
        <v>911</v>
      </c>
      <c r="H148" t="s">
        <v>809</v>
      </c>
      <c r="I148" s="14" t="s">
        <v>1559</v>
      </c>
      <c r="J148" s="14" t="s">
        <v>1559</v>
      </c>
      <c r="K148" s="14">
        <v>2252</v>
      </c>
      <c r="L148" s="14">
        <v>2190350</v>
      </c>
      <c r="M148" s="16">
        <v>972.62433392539901</v>
      </c>
      <c r="N148" s="16">
        <v>5.2570599552704396</v>
      </c>
      <c r="O148" s="14">
        <v>199</v>
      </c>
      <c r="P148" s="14">
        <v>2426</v>
      </c>
      <c r="Q148" s="14">
        <v>981</v>
      </c>
      <c r="R148" s="14">
        <v>1050</v>
      </c>
      <c r="S148" s="14"/>
    </row>
    <row r="149" spans="1:19">
      <c r="A149" t="s">
        <v>4951</v>
      </c>
      <c r="B149" s="14" t="s">
        <v>1562</v>
      </c>
      <c r="C149" s="14" t="s">
        <v>1560</v>
      </c>
      <c r="D149" t="s">
        <v>151</v>
      </c>
      <c r="E149" t="s">
        <v>1563</v>
      </c>
      <c r="F149" s="14" t="s">
        <v>1561</v>
      </c>
      <c r="G149" t="s">
        <v>1529</v>
      </c>
      <c r="H149" t="s">
        <v>809</v>
      </c>
      <c r="I149" s="14" t="s">
        <v>1564</v>
      </c>
      <c r="J149" s="14" t="s">
        <v>1564</v>
      </c>
      <c r="K149" s="14">
        <v>2062</v>
      </c>
      <c r="L149" s="14">
        <v>1780843</v>
      </c>
      <c r="M149" s="16">
        <v>863.64839961202699</v>
      </c>
      <c r="N149" s="16">
        <v>6.3719357337863096</v>
      </c>
      <c r="O149" s="14">
        <v>213</v>
      </c>
      <c r="P149" s="14">
        <v>4396</v>
      </c>
      <c r="Q149" s="14">
        <v>881</v>
      </c>
      <c r="R149" s="14">
        <v>698</v>
      </c>
      <c r="S149" s="14"/>
    </row>
    <row r="150" spans="1:19">
      <c r="A150" t="s">
        <v>4951</v>
      </c>
      <c r="B150" s="14" t="s">
        <v>1567</v>
      </c>
      <c r="C150" s="14" t="s">
        <v>1565</v>
      </c>
      <c r="D150" t="s">
        <v>151</v>
      </c>
      <c r="E150" t="s">
        <v>1568</v>
      </c>
      <c r="F150" s="14" t="s">
        <v>1566</v>
      </c>
      <c r="G150" t="s">
        <v>1321</v>
      </c>
      <c r="H150" t="s">
        <v>809</v>
      </c>
      <c r="I150" s="14" t="s">
        <v>1569</v>
      </c>
      <c r="J150" s="14" t="s">
        <v>1569</v>
      </c>
      <c r="K150" s="14">
        <v>2233</v>
      </c>
      <c r="L150" s="14">
        <v>1871492</v>
      </c>
      <c r="M150" s="16">
        <v>838.10658307209997</v>
      </c>
      <c r="N150" s="16">
        <v>4.51117995439835</v>
      </c>
      <c r="O150" s="14">
        <v>207</v>
      </c>
      <c r="P150" s="14">
        <v>2532</v>
      </c>
      <c r="Q150" s="14">
        <v>844</v>
      </c>
      <c r="R150" s="14">
        <v>417</v>
      </c>
      <c r="S150" s="14"/>
    </row>
    <row r="151" spans="1:19">
      <c r="A151" t="s">
        <v>4953</v>
      </c>
      <c r="B151" s="15" t="s">
        <v>1572</v>
      </c>
      <c r="C151" t="s">
        <v>1570</v>
      </c>
      <c r="D151" t="s">
        <v>151</v>
      </c>
      <c r="E151" t="s">
        <v>988</v>
      </c>
      <c r="F151" t="s">
        <v>1571</v>
      </c>
      <c r="G151" t="s">
        <v>983</v>
      </c>
      <c r="H151" t="s">
        <v>809</v>
      </c>
      <c r="I151" s="2" t="s">
        <v>1573</v>
      </c>
      <c r="J151" s="2" t="s">
        <v>1573</v>
      </c>
      <c r="K151" s="14"/>
      <c r="L151" s="14"/>
      <c r="M151" s="16"/>
      <c r="N151" s="16"/>
      <c r="O151" s="14"/>
      <c r="P151" s="14"/>
      <c r="Q151" s="14"/>
      <c r="R151" s="14"/>
      <c r="S151" s="14"/>
    </row>
    <row r="152" spans="1:19">
      <c r="A152" t="s">
        <v>4953</v>
      </c>
      <c r="B152" s="15" t="s">
        <v>1576</v>
      </c>
      <c r="C152" t="s">
        <v>1574</v>
      </c>
      <c r="D152" t="s">
        <v>151</v>
      </c>
      <c r="E152" t="s">
        <v>993</v>
      </c>
      <c r="F152" t="s">
        <v>1575</v>
      </c>
      <c r="G152" t="s">
        <v>983</v>
      </c>
      <c r="H152" t="s">
        <v>809</v>
      </c>
      <c r="I152" s="2" t="s">
        <v>1577</v>
      </c>
      <c r="J152" s="2" t="s">
        <v>1577</v>
      </c>
      <c r="K152" s="14"/>
      <c r="L152" s="14"/>
      <c r="M152" s="16"/>
      <c r="N152" s="16"/>
      <c r="O152" s="14"/>
      <c r="P152" s="14"/>
      <c r="Q152" s="14"/>
      <c r="R152" s="14"/>
      <c r="S152" s="14"/>
    </row>
    <row r="153" spans="1:19">
      <c r="A153" t="s">
        <v>4951</v>
      </c>
      <c r="B153" s="14" t="s">
        <v>154</v>
      </c>
      <c r="C153" s="14" t="s">
        <v>1578</v>
      </c>
      <c r="D153" t="s">
        <v>151</v>
      </c>
      <c r="E153" t="s">
        <v>152</v>
      </c>
      <c r="F153" s="14" t="s">
        <v>153</v>
      </c>
      <c r="G153" t="s">
        <v>638</v>
      </c>
      <c r="H153" t="s">
        <v>639</v>
      </c>
      <c r="I153" s="14" t="s">
        <v>1579</v>
      </c>
      <c r="J153" s="14" t="s">
        <v>1579</v>
      </c>
      <c r="K153" s="14">
        <v>2327</v>
      </c>
      <c r="L153" s="14">
        <v>2049498</v>
      </c>
      <c r="M153" s="16">
        <v>880.746884400515</v>
      </c>
      <c r="N153" s="16">
        <v>4.6288481588185002</v>
      </c>
      <c r="O153" s="14">
        <v>212</v>
      </c>
      <c r="P153" s="14">
        <v>3160</v>
      </c>
      <c r="Q153" s="14">
        <v>891</v>
      </c>
      <c r="R153" s="14">
        <v>656</v>
      </c>
      <c r="S153" s="14"/>
    </row>
    <row r="154" spans="1:19">
      <c r="A154" t="s">
        <v>4951</v>
      </c>
      <c r="B154" s="14" t="s">
        <v>1582</v>
      </c>
      <c r="C154" s="14" t="s">
        <v>1580</v>
      </c>
      <c r="D154" t="s">
        <v>151</v>
      </c>
      <c r="E154" t="s">
        <v>1439</v>
      </c>
      <c r="F154" s="14" t="s">
        <v>1581</v>
      </c>
      <c r="G154" t="s">
        <v>1440</v>
      </c>
      <c r="H154" t="s">
        <v>809</v>
      </c>
      <c r="I154" s="14" t="s">
        <v>1583</v>
      </c>
      <c r="J154" s="14" t="s">
        <v>1583</v>
      </c>
      <c r="K154" s="14">
        <v>2314</v>
      </c>
      <c r="L154" s="14">
        <v>2295430</v>
      </c>
      <c r="M154" s="16">
        <v>991.97493517718203</v>
      </c>
      <c r="N154" s="16">
        <v>6.24559011030781</v>
      </c>
      <c r="O154" s="14">
        <v>215</v>
      </c>
      <c r="P154" s="14">
        <v>3549</v>
      </c>
      <c r="Q154" s="14">
        <v>1019</v>
      </c>
      <c r="R154" s="14">
        <v>1222</v>
      </c>
      <c r="S154" s="14"/>
    </row>
    <row r="155" spans="1:19">
      <c r="A155" t="s">
        <v>4953</v>
      </c>
      <c r="B155" s="15" t="s">
        <v>1586</v>
      </c>
      <c r="C155" t="s">
        <v>1584</v>
      </c>
      <c r="D155" t="s">
        <v>151</v>
      </c>
      <c r="E155" t="s">
        <v>1587</v>
      </c>
      <c r="F155" t="s">
        <v>1585</v>
      </c>
      <c r="G155" t="s">
        <v>859</v>
      </c>
      <c r="H155" t="s">
        <v>639</v>
      </c>
      <c r="I155" s="2" t="s">
        <v>1588</v>
      </c>
      <c r="J155" s="2" t="s">
        <v>1588</v>
      </c>
      <c r="K155" s="14"/>
      <c r="L155" s="14"/>
      <c r="M155" s="16"/>
      <c r="N155" s="16"/>
      <c r="O155" s="14"/>
      <c r="P155" s="14"/>
      <c r="Q155" s="14"/>
      <c r="R155" s="14"/>
      <c r="S155" s="14"/>
    </row>
    <row r="156" spans="1:19">
      <c r="A156" t="s">
        <v>4953</v>
      </c>
      <c r="B156" s="15" t="s">
        <v>1591</v>
      </c>
      <c r="C156" t="s">
        <v>1589</v>
      </c>
      <c r="D156" t="s">
        <v>151</v>
      </c>
      <c r="E156" t="s">
        <v>1592</v>
      </c>
      <c r="F156" t="s">
        <v>1590</v>
      </c>
      <c r="G156" t="s">
        <v>785</v>
      </c>
      <c r="H156" t="s">
        <v>639</v>
      </c>
      <c r="I156" s="2" t="s">
        <v>1593</v>
      </c>
      <c r="J156" s="2" t="s">
        <v>1593</v>
      </c>
      <c r="K156" s="14"/>
      <c r="L156" s="14"/>
      <c r="M156" s="16"/>
      <c r="N156" s="16"/>
      <c r="O156" s="14"/>
      <c r="P156" s="14"/>
      <c r="Q156" s="14"/>
      <c r="R156" s="14"/>
      <c r="S156" s="14"/>
    </row>
    <row r="157" spans="1:19">
      <c r="A157" t="s">
        <v>4951</v>
      </c>
      <c r="B157" s="14" t="s">
        <v>1596</v>
      </c>
      <c r="C157" s="14" t="s">
        <v>1594</v>
      </c>
      <c r="D157" t="s">
        <v>151</v>
      </c>
      <c r="E157" t="s">
        <v>79</v>
      </c>
      <c r="F157" s="14" t="s">
        <v>1595</v>
      </c>
      <c r="G157" t="s">
        <v>638</v>
      </c>
      <c r="H157" t="s">
        <v>639</v>
      </c>
      <c r="I157" s="14" t="s">
        <v>1597</v>
      </c>
      <c r="J157" s="14" t="s">
        <v>1597</v>
      </c>
      <c r="K157" s="14">
        <v>2309</v>
      </c>
      <c r="L157" s="14">
        <v>1929063</v>
      </c>
      <c r="M157" s="16">
        <v>835.453876136855</v>
      </c>
      <c r="N157" s="16">
        <v>4.48478892930643</v>
      </c>
      <c r="O157" s="14">
        <v>216</v>
      </c>
      <c r="P157" s="14">
        <v>2002</v>
      </c>
      <c r="Q157" s="14">
        <v>846</v>
      </c>
      <c r="R157" s="14">
        <v>458</v>
      </c>
      <c r="S157" s="14"/>
    </row>
    <row r="158" spans="1:19">
      <c r="A158" t="s">
        <v>4963</v>
      </c>
      <c r="B158" s="14" t="s">
        <v>1449</v>
      </c>
      <c r="C158" s="14" t="s">
        <v>1447</v>
      </c>
      <c r="D158" t="s">
        <v>118</v>
      </c>
      <c r="E158" t="s">
        <v>1063</v>
      </c>
      <c r="F158" s="14" t="s">
        <v>1448</v>
      </c>
      <c r="G158" t="s">
        <v>1064</v>
      </c>
      <c r="H158" t="s">
        <v>809</v>
      </c>
      <c r="I158" s="14" t="s">
        <v>1450</v>
      </c>
      <c r="J158" s="14" t="s">
        <v>1451</v>
      </c>
      <c r="K158" s="14">
        <v>2304</v>
      </c>
      <c r="L158" s="14">
        <v>2555225</v>
      </c>
      <c r="M158" s="16">
        <v>1109.0386284722199</v>
      </c>
      <c r="N158" s="16">
        <v>5.5010148519150501</v>
      </c>
      <c r="O158" s="14">
        <v>206</v>
      </c>
      <c r="P158" s="14">
        <v>5667</v>
      </c>
      <c r="Q158" s="14">
        <v>1116</v>
      </c>
      <c r="R158" s="14">
        <v>1646</v>
      </c>
      <c r="S158" s="4" t="s">
        <v>1452</v>
      </c>
    </row>
    <row r="159" spans="1:19">
      <c r="A159" t="s">
        <v>4953</v>
      </c>
      <c r="B159" s="15" t="s">
        <v>1600</v>
      </c>
      <c r="C159" t="s">
        <v>1598</v>
      </c>
      <c r="D159" t="s">
        <v>151</v>
      </c>
      <c r="E159" t="s">
        <v>1063</v>
      </c>
      <c r="F159" t="s">
        <v>1599</v>
      </c>
      <c r="G159" t="s">
        <v>1064</v>
      </c>
      <c r="H159" t="s">
        <v>809</v>
      </c>
      <c r="I159" s="2" t="s">
        <v>1601</v>
      </c>
      <c r="J159" s="2" t="s">
        <v>1601</v>
      </c>
      <c r="K159" s="14"/>
      <c r="L159" s="14"/>
      <c r="M159" s="16"/>
      <c r="N159" s="16"/>
      <c r="O159" s="14"/>
      <c r="P159" s="14"/>
      <c r="Q159" s="14"/>
      <c r="R159" s="14"/>
      <c r="S159" s="14"/>
    </row>
    <row r="160" spans="1:19">
      <c r="A160" t="s">
        <v>4953</v>
      </c>
      <c r="B160" s="15" t="s">
        <v>1604</v>
      </c>
      <c r="C160" t="s">
        <v>1602</v>
      </c>
      <c r="D160" t="s">
        <v>151</v>
      </c>
      <c r="E160" t="s">
        <v>1069</v>
      </c>
      <c r="F160" t="s">
        <v>1603</v>
      </c>
      <c r="G160" t="s">
        <v>1064</v>
      </c>
      <c r="H160" t="s">
        <v>809</v>
      </c>
      <c r="I160" s="2" t="s">
        <v>1605</v>
      </c>
      <c r="J160" s="2" t="s">
        <v>1605</v>
      </c>
      <c r="K160" s="14"/>
      <c r="L160" s="14"/>
      <c r="M160" s="16"/>
      <c r="N160" s="16"/>
      <c r="O160" s="14"/>
      <c r="P160" s="14"/>
      <c r="Q160" s="14"/>
      <c r="R160" s="14"/>
      <c r="S160" s="14"/>
    </row>
    <row r="161" spans="1:19">
      <c r="A161" t="s">
        <v>4953</v>
      </c>
      <c r="B161" s="15" t="s">
        <v>1608</v>
      </c>
      <c r="C161" t="s">
        <v>1606</v>
      </c>
      <c r="D161" t="s">
        <v>151</v>
      </c>
      <c r="E161" t="s">
        <v>1609</v>
      </c>
      <c r="F161" t="s">
        <v>1607</v>
      </c>
      <c r="G161" t="s">
        <v>1064</v>
      </c>
      <c r="H161" t="s">
        <v>809</v>
      </c>
      <c r="I161" s="2" t="s">
        <v>1610</v>
      </c>
      <c r="J161" s="2" t="s">
        <v>1610</v>
      </c>
      <c r="K161" s="14"/>
      <c r="L161" s="14"/>
      <c r="M161" s="16"/>
      <c r="N161" s="16"/>
      <c r="O161" s="14"/>
      <c r="P161" s="14"/>
      <c r="Q161" s="14"/>
      <c r="R161" s="14"/>
      <c r="S161" s="14"/>
    </row>
    <row r="162" spans="1:19">
      <c r="A162" t="s">
        <v>4953</v>
      </c>
      <c r="B162" s="15" t="s">
        <v>1613</v>
      </c>
      <c r="C162" t="s">
        <v>1611</v>
      </c>
      <c r="D162" t="s">
        <v>151</v>
      </c>
      <c r="E162" t="s">
        <v>1614</v>
      </c>
      <c r="F162" t="s">
        <v>1612</v>
      </c>
      <c r="G162" t="s">
        <v>1064</v>
      </c>
      <c r="H162" t="s">
        <v>809</v>
      </c>
      <c r="I162" s="2" t="s">
        <v>1615</v>
      </c>
      <c r="J162" s="2" t="s">
        <v>1615</v>
      </c>
      <c r="K162" s="14"/>
      <c r="L162" s="14"/>
      <c r="M162" s="16"/>
      <c r="N162" s="16"/>
      <c r="O162" s="14"/>
      <c r="P162" s="14"/>
      <c r="Q162" s="14"/>
      <c r="R162" s="14"/>
      <c r="S162" s="14"/>
    </row>
    <row r="163" spans="1:19">
      <c r="A163" t="s">
        <v>4951</v>
      </c>
      <c r="B163" s="14" t="s">
        <v>1618</v>
      </c>
      <c r="C163" s="14" t="s">
        <v>1616</v>
      </c>
      <c r="D163" t="s">
        <v>1619</v>
      </c>
      <c r="E163" t="s">
        <v>1620</v>
      </c>
      <c r="F163" s="14" t="s">
        <v>1617</v>
      </c>
      <c r="G163" t="s">
        <v>1529</v>
      </c>
      <c r="H163" t="s">
        <v>809</v>
      </c>
      <c r="I163" s="14" t="s">
        <v>1621</v>
      </c>
      <c r="J163" s="14" t="s">
        <v>1621</v>
      </c>
      <c r="K163" s="14">
        <v>2261</v>
      </c>
      <c r="L163" s="14">
        <v>1887978</v>
      </c>
      <c r="M163" s="16">
        <v>835.01901813356903</v>
      </c>
      <c r="N163" s="16">
        <v>4.8099779935820903</v>
      </c>
      <c r="O163" s="14">
        <v>202</v>
      </c>
      <c r="P163" s="14">
        <v>1992</v>
      </c>
      <c r="Q163" s="14">
        <v>838</v>
      </c>
      <c r="R163" s="14">
        <v>494</v>
      </c>
      <c r="S163" s="14"/>
    </row>
    <row r="164" spans="1:19">
      <c r="A164" t="s">
        <v>4967</v>
      </c>
      <c r="B164" s="14" t="s">
        <v>1624</v>
      </c>
      <c r="C164" s="14" t="s">
        <v>1622</v>
      </c>
      <c r="D164" t="s">
        <v>1619</v>
      </c>
      <c r="E164" t="s">
        <v>1625</v>
      </c>
      <c r="F164" s="14" t="s">
        <v>1623</v>
      </c>
      <c r="G164" t="s">
        <v>911</v>
      </c>
      <c r="H164" t="s">
        <v>809</v>
      </c>
      <c r="I164" s="14" t="s">
        <v>1626</v>
      </c>
      <c r="J164" s="14" t="s">
        <v>1626</v>
      </c>
      <c r="K164" s="14">
        <v>1475</v>
      </c>
      <c r="L164" s="14">
        <v>581205</v>
      </c>
      <c r="M164" s="16">
        <v>394.03728813559297</v>
      </c>
      <c r="N164" s="16">
        <v>3.8229500346448</v>
      </c>
      <c r="O164" s="14">
        <v>89</v>
      </c>
      <c r="P164" s="14">
        <v>1166</v>
      </c>
      <c r="Q164" s="14">
        <v>363</v>
      </c>
      <c r="R164" s="14">
        <v>5</v>
      </c>
      <c r="S164" s="14"/>
    </row>
    <row r="165" spans="1:19">
      <c r="A165" t="s">
        <v>4953</v>
      </c>
      <c r="B165" s="15" t="s">
        <v>1629</v>
      </c>
      <c r="C165" t="s">
        <v>1627</v>
      </c>
      <c r="D165" t="s">
        <v>1619</v>
      </c>
      <c r="E165" t="s">
        <v>1069</v>
      </c>
      <c r="F165" t="s">
        <v>1628</v>
      </c>
      <c r="G165" t="s">
        <v>1064</v>
      </c>
      <c r="H165" t="s">
        <v>809</v>
      </c>
      <c r="I165" s="2" t="s">
        <v>1630</v>
      </c>
      <c r="J165" s="2" t="s">
        <v>1630</v>
      </c>
      <c r="K165" s="14"/>
      <c r="L165" s="14"/>
      <c r="M165" s="16"/>
      <c r="N165" s="16"/>
      <c r="O165" s="14"/>
      <c r="P165" s="14"/>
      <c r="Q165" s="14"/>
      <c r="R165" s="14"/>
      <c r="S165" s="14"/>
    </row>
    <row r="166" spans="1:19">
      <c r="A166" t="s">
        <v>4953</v>
      </c>
      <c r="B166" s="14" t="s">
        <v>1633</v>
      </c>
      <c r="C166" s="14" t="s">
        <v>1631</v>
      </c>
      <c r="D166" t="s">
        <v>156</v>
      </c>
      <c r="E166" t="s">
        <v>644</v>
      </c>
      <c r="F166" s="14" t="s">
        <v>1632</v>
      </c>
      <c r="G166" t="s">
        <v>704</v>
      </c>
      <c r="H166" t="s">
        <v>646</v>
      </c>
      <c r="I166" s="14" t="s">
        <v>1634</v>
      </c>
      <c r="J166" s="14" t="s">
        <v>1634</v>
      </c>
      <c r="K166" s="14">
        <v>1749</v>
      </c>
      <c r="L166" s="14">
        <v>1159011</v>
      </c>
      <c r="M166" s="16">
        <v>662.67066895368703</v>
      </c>
      <c r="N166" s="16">
        <v>4.5036109930305201</v>
      </c>
      <c r="O166" s="14">
        <v>115</v>
      </c>
      <c r="P166" s="14">
        <v>2023</v>
      </c>
      <c r="Q166" s="14">
        <v>665</v>
      </c>
      <c r="R166" s="14">
        <v>53</v>
      </c>
      <c r="S166" s="14"/>
    </row>
    <row r="167" spans="1:19">
      <c r="A167" t="s">
        <v>4953</v>
      </c>
      <c r="B167" s="14" t="s">
        <v>1637</v>
      </c>
      <c r="C167" s="14" t="s">
        <v>1635</v>
      </c>
      <c r="D167" t="s">
        <v>156</v>
      </c>
      <c r="E167" t="s">
        <v>651</v>
      </c>
      <c r="F167" s="14" t="s">
        <v>1636</v>
      </c>
      <c r="G167" t="s">
        <v>738</v>
      </c>
      <c r="H167" t="s">
        <v>646</v>
      </c>
      <c r="I167" s="14" t="s">
        <v>1638</v>
      </c>
      <c r="J167" s="14" t="s">
        <v>1638</v>
      </c>
      <c r="K167" s="14">
        <v>2378</v>
      </c>
      <c r="L167" s="14">
        <v>2482122</v>
      </c>
      <c r="M167" s="16">
        <v>1043.78553406223</v>
      </c>
      <c r="N167" s="16">
        <v>4.5268961742289902</v>
      </c>
      <c r="O167" s="14">
        <v>221</v>
      </c>
      <c r="P167" s="14">
        <v>2327</v>
      </c>
      <c r="Q167" s="14">
        <v>1046</v>
      </c>
      <c r="R167" s="14">
        <v>1461</v>
      </c>
      <c r="S167" s="14"/>
    </row>
    <row r="168" spans="1:19">
      <c r="A168" t="s">
        <v>4953</v>
      </c>
      <c r="B168" s="14" t="s">
        <v>1652</v>
      </c>
      <c r="C168" s="14" t="s">
        <v>1650</v>
      </c>
      <c r="D168" t="s">
        <v>156</v>
      </c>
      <c r="E168" t="s">
        <v>1653</v>
      </c>
      <c r="F168" s="14" t="s">
        <v>1651</v>
      </c>
      <c r="G168" t="s">
        <v>759</v>
      </c>
      <c r="H168" t="s">
        <v>646</v>
      </c>
      <c r="I168" s="14" t="s">
        <v>1654</v>
      </c>
      <c r="J168" s="14" t="s">
        <v>1654</v>
      </c>
      <c r="K168" s="14">
        <v>2362</v>
      </c>
      <c r="L168" s="14">
        <v>2773036</v>
      </c>
      <c r="M168" s="16">
        <v>1174.02032176121</v>
      </c>
      <c r="N168" s="16">
        <v>5.3164767223433396</v>
      </c>
      <c r="O168" s="14">
        <v>221</v>
      </c>
      <c r="P168" s="14">
        <v>4429</v>
      </c>
      <c r="Q168" s="14">
        <v>1183</v>
      </c>
      <c r="R168" s="14">
        <v>1864</v>
      </c>
      <c r="S168" s="14"/>
    </row>
    <row r="169" spans="1:19">
      <c r="A169" t="s">
        <v>4965</v>
      </c>
      <c r="B169" s="14" t="s">
        <v>5063</v>
      </c>
      <c r="C169" s="14" t="s">
        <v>1655</v>
      </c>
      <c r="D169" t="s">
        <v>1657</v>
      </c>
      <c r="E169" t="s">
        <v>1658</v>
      </c>
      <c r="F169" s="14" t="s">
        <v>1656</v>
      </c>
      <c r="G169" t="s">
        <v>1659</v>
      </c>
      <c r="H169" t="s">
        <v>753</v>
      </c>
      <c r="I169" s="14" t="s">
        <v>1660</v>
      </c>
      <c r="J169" s="14" t="s">
        <v>1660</v>
      </c>
      <c r="K169" s="14">
        <v>2384</v>
      </c>
      <c r="L169" s="14">
        <v>3087755</v>
      </c>
      <c r="M169" s="16">
        <v>1295.1992449664399</v>
      </c>
      <c r="N169" s="16">
        <v>11.364792420783401</v>
      </c>
      <c r="O169" s="14">
        <v>229</v>
      </c>
      <c r="P169" s="14">
        <v>15076</v>
      </c>
      <c r="Q169" s="14">
        <v>1247.5</v>
      </c>
      <c r="R169" s="14">
        <v>1778</v>
      </c>
      <c r="S169" s="14"/>
    </row>
    <row r="170" spans="1:19">
      <c r="A170" t="s">
        <v>4965</v>
      </c>
      <c r="B170" s="14" t="s">
        <v>1663</v>
      </c>
      <c r="C170" s="14" t="s">
        <v>1661</v>
      </c>
      <c r="D170" t="s">
        <v>156</v>
      </c>
      <c r="E170" t="s">
        <v>1664</v>
      </c>
      <c r="F170" s="14" t="s">
        <v>1662</v>
      </c>
      <c r="G170" t="s">
        <v>752</v>
      </c>
      <c r="H170" t="s">
        <v>753</v>
      </c>
      <c r="I170" s="14" t="s">
        <v>1665</v>
      </c>
      <c r="J170" s="14" t="s">
        <v>1665</v>
      </c>
      <c r="K170" s="14">
        <v>2341</v>
      </c>
      <c r="L170" s="14">
        <v>1898704</v>
      </c>
      <c r="M170" s="16">
        <v>811.06535668517699</v>
      </c>
      <c r="N170" s="16">
        <v>6.44725711605596</v>
      </c>
      <c r="O170" s="14">
        <v>231</v>
      </c>
      <c r="P170" s="14">
        <v>6404</v>
      </c>
      <c r="Q170" s="14">
        <v>778</v>
      </c>
      <c r="R170" s="14">
        <v>470</v>
      </c>
      <c r="S170" s="14"/>
    </row>
    <row r="171" spans="1:19">
      <c r="A171" t="s">
        <v>4965</v>
      </c>
      <c r="B171" s="14" t="s">
        <v>1673</v>
      </c>
      <c r="C171" s="14" t="s">
        <v>1671</v>
      </c>
      <c r="D171" t="s">
        <v>156</v>
      </c>
      <c r="E171" t="s">
        <v>1674</v>
      </c>
      <c r="F171" s="14" t="s">
        <v>1672</v>
      </c>
      <c r="G171" t="s">
        <v>752</v>
      </c>
      <c r="H171" t="s">
        <v>753</v>
      </c>
      <c r="I171" s="14" t="s">
        <v>1675</v>
      </c>
      <c r="J171" s="14" t="s">
        <v>1675</v>
      </c>
      <c r="K171" s="14">
        <v>2409</v>
      </c>
      <c r="L171" s="14">
        <v>2105708</v>
      </c>
      <c r="M171" s="16">
        <v>874.10045662100401</v>
      </c>
      <c r="N171" s="16">
        <v>6.7295156095322497</v>
      </c>
      <c r="O171" s="14">
        <v>230</v>
      </c>
      <c r="P171" s="14">
        <v>5540</v>
      </c>
      <c r="Q171" s="14">
        <v>810</v>
      </c>
      <c r="R171" s="14">
        <v>579</v>
      </c>
      <c r="S171" s="14" t="s">
        <v>1676</v>
      </c>
    </row>
    <row r="172" spans="1:19">
      <c r="A172" t="s">
        <v>4965</v>
      </c>
      <c r="B172" s="14" t="s">
        <v>1679</v>
      </c>
      <c r="C172" s="14" t="s">
        <v>1677</v>
      </c>
      <c r="D172" t="s">
        <v>156</v>
      </c>
      <c r="E172" t="s">
        <v>1680</v>
      </c>
      <c r="F172" s="14" t="s">
        <v>1678</v>
      </c>
      <c r="G172" t="s">
        <v>752</v>
      </c>
      <c r="H172" t="s">
        <v>753</v>
      </c>
      <c r="I172" s="14" t="s">
        <v>1681</v>
      </c>
      <c r="J172" s="14" t="s">
        <v>1681</v>
      </c>
      <c r="K172" s="14">
        <v>2410</v>
      </c>
      <c r="L172" s="14">
        <v>3904083</v>
      </c>
      <c r="M172" s="16">
        <v>1619.9514522821501</v>
      </c>
      <c r="N172" s="16">
        <v>13.4955927403439</v>
      </c>
      <c r="O172" s="14">
        <v>235</v>
      </c>
      <c r="P172" s="14">
        <v>9045</v>
      </c>
      <c r="Q172" s="14">
        <v>1522</v>
      </c>
      <c r="R172" s="14">
        <v>2134</v>
      </c>
      <c r="S172" s="14" t="s">
        <v>1676</v>
      </c>
    </row>
    <row r="173" spans="1:19">
      <c r="A173" t="s">
        <v>4951</v>
      </c>
      <c r="B173" s="14" t="s">
        <v>159</v>
      </c>
      <c r="C173" s="14" t="s">
        <v>1682</v>
      </c>
      <c r="D173" t="s">
        <v>156</v>
      </c>
      <c r="E173" t="s">
        <v>157</v>
      </c>
      <c r="F173" s="14" t="s">
        <v>158</v>
      </c>
      <c r="G173" t="s">
        <v>911</v>
      </c>
      <c r="H173" t="s">
        <v>809</v>
      </c>
      <c r="I173" s="14" t="s">
        <v>1683</v>
      </c>
      <c r="J173" s="14" t="s">
        <v>1683</v>
      </c>
      <c r="K173" s="14">
        <v>2286</v>
      </c>
      <c r="L173" s="14">
        <v>2369281</v>
      </c>
      <c r="M173" s="16">
        <v>1036.4308836395401</v>
      </c>
      <c r="N173" s="16">
        <v>5.2751311613922196</v>
      </c>
      <c r="O173" s="14">
        <v>184</v>
      </c>
      <c r="P173" s="14">
        <v>2762</v>
      </c>
      <c r="Q173" s="14">
        <v>1050</v>
      </c>
      <c r="R173" s="14">
        <v>1339</v>
      </c>
      <c r="S173" s="14"/>
    </row>
    <row r="174" spans="1:19">
      <c r="A174" t="s">
        <v>4966</v>
      </c>
      <c r="B174" s="14" t="s">
        <v>1686</v>
      </c>
      <c r="C174" s="14" t="s">
        <v>1684</v>
      </c>
      <c r="D174" t="s">
        <v>156</v>
      </c>
      <c r="E174" t="s">
        <v>1687</v>
      </c>
      <c r="F174" s="14" t="s">
        <v>1685</v>
      </c>
      <c r="G174" t="s">
        <v>752</v>
      </c>
      <c r="H174" t="s">
        <v>753</v>
      </c>
      <c r="I174" s="14" t="s">
        <v>1688</v>
      </c>
      <c r="J174" s="14" t="s">
        <v>1688</v>
      </c>
      <c r="K174" s="14">
        <v>2364</v>
      </c>
      <c r="L174" s="14">
        <v>3426775</v>
      </c>
      <c r="M174" s="16">
        <v>1449.5664128595599</v>
      </c>
      <c r="N174" s="16">
        <v>10.1222866680578</v>
      </c>
      <c r="O174" s="14">
        <v>233</v>
      </c>
      <c r="P174" s="14">
        <v>5851</v>
      </c>
      <c r="Q174" s="14">
        <v>1436</v>
      </c>
      <c r="R174" s="14">
        <v>2024</v>
      </c>
      <c r="S174" s="14" t="s">
        <v>1676</v>
      </c>
    </row>
    <row r="175" spans="1:19">
      <c r="A175" t="s">
        <v>4951</v>
      </c>
      <c r="B175" s="23" t="s">
        <v>1217</v>
      </c>
      <c r="C175" s="14" t="s">
        <v>1215</v>
      </c>
      <c r="D175" t="s">
        <v>156</v>
      </c>
      <c r="E175" t="s">
        <v>1218</v>
      </c>
      <c r="F175" s="14" t="s">
        <v>1216</v>
      </c>
      <c r="G175" t="s">
        <v>743</v>
      </c>
      <c r="H175" t="s">
        <v>646</v>
      </c>
      <c r="I175" s="14" t="s">
        <v>1219</v>
      </c>
      <c r="J175" s="14" t="s">
        <v>1220</v>
      </c>
      <c r="K175" s="14">
        <v>2293</v>
      </c>
      <c r="L175" s="14">
        <v>2311852</v>
      </c>
      <c r="M175" s="16">
        <v>1008.22154382904</v>
      </c>
      <c r="N175" s="16">
        <v>5.1540851402600403</v>
      </c>
      <c r="O175" s="14">
        <v>225</v>
      </c>
      <c r="P175" s="14">
        <v>2506</v>
      </c>
      <c r="Q175" s="14">
        <v>1036</v>
      </c>
      <c r="R175" s="14">
        <v>1295</v>
      </c>
      <c r="S175" s="14" t="s">
        <v>5018</v>
      </c>
    </row>
    <row r="176" spans="1:19">
      <c r="A176" t="s">
        <v>4965</v>
      </c>
      <c r="B176" s="14" t="s">
        <v>1695</v>
      </c>
      <c r="C176" s="14" t="s">
        <v>1693</v>
      </c>
      <c r="D176" t="s">
        <v>156</v>
      </c>
      <c r="E176" t="s">
        <v>1696</v>
      </c>
      <c r="F176" s="14" t="s">
        <v>1694</v>
      </c>
      <c r="G176" t="s">
        <v>752</v>
      </c>
      <c r="H176" t="s">
        <v>753</v>
      </c>
      <c r="I176" s="14" t="s">
        <v>1697</v>
      </c>
      <c r="J176" s="14" t="s">
        <v>1697</v>
      </c>
      <c r="K176" s="14">
        <v>2382</v>
      </c>
      <c r="L176" s="14">
        <v>3067459</v>
      </c>
      <c r="M176" s="16">
        <v>1287.76616288832</v>
      </c>
      <c r="N176" s="16">
        <v>10.2392597122652</v>
      </c>
      <c r="O176" s="14">
        <v>237</v>
      </c>
      <c r="P176" s="14">
        <v>6185</v>
      </c>
      <c r="Q176" s="14">
        <v>1231</v>
      </c>
      <c r="R176" s="14">
        <v>1781</v>
      </c>
      <c r="S176" s="14"/>
    </row>
    <row r="177" spans="1:19">
      <c r="A177" t="s">
        <v>4965</v>
      </c>
      <c r="B177" s="14" t="s">
        <v>1700</v>
      </c>
      <c r="C177" s="14" t="s">
        <v>1698</v>
      </c>
      <c r="D177" t="s">
        <v>156</v>
      </c>
      <c r="E177" t="s">
        <v>1701</v>
      </c>
      <c r="F177" s="14" t="s">
        <v>1699</v>
      </c>
      <c r="G177" t="s">
        <v>752</v>
      </c>
      <c r="H177" t="s">
        <v>753</v>
      </c>
      <c r="I177" s="14" t="s">
        <v>1702</v>
      </c>
      <c r="J177" s="14" t="s">
        <v>1702</v>
      </c>
      <c r="K177" s="14">
        <v>2389</v>
      </c>
      <c r="L177" s="14">
        <v>3158762</v>
      </c>
      <c r="M177" s="16">
        <v>1322.2109669317699</v>
      </c>
      <c r="N177" s="16">
        <v>10.6239676344853</v>
      </c>
      <c r="O177" s="14">
        <v>228</v>
      </c>
      <c r="P177" s="14">
        <v>7749</v>
      </c>
      <c r="Q177" s="14">
        <v>1252</v>
      </c>
      <c r="R177" s="14">
        <v>1853</v>
      </c>
      <c r="S177" s="14" t="s">
        <v>1676</v>
      </c>
    </row>
    <row r="178" spans="1:19">
      <c r="A178" t="s">
        <v>4953</v>
      </c>
      <c r="B178" s="14" t="s">
        <v>1705</v>
      </c>
      <c r="C178" s="14" t="s">
        <v>1703</v>
      </c>
      <c r="D178" t="s">
        <v>156</v>
      </c>
      <c r="E178" t="s">
        <v>1706</v>
      </c>
      <c r="F178" s="14" t="s">
        <v>1704</v>
      </c>
      <c r="G178" t="s">
        <v>704</v>
      </c>
      <c r="H178" t="s">
        <v>646</v>
      </c>
      <c r="I178" s="14" t="s">
        <v>1707</v>
      </c>
      <c r="J178" s="14" t="s">
        <v>1707</v>
      </c>
      <c r="K178" s="14">
        <v>2273</v>
      </c>
      <c r="L178" s="14">
        <v>1593591</v>
      </c>
      <c r="M178" s="16">
        <v>701.09590849098095</v>
      </c>
      <c r="N178" s="16">
        <v>3.5221373963743101</v>
      </c>
      <c r="O178" s="14">
        <v>212</v>
      </c>
      <c r="P178" s="14">
        <v>2705</v>
      </c>
      <c r="Q178" s="14">
        <v>698</v>
      </c>
      <c r="R178" s="14">
        <v>69</v>
      </c>
      <c r="S178" s="14"/>
    </row>
    <row r="179" spans="1:19">
      <c r="A179" t="s">
        <v>4965</v>
      </c>
      <c r="B179" s="14" t="s">
        <v>1710</v>
      </c>
      <c r="C179" s="14" t="s">
        <v>1708</v>
      </c>
      <c r="D179" t="s">
        <v>156</v>
      </c>
      <c r="E179" t="s">
        <v>1711</v>
      </c>
      <c r="F179" s="14" t="s">
        <v>1709</v>
      </c>
      <c r="G179" t="s">
        <v>752</v>
      </c>
      <c r="H179" t="s">
        <v>753</v>
      </c>
      <c r="I179" s="14" t="s">
        <v>1712</v>
      </c>
      <c r="J179" s="14" t="s">
        <v>1712</v>
      </c>
      <c r="K179" s="14">
        <v>2309</v>
      </c>
      <c r="L179" s="14">
        <v>1887262</v>
      </c>
      <c r="M179" s="16">
        <v>817.35036812472902</v>
      </c>
      <c r="N179" s="16">
        <v>7.80548274996326</v>
      </c>
      <c r="O179" s="14">
        <v>230</v>
      </c>
      <c r="P179" s="14">
        <v>9746</v>
      </c>
      <c r="Q179" s="14">
        <v>791</v>
      </c>
      <c r="R179" s="14">
        <v>520</v>
      </c>
      <c r="S179" s="14"/>
    </row>
    <row r="180" spans="1:19">
      <c r="A180" t="s">
        <v>4967</v>
      </c>
      <c r="B180" s="15" t="s">
        <v>1715</v>
      </c>
      <c r="C180" s="14" t="s">
        <v>1713</v>
      </c>
      <c r="D180" t="s">
        <v>1716</v>
      </c>
      <c r="E180" t="s">
        <v>1717</v>
      </c>
      <c r="F180" s="14" t="s">
        <v>1714</v>
      </c>
      <c r="G180" t="s">
        <v>791</v>
      </c>
      <c r="H180" t="s">
        <v>646</v>
      </c>
      <c r="I180" s="14" t="s">
        <v>1718</v>
      </c>
      <c r="J180" s="14" t="s">
        <v>1718</v>
      </c>
      <c r="K180" s="14"/>
      <c r="L180" s="14"/>
      <c r="M180" s="16"/>
      <c r="N180" s="16"/>
      <c r="O180" s="14"/>
      <c r="P180" s="14"/>
      <c r="Q180" s="14"/>
      <c r="R180" s="14"/>
      <c r="S180" s="14"/>
    </row>
    <row r="181" spans="1:19">
      <c r="A181" t="s">
        <v>4967</v>
      </c>
      <c r="B181" s="14" t="s">
        <v>1377</v>
      </c>
      <c r="C181" s="14" t="s">
        <v>1375</v>
      </c>
      <c r="D181" t="s">
        <v>506</v>
      </c>
      <c r="E181" t="s">
        <v>1378</v>
      </c>
      <c r="F181" s="14" t="s">
        <v>1376</v>
      </c>
      <c r="G181" t="s">
        <v>704</v>
      </c>
      <c r="H181" t="s">
        <v>646</v>
      </c>
      <c r="I181" s="14" t="s">
        <v>1379</v>
      </c>
      <c r="J181" s="14" t="s">
        <v>1380</v>
      </c>
      <c r="K181" s="14">
        <v>2250</v>
      </c>
      <c r="L181" s="14">
        <v>3058873</v>
      </c>
      <c r="M181" s="16">
        <v>1359.4991111111101</v>
      </c>
      <c r="N181" s="16">
        <v>6.71101152639232</v>
      </c>
      <c r="O181" s="14">
        <v>222</v>
      </c>
      <c r="P181" s="14">
        <v>2818</v>
      </c>
      <c r="Q181" s="14">
        <v>1381</v>
      </c>
      <c r="R181" s="14">
        <v>1981</v>
      </c>
      <c r="S181" s="4" t="s">
        <v>1381</v>
      </c>
    </row>
    <row r="182" spans="1:19">
      <c r="A182" t="s">
        <v>4953</v>
      </c>
      <c r="B182" s="14" t="s">
        <v>1732</v>
      </c>
      <c r="C182" s="14" t="s">
        <v>1730</v>
      </c>
      <c r="D182" t="s">
        <v>506</v>
      </c>
      <c r="E182" t="s">
        <v>1669</v>
      </c>
      <c r="F182" s="14" t="s">
        <v>1731</v>
      </c>
      <c r="G182" t="s">
        <v>743</v>
      </c>
      <c r="H182" t="s">
        <v>646</v>
      </c>
      <c r="I182" s="14" t="s">
        <v>1733</v>
      </c>
      <c r="J182" s="14" t="s">
        <v>1733</v>
      </c>
      <c r="K182" s="14">
        <v>2331</v>
      </c>
      <c r="L182" s="14">
        <v>2103926</v>
      </c>
      <c r="M182" s="16">
        <v>902.58515658515603</v>
      </c>
      <c r="N182" s="16">
        <v>4.9044677581092602</v>
      </c>
      <c r="O182" s="14">
        <v>216</v>
      </c>
      <c r="P182" s="14">
        <v>2354</v>
      </c>
      <c r="Q182" s="14">
        <v>922</v>
      </c>
      <c r="R182" s="14">
        <v>831</v>
      </c>
      <c r="S182" s="14"/>
    </row>
    <row r="183" spans="1:19">
      <c r="A183" t="s">
        <v>5022</v>
      </c>
      <c r="B183" s="14" t="s">
        <v>1736</v>
      </c>
      <c r="C183" s="14" t="s">
        <v>1734</v>
      </c>
      <c r="D183" t="s">
        <v>1737</v>
      </c>
      <c r="E183" t="s">
        <v>1738</v>
      </c>
      <c r="F183" s="14" t="s">
        <v>1735</v>
      </c>
      <c r="G183" t="s">
        <v>1739</v>
      </c>
      <c r="H183" t="s">
        <v>646</v>
      </c>
      <c r="I183" s="14" t="s">
        <v>1740</v>
      </c>
      <c r="J183" s="14" t="s">
        <v>1740</v>
      </c>
      <c r="K183" s="14">
        <v>2382</v>
      </c>
      <c r="L183" s="14">
        <v>2979015</v>
      </c>
      <c r="M183" s="16">
        <v>1250.63602015113</v>
      </c>
      <c r="N183" s="16">
        <v>6.1553045115637</v>
      </c>
      <c r="O183" s="14">
        <v>215</v>
      </c>
      <c r="P183" s="14">
        <v>2639</v>
      </c>
      <c r="Q183" s="14">
        <v>1277.5</v>
      </c>
      <c r="R183" s="14">
        <v>1949</v>
      </c>
      <c r="S183" s="14"/>
    </row>
    <row r="184" spans="1:19">
      <c r="A184" t="s">
        <v>4953</v>
      </c>
      <c r="B184" s="14" t="s">
        <v>1743</v>
      </c>
      <c r="C184" s="14" t="s">
        <v>1741</v>
      </c>
      <c r="D184" t="s">
        <v>1737</v>
      </c>
      <c r="E184" t="s">
        <v>1669</v>
      </c>
      <c r="F184" s="14" t="s">
        <v>1742</v>
      </c>
      <c r="G184" t="s">
        <v>704</v>
      </c>
      <c r="H184" t="s">
        <v>646</v>
      </c>
      <c r="I184" s="14" t="s">
        <v>1744</v>
      </c>
      <c r="J184" s="14" t="s">
        <v>1744</v>
      </c>
      <c r="K184" s="14">
        <v>2272</v>
      </c>
      <c r="L184" s="14">
        <v>1911884</v>
      </c>
      <c r="M184" s="16">
        <v>841.49823943661897</v>
      </c>
      <c r="N184" s="16">
        <v>3.8316352552847501</v>
      </c>
      <c r="O184" s="14">
        <v>153</v>
      </c>
      <c r="P184" s="14">
        <v>1985</v>
      </c>
      <c r="Q184" s="14">
        <v>850</v>
      </c>
      <c r="R184" s="14">
        <v>375</v>
      </c>
      <c r="S184" s="14"/>
    </row>
    <row r="185" spans="1:19">
      <c r="A185" t="s">
        <v>5022</v>
      </c>
      <c r="B185" s="14" t="s">
        <v>1747</v>
      </c>
      <c r="C185" s="14" t="s">
        <v>1745</v>
      </c>
      <c r="D185" t="s">
        <v>1737</v>
      </c>
      <c r="E185" t="s">
        <v>1748</v>
      </c>
      <c r="F185" s="14" t="s">
        <v>1746</v>
      </c>
      <c r="G185" t="s">
        <v>704</v>
      </c>
      <c r="H185" t="s">
        <v>646</v>
      </c>
      <c r="I185" s="14" t="s">
        <v>1749</v>
      </c>
      <c r="J185" s="14" t="s">
        <v>1749</v>
      </c>
      <c r="K185" s="14">
        <v>2396</v>
      </c>
      <c r="L185" s="14">
        <v>2471160</v>
      </c>
      <c r="M185" s="16">
        <v>1031.36894824707</v>
      </c>
      <c r="N185" s="16">
        <v>5.6323043160566</v>
      </c>
      <c r="O185" s="14">
        <v>234</v>
      </c>
      <c r="P185" s="14">
        <v>3108</v>
      </c>
      <c r="Q185" s="14">
        <v>1043.5</v>
      </c>
      <c r="R185" s="14">
        <v>1354</v>
      </c>
      <c r="S185" s="14"/>
    </row>
    <row r="186" spans="1:19">
      <c r="A186" t="s">
        <v>4953</v>
      </c>
      <c r="B186" s="14" t="s">
        <v>1752</v>
      </c>
      <c r="C186" s="14" t="s">
        <v>1750</v>
      </c>
      <c r="D186" t="s">
        <v>1737</v>
      </c>
      <c r="E186" t="s">
        <v>1748</v>
      </c>
      <c r="F186" s="14" t="s">
        <v>1751</v>
      </c>
      <c r="G186" t="s">
        <v>704</v>
      </c>
      <c r="H186" t="s">
        <v>646</v>
      </c>
      <c r="I186" s="14" t="s">
        <v>1753</v>
      </c>
      <c r="J186" s="14" t="s">
        <v>1753</v>
      </c>
      <c r="K186" s="14">
        <v>2360</v>
      </c>
      <c r="L186" s="14">
        <v>1603632</v>
      </c>
      <c r="M186" s="16">
        <v>679.50508474576202</v>
      </c>
      <c r="N186" s="16">
        <v>3.9158567209901798</v>
      </c>
      <c r="O186" s="14">
        <v>207</v>
      </c>
      <c r="P186" s="14">
        <v>2761</v>
      </c>
      <c r="Q186" s="14">
        <v>683</v>
      </c>
      <c r="R186" s="14">
        <v>77</v>
      </c>
      <c r="S186" s="14"/>
    </row>
    <row r="187" spans="1:19">
      <c r="A187" t="s">
        <v>4953</v>
      </c>
      <c r="B187" s="15" t="s">
        <v>1756</v>
      </c>
      <c r="C187" t="s">
        <v>1754</v>
      </c>
      <c r="D187" t="s">
        <v>1757</v>
      </c>
      <c r="E187" t="s">
        <v>1625</v>
      </c>
      <c r="F187" t="s">
        <v>1755</v>
      </c>
      <c r="G187" t="s">
        <v>911</v>
      </c>
      <c r="H187" t="s">
        <v>809</v>
      </c>
      <c r="I187" s="2" t="s">
        <v>1758</v>
      </c>
      <c r="J187" s="2" t="s">
        <v>1758</v>
      </c>
      <c r="K187" s="14"/>
      <c r="L187" s="14"/>
      <c r="M187" s="16"/>
      <c r="N187" s="16"/>
      <c r="O187" s="14"/>
      <c r="P187" s="14"/>
      <c r="Q187" s="14"/>
      <c r="R187" s="14"/>
      <c r="S187" s="14"/>
    </row>
    <row r="188" spans="1:19">
      <c r="A188" t="s">
        <v>4963</v>
      </c>
      <c r="B188" s="15" t="s">
        <v>1761</v>
      </c>
      <c r="C188" t="s">
        <v>1759</v>
      </c>
      <c r="D188" t="s">
        <v>1757</v>
      </c>
      <c r="E188" t="s">
        <v>1762</v>
      </c>
      <c r="F188" t="s">
        <v>1760</v>
      </c>
      <c r="G188" t="s">
        <v>911</v>
      </c>
      <c r="H188" t="s">
        <v>809</v>
      </c>
      <c r="I188" s="2" t="s">
        <v>1763</v>
      </c>
      <c r="J188" s="2" t="s">
        <v>1763</v>
      </c>
      <c r="K188" s="14"/>
      <c r="L188" s="14"/>
      <c r="M188" s="16"/>
      <c r="N188" s="16"/>
      <c r="O188" s="14"/>
      <c r="P188" s="14"/>
      <c r="Q188" s="14"/>
      <c r="R188" s="14"/>
      <c r="S188" s="14"/>
    </row>
    <row r="189" spans="1:19">
      <c r="A189" t="s">
        <v>4967</v>
      </c>
      <c r="B189" s="14" t="s">
        <v>1766</v>
      </c>
      <c r="C189" s="14" t="s">
        <v>1764</v>
      </c>
      <c r="D189" t="s">
        <v>1757</v>
      </c>
      <c r="E189" t="s">
        <v>1767</v>
      </c>
      <c r="F189" s="14" t="s">
        <v>1765</v>
      </c>
      <c r="G189" t="s">
        <v>1768</v>
      </c>
      <c r="H189" t="s">
        <v>809</v>
      </c>
      <c r="I189" s="14" t="s">
        <v>1769</v>
      </c>
      <c r="J189" s="14" t="s">
        <v>1769</v>
      </c>
      <c r="K189" s="14">
        <v>2303</v>
      </c>
      <c r="L189" s="14">
        <v>1733410</v>
      </c>
      <c r="M189" s="16">
        <v>752.674772036474</v>
      </c>
      <c r="N189" s="16">
        <v>4.4101010390073903</v>
      </c>
      <c r="O189" s="14">
        <v>127</v>
      </c>
      <c r="P189" s="14">
        <v>2848</v>
      </c>
      <c r="Q189" s="14">
        <v>739</v>
      </c>
      <c r="R189" s="14">
        <v>211</v>
      </c>
      <c r="S189" s="14"/>
    </row>
    <row r="190" spans="1:19">
      <c r="A190" t="s">
        <v>4953</v>
      </c>
      <c r="B190" s="15" t="s">
        <v>1772</v>
      </c>
      <c r="C190" t="s">
        <v>1770</v>
      </c>
      <c r="D190" t="s">
        <v>1757</v>
      </c>
      <c r="E190" t="s">
        <v>1063</v>
      </c>
      <c r="F190" t="s">
        <v>1771</v>
      </c>
      <c r="G190" t="s">
        <v>1064</v>
      </c>
      <c r="H190" t="s">
        <v>809</v>
      </c>
      <c r="I190" s="2" t="s">
        <v>1773</v>
      </c>
      <c r="J190" s="2" t="s">
        <v>1773</v>
      </c>
      <c r="K190" s="14"/>
      <c r="L190" s="14"/>
      <c r="M190" s="16"/>
      <c r="N190" s="16"/>
      <c r="O190" s="14"/>
      <c r="P190" s="14"/>
      <c r="Q190" s="14"/>
      <c r="R190" s="14"/>
      <c r="S190" s="14"/>
    </row>
    <row r="191" spans="1:19">
      <c r="A191" t="s">
        <v>4953</v>
      </c>
      <c r="B191" s="15" t="s">
        <v>1776</v>
      </c>
      <c r="C191" t="s">
        <v>1774</v>
      </c>
      <c r="D191" t="s">
        <v>161</v>
      </c>
      <c r="E191" t="s">
        <v>1777</v>
      </c>
      <c r="F191" t="s">
        <v>1775</v>
      </c>
      <c r="G191" t="s">
        <v>1778</v>
      </c>
      <c r="H191" t="s">
        <v>825</v>
      </c>
      <c r="I191" s="2" t="s">
        <v>1779</v>
      </c>
      <c r="J191" s="2" t="s">
        <v>1779</v>
      </c>
      <c r="K191" s="14"/>
      <c r="L191" s="14"/>
      <c r="M191" s="16"/>
      <c r="N191" s="16"/>
      <c r="O191" s="14"/>
      <c r="P191" s="14"/>
      <c r="Q191" s="14"/>
      <c r="R191" s="14"/>
      <c r="S191" s="14"/>
    </row>
    <row r="192" spans="1:19">
      <c r="A192" t="s">
        <v>5022</v>
      </c>
      <c r="B192" s="14" t="s">
        <v>1782</v>
      </c>
      <c r="C192" s="14" t="s">
        <v>1780</v>
      </c>
      <c r="D192" t="s">
        <v>161</v>
      </c>
      <c r="E192" t="s">
        <v>693</v>
      </c>
      <c r="F192" s="14" t="s">
        <v>1781</v>
      </c>
      <c r="G192" t="s">
        <v>678</v>
      </c>
      <c r="H192" t="s">
        <v>646</v>
      </c>
      <c r="I192" s="14" t="s">
        <v>1783</v>
      </c>
      <c r="J192" s="14" t="s">
        <v>1783</v>
      </c>
      <c r="K192" s="14">
        <v>2359</v>
      </c>
      <c r="L192" s="14">
        <v>2882420</v>
      </c>
      <c r="M192" s="16">
        <v>1221.8821534548499</v>
      </c>
      <c r="N192" s="16">
        <v>6.03568938804582</v>
      </c>
      <c r="O192" s="14">
        <v>212</v>
      </c>
      <c r="P192" s="14">
        <v>3684</v>
      </c>
      <c r="Q192" s="14">
        <v>1227</v>
      </c>
      <c r="R192" s="14">
        <v>1897</v>
      </c>
      <c r="S192" s="14"/>
    </row>
    <row r="193" spans="1:19">
      <c r="A193" t="s">
        <v>5022</v>
      </c>
      <c r="B193" s="14" t="s">
        <v>1795</v>
      </c>
      <c r="C193" s="14" t="s">
        <v>1793</v>
      </c>
      <c r="D193" t="s">
        <v>161</v>
      </c>
      <c r="E193" t="s">
        <v>1796</v>
      </c>
      <c r="F193" s="14" t="s">
        <v>1794</v>
      </c>
      <c r="G193" t="s">
        <v>704</v>
      </c>
      <c r="H193" t="s">
        <v>646</v>
      </c>
      <c r="I193" s="14" t="s">
        <v>1797</v>
      </c>
      <c r="J193" s="14" t="s">
        <v>1797</v>
      </c>
      <c r="K193" s="14">
        <v>2342</v>
      </c>
      <c r="L193" s="14">
        <v>2036704</v>
      </c>
      <c r="M193" s="16">
        <v>869.64304013663502</v>
      </c>
      <c r="N193" s="16">
        <v>4.9403017049026197</v>
      </c>
      <c r="O193" s="14">
        <v>219</v>
      </c>
      <c r="P193" s="14">
        <v>1959</v>
      </c>
      <c r="Q193" s="14">
        <v>854</v>
      </c>
      <c r="R193" s="14">
        <v>616</v>
      </c>
      <c r="S193" s="14"/>
    </row>
    <row r="194" spans="1:19">
      <c r="A194" t="s">
        <v>4953</v>
      </c>
      <c r="B194" s="14" t="s">
        <v>1810</v>
      </c>
      <c r="C194" s="14" t="s">
        <v>1808</v>
      </c>
      <c r="D194" t="s">
        <v>161</v>
      </c>
      <c r="E194" t="s">
        <v>737</v>
      </c>
      <c r="F194" s="14" t="s">
        <v>1809</v>
      </c>
      <c r="G194" t="s">
        <v>738</v>
      </c>
      <c r="H194" t="s">
        <v>646</v>
      </c>
      <c r="I194" s="14" t="s">
        <v>1811</v>
      </c>
      <c r="J194" s="14" t="s">
        <v>1811</v>
      </c>
      <c r="K194" s="14">
        <v>2355</v>
      </c>
      <c r="L194" s="14">
        <v>3179511</v>
      </c>
      <c r="M194" s="16">
        <v>1350.11082802547</v>
      </c>
      <c r="N194" s="16">
        <v>6.0510833947209699</v>
      </c>
      <c r="O194" s="14">
        <v>220</v>
      </c>
      <c r="P194" s="14">
        <v>3157</v>
      </c>
      <c r="Q194" s="14">
        <v>1347</v>
      </c>
      <c r="R194" s="14">
        <v>2118</v>
      </c>
      <c r="S194" s="14"/>
    </row>
    <row r="195" spans="1:19">
      <c r="A195" t="s">
        <v>4953</v>
      </c>
      <c r="B195" s="14" t="s">
        <v>1814</v>
      </c>
      <c r="C195" s="14" t="s">
        <v>1812</v>
      </c>
      <c r="D195" t="s">
        <v>161</v>
      </c>
      <c r="E195" t="s">
        <v>1815</v>
      </c>
      <c r="F195" s="14" t="s">
        <v>1813</v>
      </c>
      <c r="G195" t="s">
        <v>738</v>
      </c>
      <c r="H195" t="s">
        <v>646</v>
      </c>
      <c r="I195" s="14" t="s">
        <v>1816</v>
      </c>
      <c r="J195" s="14" t="s">
        <v>1816</v>
      </c>
      <c r="K195" s="14">
        <v>2339</v>
      </c>
      <c r="L195" s="14">
        <v>3108699</v>
      </c>
      <c r="M195" s="16">
        <v>1329.0718255664799</v>
      </c>
      <c r="N195" s="16">
        <v>5.9633228737881296</v>
      </c>
      <c r="O195" s="14">
        <v>229</v>
      </c>
      <c r="P195" s="14">
        <v>3054</v>
      </c>
      <c r="Q195" s="14">
        <v>1328</v>
      </c>
      <c r="R195" s="14">
        <v>2091</v>
      </c>
      <c r="S195" s="14"/>
    </row>
    <row r="196" spans="1:19">
      <c r="A196" t="s">
        <v>5022</v>
      </c>
      <c r="B196" s="14" t="s">
        <v>1824</v>
      </c>
      <c r="C196" s="14" t="s">
        <v>1822</v>
      </c>
      <c r="D196" t="s">
        <v>161</v>
      </c>
      <c r="E196" t="s">
        <v>1825</v>
      </c>
      <c r="F196" s="14" t="s">
        <v>1823</v>
      </c>
      <c r="G196" t="s">
        <v>678</v>
      </c>
      <c r="H196" t="s">
        <v>646</v>
      </c>
      <c r="I196" s="14" t="s">
        <v>1826</v>
      </c>
      <c r="J196" s="14" t="s">
        <v>1826</v>
      </c>
      <c r="K196" s="14">
        <v>2321</v>
      </c>
      <c r="L196" s="14">
        <v>3064175</v>
      </c>
      <c r="M196" s="16">
        <v>1320.19603619129</v>
      </c>
      <c r="N196" s="16">
        <v>7.3850868180562603</v>
      </c>
      <c r="O196" s="14">
        <v>208</v>
      </c>
      <c r="P196" s="14">
        <v>3647</v>
      </c>
      <c r="Q196" s="14">
        <v>1282</v>
      </c>
      <c r="R196" s="14">
        <v>1997</v>
      </c>
      <c r="S196" s="14"/>
    </row>
    <row r="197" spans="1:19">
      <c r="A197" t="s">
        <v>4953</v>
      </c>
      <c r="B197" s="14" t="s">
        <v>1839</v>
      </c>
      <c r="C197" s="14" t="s">
        <v>1837</v>
      </c>
      <c r="D197" t="s">
        <v>161</v>
      </c>
      <c r="E197" t="s">
        <v>1840</v>
      </c>
      <c r="F197" s="14" t="s">
        <v>1838</v>
      </c>
      <c r="G197" t="s">
        <v>1841</v>
      </c>
      <c r="H197" t="s">
        <v>721</v>
      </c>
      <c r="I197" s="14" t="s">
        <v>1842</v>
      </c>
      <c r="J197" s="14" t="s">
        <v>1842</v>
      </c>
      <c r="K197" s="14">
        <v>2354</v>
      </c>
      <c r="L197" s="14">
        <v>1860567</v>
      </c>
      <c r="M197" s="16">
        <v>790.38530161427298</v>
      </c>
      <c r="N197" s="16">
        <v>4.0487934910969399</v>
      </c>
      <c r="O197" s="14">
        <v>222</v>
      </c>
      <c r="P197" s="14">
        <v>3679</v>
      </c>
      <c r="Q197" s="14">
        <v>773.5</v>
      </c>
      <c r="R197" s="14">
        <v>216</v>
      </c>
      <c r="S197" s="14"/>
    </row>
    <row r="198" spans="1:19">
      <c r="A198" t="s">
        <v>4951</v>
      </c>
      <c r="B198" s="14" t="s">
        <v>1845</v>
      </c>
      <c r="C198" s="14" t="s">
        <v>1843</v>
      </c>
      <c r="D198" t="s">
        <v>161</v>
      </c>
      <c r="E198" t="s">
        <v>1846</v>
      </c>
      <c r="F198" s="14" t="s">
        <v>1844</v>
      </c>
      <c r="G198" t="s">
        <v>743</v>
      </c>
      <c r="H198" t="s">
        <v>646</v>
      </c>
      <c r="I198" s="14" t="s">
        <v>1847</v>
      </c>
      <c r="J198" s="14" t="s">
        <v>1847</v>
      </c>
      <c r="K198" s="14">
        <v>2131</v>
      </c>
      <c r="L198" s="14">
        <v>3198095</v>
      </c>
      <c r="M198" s="16">
        <v>1500.74847489441</v>
      </c>
      <c r="N198" s="16">
        <v>7.7251063909704998</v>
      </c>
      <c r="O198" s="14">
        <v>242</v>
      </c>
      <c r="P198" s="14">
        <v>3676</v>
      </c>
      <c r="Q198" s="14">
        <v>1521</v>
      </c>
      <c r="R198" s="14">
        <v>1952</v>
      </c>
      <c r="S198" s="14"/>
    </row>
    <row r="199" spans="1:19">
      <c r="A199" t="s">
        <v>4953</v>
      </c>
      <c r="B199" s="14" t="s">
        <v>1850</v>
      </c>
      <c r="C199" s="14" t="s">
        <v>1848</v>
      </c>
      <c r="D199" t="s">
        <v>161</v>
      </c>
      <c r="E199" t="s">
        <v>764</v>
      </c>
      <c r="F199" s="14" t="s">
        <v>1849</v>
      </c>
      <c r="G199" t="s">
        <v>759</v>
      </c>
      <c r="H199" t="s">
        <v>646</v>
      </c>
      <c r="I199" s="14" t="s">
        <v>1851</v>
      </c>
      <c r="J199" s="14" t="s">
        <v>1851</v>
      </c>
      <c r="K199" s="14">
        <v>2356</v>
      </c>
      <c r="L199" s="14">
        <v>3119417</v>
      </c>
      <c r="M199" s="16">
        <v>1324.03098471986</v>
      </c>
      <c r="N199" s="16">
        <v>6.0907013649587798</v>
      </c>
      <c r="O199" s="14">
        <v>209</v>
      </c>
      <c r="P199" s="14">
        <v>3387</v>
      </c>
      <c r="Q199" s="14">
        <v>1319</v>
      </c>
      <c r="R199" s="14">
        <v>2085</v>
      </c>
      <c r="S199" s="14"/>
    </row>
    <row r="200" spans="1:19">
      <c r="A200" t="s">
        <v>4953</v>
      </c>
      <c r="B200" s="14" t="s">
        <v>1859</v>
      </c>
      <c r="C200" s="14" t="s">
        <v>1857</v>
      </c>
      <c r="D200" t="s">
        <v>161</v>
      </c>
      <c r="E200" t="s">
        <v>1860</v>
      </c>
      <c r="F200" s="14" t="s">
        <v>1858</v>
      </c>
      <c r="G200" t="s">
        <v>759</v>
      </c>
      <c r="H200" t="s">
        <v>646</v>
      </c>
      <c r="I200" s="14" t="s">
        <v>1861</v>
      </c>
      <c r="J200" s="14" t="s">
        <v>1861</v>
      </c>
      <c r="K200" s="14">
        <v>2341</v>
      </c>
      <c r="L200" s="14">
        <v>3042241</v>
      </c>
      <c r="M200" s="16">
        <v>1299.54762921828</v>
      </c>
      <c r="N200" s="16">
        <v>5.5485451145331197</v>
      </c>
      <c r="O200" s="14">
        <v>224</v>
      </c>
      <c r="P200" s="14">
        <v>2855</v>
      </c>
      <c r="Q200" s="14">
        <v>1311</v>
      </c>
      <c r="R200" s="14">
        <v>2053</v>
      </c>
      <c r="S200" s="14"/>
    </row>
    <row r="201" spans="1:19">
      <c r="A201" t="s">
        <v>4953</v>
      </c>
      <c r="B201" s="14" t="s">
        <v>1868</v>
      </c>
      <c r="C201" s="14" t="s">
        <v>1866</v>
      </c>
      <c r="D201" t="s">
        <v>161</v>
      </c>
      <c r="E201" t="s">
        <v>1869</v>
      </c>
      <c r="F201" s="14" t="s">
        <v>1867</v>
      </c>
      <c r="G201" t="s">
        <v>759</v>
      </c>
      <c r="H201" t="s">
        <v>646</v>
      </c>
      <c r="I201" s="14" t="s">
        <v>1870</v>
      </c>
      <c r="J201" s="14" t="s">
        <v>1870</v>
      </c>
      <c r="K201" s="14">
        <v>2220</v>
      </c>
      <c r="L201" s="14">
        <v>2863752</v>
      </c>
      <c r="M201" s="16">
        <v>1289.9783783783701</v>
      </c>
      <c r="N201" s="16">
        <v>6.1444555147961397</v>
      </c>
      <c r="O201" s="14">
        <v>173</v>
      </c>
      <c r="P201" s="14">
        <v>3063</v>
      </c>
      <c r="Q201" s="14">
        <v>1278</v>
      </c>
      <c r="R201" s="14">
        <v>1941</v>
      </c>
      <c r="S201" s="14"/>
    </row>
    <row r="202" spans="1:19">
      <c r="A202" t="s">
        <v>4953</v>
      </c>
      <c r="B202" s="14" t="s">
        <v>1873</v>
      </c>
      <c r="C202" s="14" t="s">
        <v>1871</v>
      </c>
      <c r="D202" t="s">
        <v>161</v>
      </c>
      <c r="E202" t="s">
        <v>1874</v>
      </c>
      <c r="F202" s="14" t="s">
        <v>1872</v>
      </c>
      <c r="G202" t="s">
        <v>752</v>
      </c>
      <c r="H202" t="s">
        <v>753</v>
      </c>
      <c r="I202" s="14" t="s">
        <v>1875</v>
      </c>
      <c r="J202" s="14" t="s">
        <v>1875</v>
      </c>
      <c r="K202" s="14">
        <v>2295</v>
      </c>
      <c r="L202" s="14">
        <v>2808261</v>
      </c>
      <c r="M202" s="16">
        <v>1223.6431372549</v>
      </c>
      <c r="N202" s="16">
        <v>5.4925617690525197</v>
      </c>
      <c r="O202" s="14">
        <v>230</v>
      </c>
      <c r="P202" s="14">
        <v>3618</v>
      </c>
      <c r="Q202" s="14">
        <v>1229</v>
      </c>
      <c r="R202" s="14">
        <v>1911</v>
      </c>
      <c r="S202" s="14"/>
    </row>
    <row r="203" spans="1:19">
      <c r="A203" t="s">
        <v>4953</v>
      </c>
      <c r="B203" s="14" t="s">
        <v>1881</v>
      </c>
      <c r="C203" s="14" t="s">
        <v>1879</v>
      </c>
      <c r="D203" t="s">
        <v>161</v>
      </c>
      <c r="E203" t="s">
        <v>1882</v>
      </c>
      <c r="F203" s="14" t="s">
        <v>1880</v>
      </c>
      <c r="G203" t="s">
        <v>759</v>
      </c>
      <c r="H203" t="s">
        <v>646</v>
      </c>
      <c r="I203" s="14" t="s">
        <v>1883</v>
      </c>
      <c r="J203" s="14" t="s">
        <v>1883</v>
      </c>
      <c r="K203" s="14">
        <v>2336</v>
      </c>
      <c r="L203" s="14">
        <v>3151197</v>
      </c>
      <c r="M203" s="16">
        <v>1348.97131849315</v>
      </c>
      <c r="N203" s="16">
        <v>5.5914084475588899</v>
      </c>
      <c r="O203" s="14">
        <v>241</v>
      </c>
      <c r="P203" s="14">
        <v>2548</v>
      </c>
      <c r="Q203" s="14">
        <v>1359.5</v>
      </c>
      <c r="R203" s="14">
        <v>2111</v>
      </c>
      <c r="S203" s="14"/>
    </row>
    <row r="204" spans="1:19">
      <c r="A204" t="s">
        <v>4953</v>
      </c>
      <c r="B204" s="14" t="s">
        <v>1886</v>
      </c>
      <c r="C204" s="14" t="s">
        <v>1884</v>
      </c>
      <c r="D204" t="s">
        <v>161</v>
      </c>
      <c r="E204" t="s">
        <v>1887</v>
      </c>
      <c r="F204" s="14" t="s">
        <v>1885</v>
      </c>
      <c r="G204" t="s">
        <v>759</v>
      </c>
      <c r="H204" t="s">
        <v>646</v>
      </c>
      <c r="I204" s="14" t="s">
        <v>1888</v>
      </c>
      <c r="J204" s="14" t="s">
        <v>1888</v>
      </c>
      <c r="K204" s="14">
        <v>2347</v>
      </c>
      <c r="L204" s="14">
        <v>3141406</v>
      </c>
      <c r="M204" s="16">
        <v>1338.4772049424701</v>
      </c>
      <c r="N204" s="16">
        <v>6.1953737853004398</v>
      </c>
      <c r="O204" s="14">
        <v>213</v>
      </c>
      <c r="P204" s="14">
        <v>2942</v>
      </c>
      <c r="Q204" s="14">
        <v>1338</v>
      </c>
      <c r="R204" s="14">
        <v>2081</v>
      </c>
      <c r="S204" s="14"/>
    </row>
    <row r="205" spans="1:19">
      <c r="A205" t="s">
        <v>4953</v>
      </c>
      <c r="B205" s="14" t="s">
        <v>1891</v>
      </c>
      <c r="C205" s="14" t="s">
        <v>1889</v>
      </c>
      <c r="D205" t="s">
        <v>161</v>
      </c>
      <c r="E205" t="s">
        <v>1892</v>
      </c>
      <c r="F205" s="14" t="s">
        <v>1890</v>
      </c>
      <c r="G205" t="s">
        <v>759</v>
      </c>
      <c r="H205" t="s">
        <v>646</v>
      </c>
      <c r="I205" s="14" t="s">
        <v>1893</v>
      </c>
      <c r="J205" s="14" t="s">
        <v>1893</v>
      </c>
      <c r="K205" s="14">
        <v>2272</v>
      </c>
      <c r="L205" s="14">
        <v>3066503</v>
      </c>
      <c r="M205" s="16">
        <v>1349.6932218309801</v>
      </c>
      <c r="N205" s="16">
        <v>15.5350113341789</v>
      </c>
      <c r="O205" s="14">
        <v>243</v>
      </c>
      <c r="P205" s="14">
        <v>33119</v>
      </c>
      <c r="Q205" s="14">
        <v>1337.5</v>
      </c>
      <c r="R205" s="14">
        <v>1984</v>
      </c>
      <c r="S205" s="14"/>
    </row>
    <row r="206" spans="1:19">
      <c r="A206" t="s">
        <v>4953</v>
      </c>
      <c r="B206" s="14" t="s">
        <v>1896</v>
      </c>
      <c r="C206" s="14" t="s">
        <v>1894</v>
      </c>
      <c r="D206" t="s">
        <v>161</v>
      </c>
      <c r="E206" t="s">
        <v>1897</v>
      </c>
      <c r="F206" s="14" t="s">
        <v>1895</v>
      </c>
      <c r="G206" t="s">
        <v>759</v>
      </c>
      <c r="H206" t="s">
        <v>646</v>
      </c>
      <c r="I206" s="14" t="s">
        <v>1898</v>
      </c>
      <c r="J206" s="14" t="s">
        <v>1898</v>
      </c>
      <c r="K206" s="14">
        <v>2352</v>
      </c>
      <c r="L206" s="14">
        <v>3016021</v>
      </c>
      <c r="M206" s="16">
        <v>1282.32185374149</v>
      </c>
      <c r="N206" s="16">
        <v>5.7490774887670701</v>
      </c>
      <c r="O206" s="14">
        <v>211</v>
      </c>
      <c r="P206" s="14">
        <v>2622</v>
      </c>
      <c r="Q206" s="14">
        <v>1300</v>
      </c>
      <c r="R206" s="14">
        <v>2029</v>
      </c>
      <c r="S206" s="14"/>
    </row>
    <row r="207" spans="1:19">
      <c r="A207" t="s">
        <v>4963</v>
      </c>
      <c r="B207" s="14" t="s">
        <v>1906</v>
      </c>
      <c r="C207" s="14" t="s">
        <v>1904</v>
      </c>
      <c r="D207" t="s">
        <v>161</v>
      </c>
      <c r="E207" t="s">
        <v>1907</v>
      </c>
      <c r="F207" s="14" t="s">
        <v>1905</v>
      </c>
      <c r="G207" t="s">
        <v>1529</v>
      </c>
      <c r="H207" t="s">
        <v>809</v>
      </c>
      <c r="I207" s="14" t="s">
        <v>1908</v>
      </c>
      <c r="J207" s="14" t="s">
        <v>1908</v>
      </c>
      <c r="K207" s="14">
        <v>2303</v>
      </c>
      <c r="L207" s="14">
        <v>2994098</v>
      </c>
      <c r="M207" s="16">
        <v>1300.0859748154501</v>
      </c>
      <c r="N207" s="16">
        <v>6.1385772380294501</v>
      </c>
      <c r="O207" s="14">
        <v>235</v>
      </c>
      <c r="P207" s="14">
        <v>4606</v>
      </c>
      <c r="Q207" s="14">
        <v>1295</v>
      </c>
      <c r="R207" s="14">
        <v>2004</v>
      </c>
      <c r="S207" s="14"/>
    </row>
    <row r="208" spans="1:19">
      <c r="A208" t="s">
        <v>4951</v>
      </c>
      <c r="B208" s="14" t="s">
        <v>1911</v>
      </c>
      <c r="C208" s="14" t="s">
        <v>1909</v>
      </c>
      <c r="D208" t="s">
        <v>161</v>
      </c>
      <c r="E208" t="s">
        <v>1912</v>
      </c>
      <c r="F208" s="14" t="s">
        <v>1910</v>
      </c>
      <c r="G208" t="s">
        <v>743</v>
      </c>
      <c r="H208" t="s">
        <v>646</v>
      </c>
      <c r="I208" s="14" t="s">
        <v>1913</v>
      </c>
      <c r="J208" s="14" t="s">
        <v>1913</v>
      </c>
      <c r="K208" s="14">
        <v>1874</v>
      </c>
      <c r="L208" s="14">
        <v>2821587</v>
      </c>
      <c r="M208" s="16">
        <v>1505.64941302027</v>
      </c>
      <c r="N208" s="16">
        <v>8.5057948064727391</v>
      </c>
      <c r="O208" s="14">
        <v>197</v>
      </c>
      <c r="P208" s="14">
        <v>2893</v>
      </c>
      <c r="Q208" s="14">
        <v>1535.5</v>
      </c>
      <c r="R208" s="14">
        <v>1711</v>
      </c>
      <c r="S208" s="14"/>
    </row>
    <row r="209" spans="1:19">
      <c r="A209" t="s">
        <v>5022</v>
      </c>
      <c r="B209" s="14" t="s">
        <v>1916</v>
      </c>
      <c r="C209" s="14" t="s">
        <v>1914</v>
      </c>
      <c r="D209" t="s">
        <v>161</v>
      </c>
      <c r="E209" t="s">
        <v>1917</v>
      </c>
      <c r="F209" s="14" t="s">
        <v>1915</v>
      </c>
      <c r="G209" t="s">
        <v>678</v>
      </c>
      <c r="H209" t="s">
        <v>646</v>
      </c>
      <c r="I209" s="14" t="s">
        <v>1918</v>
      </c>
      <c r="J209" s="14" t="s">
        <v>1918</v>
      </c>
      <c r="K209" s="14">
        <v>2299</v>
      </c>
      <c r="L209" s="14">
        <v>2806065</v>
      </c>
      <c r="M209" s="16">
        <v>1220.5589386689801</v>
      </c>
      <c r="N209" s="16">
        <v>6.07200768469718</v>
      </c>
      <c r="O209" s="14">
        <v>216</v>
      </c>
      <c r="P209" s="14">
        <v>2524</v>
      </c>
      <c r="Q209" s="14">
        <v>1223</v>
      </c>
      <c r="R209" s="14">
        <v>1839</v>
      </c>
      <c r="S209" s="14"/>
    </row>
    <row r="210" spans="1:19">
      <c r="A210" t="s">
        <v>4953</v>
      </c>
      <c r="B210" s="14" t="s">
        <v>1921</v>
      </c>
      <c r="C210" s="14" t="s">
        <v>1919</v>
      </c>
      <c r="D210" t="s">
        <v>161</v>
      </c>
      <c r="E210" t="s">
        <v>1922</v>
      </c>
      <c r="F210" s="14" t="s">
        <v>1920</v>
      </c>
      <c r="G210" t="s">
        <v>785</v>
      </c>
      <c r="H210" t="s">
        <v>809</v>
      </c>
      <c r="I210" s="14" t="s">
        <v>1923</v>
      </c>
      <c r="J210" s="14" t="s">
        <v>1923</v>
      </c>
      <c r="K210" s="14">
        <v>2356</v>
      </c>
      <c r="L210" s="14">
        <v>1815033</v>
      </c>
      <c r="M210" s="16">
        <v>770.38752122240999</v>
      </c>
      <c r="N210" s="16">
        <v>3.5619040963564399</v>
      </c>
      <c r="O210" s="14">
        <v>217</v>
      </c>
      <c r="P210" s="14">
        <v>2318</v>
      </c>
      <c r="Q210" s="14">
        <v>761</v>
      </c>
      <c r="R210" s="14">
        <v>177</v>
      </c>
      <c r="S210" s="14"/>
    </row>
    <row r="211" spans="1:19">
      <c r="A211" t="s">
        <v>4953</v>
      </c>
      <c r="B211" s="14" t="s">
        <v>1926</v>
      </c>
      <c r="C211" s="14" t="s">
        <v>1924</v>
      </c>
      <c r="D211" t="s">
        <v>161</v>
      </c>
      <c r="E211" t="s">
        <v>1927</v>
      </c>
      <c r="F211" s="14" t="s">
        <v>1925</v>
      </c>
      <c r="G211" t="s">
        <v>791</v>
      </c>
      <c r="H211" t="s">
        <v>646</v>
      </c>
      <c r="I211" s="14" t="s">
        <v>1928</v>
      </c>
      <c r="J211" s="14" t="s">
        <v>1928</v>
      </c>
      <c r="K211" s="14">
        <v>2379</v>
      </c>
      <c r="L211" s="14">
        <v>2135507</v>
      </c>
      <c r="M211" s="16">
        <v>897.64901218999501</v>
      </c>
      <c r="N211" s="16">
        <v>4.0093336908614798</v>
      </c>
      <c r="O211" s="14">
        <v>210</v>
      </c>
      <c r="P211" s="14">
        <v>2450</v>
      </c>
      <c r="Q211" s="14">
        <v>888</v>
      </c>
      <c r="R211" s="14">
        <v>617</v>
      </c>
      <c r="S211" s="14"/>
    </row>
    <row r="212" spans="1:19">
      <c r="A212" t="s">
        <v>4951</v>
      </c>
      <c r="B212" s="15" t="s">
        <v>1946</v>
      </c>
      <c r="C212" t="s">
        <v>1944</v>
      </c>
      <c r="D212" t="s">
        <v>161</v>
      </c>
      <c r="E212" t="s">
        <v>1947</v>
      </c>
      <c r="F212" t="s">
        <v>1945</v>
      </c>
      <c r="G212" t="s">
        <v>732</v>
      </c>
      <c r="H212" t="s">
        <v>721</v>
      </c>
      <c r="I212" s="2" t="s">
        <v>1948</v>
      </c>
      <c r="J212" s="2" t="s">
        <v>1948</v>
      </c>
      <c r="K212" s="14"/>
      <c r="L212" s="14"/>
      <c r="M212" s="16"/>
      <c r="N212" s="16"/>
      <c r="O212" s="14"/>
      <c r="P212" s="14"/>
      <c r="Q212" s="14"/>
      <c r="R212" s="14"/>
      <c r="S212" s="14"/>
    </row>
    <row r="213" spans="1:19">
      <c r="A213" t="s">
        <v>4951</v>
      </c>
      <c r="B213" s="15" t="s">
        <v>1951</v>
      </c>
      <c r="C213" t="s">
        <v>1949</v>
      </c>
      <c r="D213" t="s">
        <v>161</v>
      </c>
      <c r="E213" t="s">
        <v>1952</v>
      </c>
      <c r="F213" t="s">
        <v>1950</v>
      </c>
      <c r="G213" t="s">
        <v>732</v>
      </c>
      <c r="H213" t="s">
        <v>721</v>
      </c>
      <c r="I213" s="2" t="s">
        <v>1953</v>
      </c>
      <c r="J213" s="2" t="s">
        <v>1953</v>
      </c>
      <c r="K213" s="14"/>
      <c r="L213" s="14"/>
      <c r="M213" s="16"/>
      <c r="N213" s="16"/>
      <c r="O213" s="14"/>
      <c r="P213" s="14"/>
      <c r="Q213" s="14"/>
      <c r="R213" s="14"/>
      <c r="S213" s="14"/>
    </row>
    <row r="214" spans="1:19">
      <c r="A214" t="s">
        <v>4951</v>
      </c>
      <c r="B214" s="15" t="s">
        <v>1956</v>
      </c>
      <c r="C214" t="s">
        <v>1954</v>
      </c>
      <c r="D214" t="s">
        <v>161</v>
      </c>
      <c r="E214" t="s">
        <v>1957</v>
      </c>
      <c r="F214" t="s">
        <v>1955</v>
      </c>
      <c r="G214" t="s">
        <v>732</v>
      </c>
      <c r="H214" t="s">
        <v>721</v>
      </c>
      <c r="I214" s="2" t="s">
        <v>1958</v>
      </c>
      <c r="J214" s="2" t="s">
        <v>1958</v>
      </c>
      <c r="K214" s="14"/>
      <c r="L214" s="14"/>
      <c r="M214" s="16"/>
      <c r="N214" s="16"/>
      <c r="O214" s="14"/>
      <c r="P214" s="14"/>
      <c r="Q214" s="14"/>
      <c r="R214" s="14"/>
      <c r="S214" s="14"/>
    </row>
    <row r="215" spans="1:19">
      <c r="A215" t="s">
        <v>4951</v>
      </c>
      <c r="B215" s="15" t="s">
        <v>1961</v>
      </c>
      <c r="C215" t="s">
        <v>1959</v>
      </c>
      <c r="D215" t="s">
        <v>161</v>
      </c>
      <c r="E215" t="s">
        <v>1962</v>
      </c>
      <c r="F215" t="s">
        <v>1960</v>
      </c>
      <c r="G215" t="s">
        <v>732</v>
      </c>
      <c r="H215" t="s">
        <v>721</v>
      </c>
      <c r="I215" s="2" t="s">
        <v>1963</v>
      </c>
      <c r="J215" s="2" t="s">
        <v>1963</v>
      </c>
      <c r="K215" s="14"/>
      <c r="L215" s="14"/>
      <c r="M215" s="16"/>
      <c r="N215" s="16"/>
      <c r="O215" s="14"/>
      <c r="P215" s="14"/>
      <c r="Q215" s="14"/>
      <c r="R215" s="14"/>
      <c r="S215" s="14"/>
    </row>
    <row r="216" spans="1:19">
      <c r="A216" t="s">
        <v>4951</v>
      </c>
      <c r="B216" s="15" t="s">
        <v>1971</v>
      </c>
      <c r="C216" t="s">
        <v>1969</v>
      </c>
      <c r="D216" t="s">
        <v>161</v>
      </c>
      <c r="E216" t="s">
        <v>1972</v>
      </c>
      <c r="F216" t="s">
        <v>1970</v>
      </c>
      <c r="G216" t="s">
        <v>732</v>
      </c>
      <c r="H216" t="s">
        <v>721</v>
      </c>
      <c r="I216" s="2" t="s">
        <v>1973</v>
      </c>
      <c r="J216" s="2" t="s">
        <v>1973</v>
      </c>
      <c r="K216" s="14"/>
      <c r="L216" s="14"/>
      <c r="M216" s="16"/>
      <c r="N216" s="16"/>
      <c r="O216" s="14"/>
      <c r="P216" s="14"/>
      <c r="Q216" s="14"/>
      <c r="R216" s="14"/>
      <c r="S216" s="14"/>
    </row>
    <row r="217" spans="1:19">
      <c r="A217" t="s">
        <v>4951</v>
      </c>
      <c r="B217" s="15" t="s">
        <v>1981</v>
      </c>
      <c r="C217" t="s">
        <v>1979</v>
      </c>
      <c r="D217" t="s">
        <v>161</v>
      </c>
      <c r="E217" t="s">
        <v>1982</v>
      </c>
      <c r="F217" t="s">
        <v>1980</v>
      </c>
      <c r="G217" t="s">
        <v>732</v>
      </c>
      <c r="H217" t="s">
        <v>721</v>
      </c>
      <c r="I217" s="2" t="s">
        <v>1983</v>
      </c>
      <c r="J217" s="2" t="s">
        <v>1983</v>
      </c>
      <c r="K217" s="14"/>
      <c r="L217" s="14"/>
      <c r="M217" s="16"/>
      <c r="N217" s="16"/>
      <c r="O217" s="14"/>
      <c r="P217" s="14"/>
      <c r="Q217" s="14"/>
      <c r="R217" s="14"/>
      <c r="S217" s="14"/>
    </row>
    <row r="218" spans="1:19">
      <c r="A218" t="s">
        <v>4951</v>
      </c>
      <c r="B218" s="15" t="s">
        <v>1986</v>
      </c>
      <c r="C218" t="s">
        <v>1984</v>
      </c>
      <c r="D218" t="s">
        <v>161</v>
      </c>
      <c r="E218" t="s">
        <v>1987</v>
      </c>
      <c r="F218" t="s">
        <v>1985</v>
      </c>
      <c r="G218" t="s">
        <v>732</v>
      </c>
      <c r="H218" t="s">
        <v>721</v>
      </c>
      <c r="I218" s="2" t="s">
        <v>1988</v>
      </c>
      <c r="J218" s="2" t="s">
        <v>1988</v>
      </c>
      <c r="K218" s="14"/>
      <c r="L218" s="14"/>
      <c r="M218" s="16"/>
      <c r="N218" s="16"/>
      <c r="O218" s="14"/>
      <c r="P218" s="14"/>
      <c r="Q218" s="14"/>
      <c r="R218" s="14"/>
      <c r="S218" s="14"/>
    </row>
    <row r="219" spans="1:19">
      <c r="A219" t="s">
        <v>5022</v>
      </c>
      <c r="B219" s="14" t="s">
        <v>1991</v>
      </c>
      <c r="C219" s="14" t="s">
        <v>1989</v>
      </c>
      <c r="D219" t="s">
        <v>161</v>
      </c>
      <c r="E219" t="s">
        <v>1992</v>
      </c>
      <c r="F219" s="14" t="s">
        <v>1990</v>
      </c>
      <c r="G219" t="s">
        <v>678</v>
      </c>
      <c r="H219" t="s">
        <v>646</v>
      </c>
      <c r="I219" s="14" t="s">
        <v>1993</v>
      </c>
      <c r="J219" s="14" t="s">
        <v>1993</v>
      </c>
      <c r="K219" s="14">
        <v>2300</v>
      </c>
      <c r="L219" s="14">
        <v>2612546</v>
      </c>
      <c r="M219" s="16">
        <v>1135.8895652173901</v>
      </c>
      <c r="N219" s="16">
        <v>6.08630056986122</v>
      </c>
      <c r="O219" s="14">
        <v>128</v>
      </c>
      <c r="P219" s="14">
        <v>2898</v>
      </c>
      <c r="Q219" s="14">
        <v>1118</v>
      </c>
      <c r="R219" s="14">
        <v>1607</v>
      </c>
      <c r="S219" s="14"/>
    </row>
    <row r="220" spans="1:19">
      <c r="A220" t="s">
        <v>4951</v>
      </c>
      <c r="B220" s="14" t="s">
        <v>164</v>
      </c>
      <c r="C220" s="14" t="s">
        <v>1994</v>
      </c>
      <c r="D220" t="s">
        <v>161</v>
      </c>
      <c r="E220" t="s">
        <v>162</v>
      </c>
      <c r="F220" s="14" t="s">
        <v>163</v>
      </c>
      <c r="G220" t="s">
        <v>894</v>
      </c>
      <c r="H220" t="s">
        <v>721</v>
      </c>
      <c r="I220" s="14" t="s">
        <v>1995</v>
      </c>
      <c r="J220" s="14" t="s">
        <v>1995</v>
      </c>
      <c r="K220" s="14">
        <v>2381</v>
      </c>
      <c r="L220" s="14">
        <v>1863646</v>
      </c>
      <c r="M220" s="16">
        <v>782.71566568668595</v>
      </c>
      <c r="N220" s="16">
        <v>4.0814350111854303</v>
      </c>
      <c r="O220" s="14">
        <v>235</v>
      </c>
      <c r="P220" s="14">
        <v>2124</v>
      </c>
      <c r="Q220" s="14">
        <v>762</v>
      </c>
      <c r="R220" s="14">
        <v>320</v>
      </c>
      <c r="S220" s="14"/>
    </row>
    <row r="221" spans="1:19">
      <c r="A221" t="s">
        <v>4951</v>
      </c>
      <c r="B221" s="14" t="s">
        <v>2003</v>
      </c>
      <c r="C221" s="14" t="s">
        <v>2001</v>
      </c>
      <c r="D221" t="s">
        <v>161</v>
      </c>
      <c r="E221" t="s">
        <v>2004</v>
      </c>
      <c r="F221" s="14" t="s">
        <v>2002</v>
      </c>
      <c r="G221" t="s">
        <v>2005</v>
      </c>
      <c r="H221" t="s">
        <v>2006</v>
      </c>
      <c r="I221" s="14" t="s">
        <v>2007</v>
      </c>
      <c r="J221" s="14" t="s">
        <v>2007</v>
      </c>
      <c r="K221" s="14">
        <v>2188</v>
      </c>
      <c r="L221" s="14">
        <v>3080418</v>
      </c>
      <c r="M221" s="16">
        <v>1407.8692870201</v>
      </c>
      <c r="N221" s="16">
        <v>7.7890618611216498</v>
      </c>
      <c r="O221" s="14">
        <v>216</v>
      </c>
      <c r="P221" s="14">
        <v>3091</v>
      </c>
      <c r="Q221" s="14">
        <v>1434</v>
      </c>
      <c r="R221" s="14">
        <v>1917</v>
      </c>
      <c r="S221" s="14"/>
    </row>
    <row r="222" spans="1:19">
      <c r="A222" t="s">
        <v>4953</v>
      </c>
      <c r="B222" s="14" t="s">
        <v>2010</v>
      </c>
      <c r="C222" s="14" t="s">
        <v>2008</v>
      </c>
      <c r="D222" t="s">
        <v>161</v>
      </c>
      <c r="E222" t="s">
        <v>2011</v>
      </c>
      <c r="F222" s="14" t="s">
        <v>2009</v>
      </c>
      <c r="G222" t="s">
        <v>2012</v>
      </c>
      <c r="H222" t="s">
        <v>646</v>
      </c>
      <c r="I222" s="14" t="s">
        <v>2013</v>
      </c>
      <c r="J222" s="14" t="s">
        <v>2013</v>
      </c>
      <c r="K222" s="14">
        <v>2391</v>
      </c>
      <c r="L222" s="14">
        <v>1733685</v>
      </c>
      <c r="M222" s="16">
        <v>725.08782936010005</v>
      </c>
      <c r="N222" s="16">
        <v>3.4431846504960699</v>
      </c>
      <c r="O222" s="14">
        <v>211</v>
      </c>
      <c r="P222" s="14">
        <v>2221</v>
      </c>
      <c r="Q222" s="14">
        <v>735</v>
      </c>
      <c r="R222" s="14">
        <v>92</v>
      </c>
      <c r="S222" s="14"/>
    </row>
    <row r="223" spans="1:19">
      <c r="A223" t="s">
        <v>4951</v>
      </c>
      <c r="B223" s="15" t="s">
        <v>2021</v>
      </c>
      <c r="C223" t="s">
        <v>2019</v>
      </c>
      <c r="D223" t="s">
        <v>161</v>
      </c>
      <c r="E223" t="s">
        <v>2022</v>
      </c>
      <c r="F223" t="s">
        <v>2020</v>
      </c>
      <c r="G223" t="s">
        <v>859</v>
      </c>
      <c r="H223" t="s">
        <v>639</v>
      </c>
      <c r="I223" s="2" t="s">
        <v>2023</v>
      </c>
      <c r="J223" s="2" t="s">
        <v>2023</v>
      </c>
      <c r="K223" s="14"/>
      <c r="L223" s="14"/>
      <c r="M223" s="16"/>
      <c r="N223" s="16"/>
      <c r="O223" s="14"/>
      <c r="P223" s="14"/>
      <c r="Q223" s="14"/>
      <c r="R223" s="14"/>
      <c r="S223" s="14"/>
    </row>
    <row r="224" spans="1:19">
      <c r="A224" t="s">
        <v>4951</v>
      </c>
      <c r="B224" s="14" t="s">
        <v>168</v>
      </c>
      <c r="C224" s="14" t="s">
        <v>2024</v>
      </c>
      <c r="D224" t="s">
        <v>161</v>
      </c>
      <c r="E224" t="s">
        <v>166</v>
      </c>
      <c r="F224" s="14" t="s">
        <v>167</v>
      </c>
      <c r="G224" t="s">
        <v>894</v>
      </c>
      <c r="H224" t="s">
        <v>721</v>
      </c>
      <c r="I224" s="14" t="s">
        <v>2025</v>
      </c>
      <c r="J224" s="14" t="s">
        <v>2025</v>
      </c>
      <c r="K224" s="14">
        <v>2267</v>
      </c>
      <c r="L224" s="14">
        <v>2031678</v>
      </c>
      <c r="M224" s="16">
        <v>896.19673577415006</v>
      </c>
      <c r="N224" s="16">
        <v>5.9309500306066001</v>
      </c>
      <c r="O224" s="14">
        <v>206</v>
      </c>
      <c r="P224" s="14">
        <v>4302</v>
      </c>
      <c r="Q224" s="14">
        <v>877</v>
      </c>
      <c r="R224" s="14">
        <v>737</v>
      </c>
      <c r="S224" s="14"/>
    </row>
    <row r="225" spans="1:19">
      <c r="A225" t="s">
        <v>5022</v>
      </c>
      <c r="B225" s="14" t="s">
        <v>2028</v>
      </c>
      <c r="C225" s="14" t="s">
        <v>2026</v>
      </c>
      <c r="D225" t="s">
        <v>161</v>
      </c>
      <c r="E225" t="s">
        <v>2029</v>
      </c>
      <c r="F225" s="14" t="s">
        <v>2027</v>
      </c>
      <c r="G225" t="s">
        <v>678</v>
      </c>
      <c r="H225" t="s">
        <v>646</v>
      </c>
      <c r="I225" s="14" t="s">
        <v>2030</v>
      </c>
      <c r="J225" s="14" t="s">
        <v>2030</v>
      </c>
      <c r="K225" s="14">
        <v>2289</v>
      </c>
      <c r="L225" s="14">
        <v>2587141</v>
      </c>
      <c r="M225" s="16">
        <v>1130.2494539100001</v>
      </c>
      <c r="N225" s="16">
        <v>6.8499924744545</v>
      </c>
      <c r="O225" s="14">
        <v>58</v>
      </c>
      <c r="P225" s="14">
        <v>3165</v>
      </c>
      <c r="Q225" s="14">
        <v>1086</v>
      </c>
      <c r="R225" s="14">
        <v>1442</v>
      </c>
      <c r="S225" s="14"/>
    </row>
    <row r="226" spans="1:19">
      <c r="A226" t="s">
        <v>4964</v>
      </c>
      <c r="B226" s="14" t="s">
        <v>2033</v>
      </c>
      <c r="C226" s="14" t="s">
        <v>2031</v>
      </c>
      <c r="D226" t="s">
        <v>161</v>
      </c>
      <c r="E226" t="s">
        <v>2034</v>
      </c>
      <c r="F226" s="14" t="s">
        <v>2032</v>
      </c>
      <c r="G226" t="s">
        <v>645</v>
      </c>
      <c r="H226" t="s">
        <v>646</v>
      </c>
      <c r="I226" s="14" t="s">
        <v>2035</v>
      </c>
      <c r="J226" s="14" t="s">
        <v>2035</v>
      </c>
      <c r="K226" s="14">
        <v>2348</v>
      </c>
      <c r="L226" s="14">
        <v>2115895</v>
      </c>
      <c r="M226" s="16">
        <v>901.147785349233</v>
      </c>
      <c r="N226" s="16">
        <v>3.8676927162308798</v>
      </c>
      <c r="O226" s="14">
        <v>216</v>
      </c>
      <c r="P226" s="14">
        <v>2273</v>
      </c>
      <c r="Q226" s="14">
        <v>894</v>
      </c>
      <c r="R226" s="14">
        <v>600</v>
      </c>
      <c r="S226" s="14"/>
    </row>
    <row r="227" spans="1:19">
      <c r="A227" t="s">
        <v>4953</v>
      </c>
      <c r="B227" s="14" t="s">
        <v>2038</v>
      </c>
      <c r="C227" s="14" t="s">
        <v>2036</v>
      </c>
      <c r="D227" t="s">
        <v>161</v>
      </c>
      <c r="E227" t="s">
        <v>2039</v>
      </c>
      <c r="F227" s="14" t="s">
        <v>2037</v>
      </c>
      <c r="G227" t="s">
        <v>645</v>
      </c>
      <c r="H227" t="s">
        <v>646</v>
      </c>
      <c r="I227" s="14" t="s">
        <v>2040</v>
      </c>
      <c r="J227" s="14" t="s">
        <v>2040</v>
      </c>
      <c r="K227" s="14">
        <v>2142</v>
      </c>
      <c r="L227" s="14">
        <v>1677818</v>
      </c>
      <c r="M227" s="16">
        <v>783.29505135387399</v>
      </c>
      <c r="N227" s="16">
        <v>3.8987647500745402</v>
      </c>
      <c r="O227" s="14">
        <v>217</v>
      </c>
      <c r="P227" s="14">
        <v>2023</v>
      </c>
      <c r="Q227" s="14">
        <v>778</v>
      </c>
      <c r="R227" s="14">
        <v>218</v>
      </c>
      <c r="S227" s="14"/>
    </row>
    <row r="228" spans="1:19">
      <c r="A228" t="s">
        <v>4951</v>
      </c>
      <c r="B228" s="14" t="s">
        <v>172</v>
      </c>
      <c r="C228" s="14" t="s">
        <v>2041</v>
      </c>
      <c r="D228" t="s">
        <v>161</v>
      </c>
      <c r="E228" t="s">
        <v>170</v>
      </c>
      <c r="F228" s="14" t="s">
        <v>171</v>
      </c>
      <c r="G228" t="s">
        <v>899</v>
      </c>
      <c r="H228" t="s">
        <v>721</v>
      </c>
      <c r="I228" s="14" t="s">
        <v>2042</v>
      </c>
      <c r="J228" s="14" t="s">
        <v>2042</v>
      </c>
      <c r="K228" s="14">
        <v>1769</v>
      </c>
      <c r="L228" s="14">
        <v>1857207</v>
      </c>
      <c r="M228" s="16">
        <v>1049.8626342566399</v>
      </c>
      <c r="N228" s="16">
        <v>5.6348583484953201</v>
      </c>
      <c r="O228" s="14">
        <v>158</v>
      </c>
      <c r="P228" s="14">
        <v>2654</v>
      </c>
      <c r="Q228" s="14">
        <v>1015</v>
      </c>
      <c r="R228" s="14">
        <v>942</v>
      </c>
      <c r="S228" s="14"/>
    </row>
    <row r="229" spans="1:19">
      <c r="A229" t="s">
        <v>4965</v>
      </c>
      <c r="B229" s="14" t="s">
        <v>2050</v>
      </c>
      <c r="C229" s="14" t="s">
        <v>2048</v>
      </c>
      <c r="D229" t="s">
        <v>161</v>
      </c>
      <c r="E229" t="s">
        <v>2051</v>
      </c>
      <c r="F229" s="14" t="s">
        <v>2049</v>
      </c>
      <c r="G229" t="s">
        <v>2052</v>
      </c>
      <c r="H229" t="s">
        <v>753</v>
      </c>
      <c r="I229" s="14" t="s">
        <v>2053</v>
      </c>
      <c r="J229" s="14" t="s">
        <v>2053</v>
      </c>
      <c r="K229" s="14">
        <v>2409</v>
      </c>
      <c r="L229" s="14">
        <v>2951927</v>
      </c>
      <c r="M229" s="16">
        <v>1225.37442922374</v>
      </c>
      <c r="N229" s="16">
        <v>11.679371932846101</v>
      </c>
      <c r="O229" s="14">
        <v>230</v>
      </c>
      <c r="P229" s="14">
        <v>9214</v>
      </c>
      <c r="Q229" s="14">
        <v>1130</v>
      </c>
      <c r="R229" s="14">
        <v>1541</v>
      </c>
      <c r="S229" s="14"/>
    </row>
    <row r="230" spans="1:19">
      <c r="A230" t="s">
        <v>4952</v>
      </c>
      <c r="B230" s="15" t="s">
        <v>2056</v>
      </c>
      <c r="C230" t="s">
        <v>2054</v>
      </c>
      <c r="D230" t="s">
        <v>161</v>
      </c>
      <c r="E230" t="s">
        <v>2057</v>
      </c>
      <c r="F230" t="s">
        <v>2055</v>
      </c>
      <c r="G230" t="s">
        <v>894</v>
      </c>
      <c r="H230" t="s">
        <v>721</v>
      </c>
      <c r="I230" s="2" t="s">
        <v>2058</v>
      </c>
      <c r="J230" s="2" t="s">
        <v>2058</v>
      </c>
      <c r="K230" s="14"/>
      <c r="L230" s="14"/>
      <c r="M230" s="16"/>
      <c r="N230" s="16"/>
      <c r="O230" s="14"/>
      <c r="P230" s="14"/>
      <c r="Q230" s="14"/>
      <c r="R230" s="14"/>
      <c r="S230" s="14"/>
    </row>
    <row r="231" spans="1:19">
      <c r="A231" t="s">
        <v>4952</v>
      </c>
      <c r="B231" s="15" t="s">
        <v>2061</v>
      </c>
      <c r="C231" t="s">
        <v>2059</v>
      </c>
      <c r="D231" t="s">
        <v>161</v>
      </c>
      <c r="E231" t="s">
        <v>2062</v>
      </c>
      <c r="F231" t="s">
        <v>2060</v>
      </c>
      <c r="G231" t="s">
        <v>894</v>
      </c>
      <c r="H231" t="s">
        <v>721</v>
      </c>
      <c r="I231" s="2" t="s">
        <v>2063</v>
      </c>
      <c r="J231" s="2" t="s">
        <v>2063</v>
      </c>
      <c r="K231" s="14"/>
      <c r="L231" s="14"/>
      <c r="M231" s="16"/>
      <c r="N231" s="16"/>
      <c r="O231" s="14"/>
      <c r="P231" s="14"/>
      <c r="Q231" s="14"/>
      <c r="R231" s="14"/>
      <c r="S231" s="14"/>
    </row>
    <row r="232" spans="1:19">
      <c r="A232" t="s">
        <v>4952</v>
      </c>
      <c r="B232" s="15" t="s">
        <v>2066</v>
      </c>
      <c r="C232" t="s">
        <v>2064</v>
      </c>
      <c r="D232" t="s">
        <v>161</v>
      </c>
      <c r="E232" t="s">
        <v>2067</v>
      </c>
      <c r="F232" t="s">
        <v>2065</v>
      </c>
      <c r="G232" t="s">
        <v>894</v>
      </c>
      <c r="H232" t="s">
        <v>721</v>
      </c>
      <c r="I232" s="2" t="s">
        <v>2068</v>
      </c>
      <c r="J232" s="2" t="s">
        <v>2068</v>
      </c>
      <c r="K232" s="14"/>
      <c r="L232" s="14"/>
      <c r="M232" s="16"/>
      <c r="N232" s="16"/>
      <c r="O232" s="14"/>
      <c r="P232" s="14"/>
      <c r="Q232" s="14"/>
      <c r="R232" s="14"/>
      <c r="S232" s="14"/>
    </row>
    <row r="233" spans="1:19">
      <c r="A233" t="s">
        <v>4952</v>
      </c>
      <c r="B233" s="15" t="s">
        <v>2071</v>
      </c>
      <c r="C233" t="s">
        <v>2069</v>
      </c>
      <c r="D233" t="s">
        <v>161</v>
      </c>
      <c r="E233" t="s">
        <v>2072</v>
      </c>
      <c r="F233" t="s">
        <v>2070</v>
      </c>
      <c r="G233" t="s">
        <v>894</v>
      </c>
      <c r="H233" t="s">
        <v>721</v>
      </c>
      <c r="I233" s="2" t="s">
        <v>2073</v>
      </c>
      <c r="J233" s="2" t="s">
        <v>2073</v>
      </c>
      <c r="K233" s="14"/>
      <c r="L233" s="14"/>
      <c r="M233" s="16"/>
      <c r="N233" s="16"/>
      <c r="O233" s="14"/>
      <c r="P233" s="14"/>
      <c r="Q233" s="14"/>
      <c r="R233" s="14"/>
      <c r="S233" s="14"/>
    </row>
    <row r="234" spans="1:19">
      <c r="A234" t="s">
        <v>4951</v>
      </c>
      <c r="B234" s="15" t="s">
        <v>2076</v>
      </c>
      <c r="C234" t="s">
        <v>2074</v>
      </c>
      <c r="D234" t="s">
        <v>161</v>
      </c>
      <c r="E234" t="s">
        <v>2077</v>
      </c>
      <c r="F234" t="s">
        <v>2075</v>
      </c>
      <c r="G234" t="s">
        <v>894</v>
      </c>
      <c r="H234" t="s">
        <v>721</v>
      </c>
      <c r="I234" s="2" t="s">
        <v>2078</v>
      </c>
      <c r="J234" s="2" t="s">
        <v>2078</v>
      </c>
      <c r="K234" s="14"/>
      <c r="L234" s="14"/>
      <c r="M234" s="16"/>
      <c r="N234" s="16"/>
      <c r="O234" s="14"/>
      <c r="P234" s="14"/>
      <c r="Q234" s="14"/>
      <c r="R234" s="14"/>
      <c r="S234" s="14"/>
    </row>
    <row r="235" spans="1:19">
      <c r="A235" t="s">
        <v>4952</v>
      </c>
      <c r="B235" s="15" t="s">
        <v>2081</v>
      </c>
      <c r="C235" t="s">
        <v>2079</v>
      </c>
      <c r="D235" t="s">
        <v>161</v>
      </c>
      <c r="E235" t="s">
        <v>2082</v>
      </c>
      <c r="F235" t="s">
        <v>2080</v>
      </c>
      <c r="G235" t="s">
        <v>894</v>
      </c>
      <c r="H235" t="s">
        <v>721</v>
      </c>
      <c r="I235" s="2" t="s">
        <v>2083</v>
      </c>
      <c r="J235" s="2" t="s">
        <v>2083</v>
      </c>
      <c r="K235" s="14"/>
      <c r="L235" s="14"/>
      <c r="M235" s="16"/>
      <c r="N235" s="16"/>
      <c r="O235" s="14"/>
      <c r="P235" s="14"/>
      <c r="Q235" s="14"/>
      <c r="R235" s="14"/>
      <c r="S235" s="14"/>
    </row>
    <row r="236" spans="1:19">
      <c r="A236" t="s">
        <v>4952</v>
      </c>
      <c r="B236" s="15" t="s">
        <v>2086</v>
      </c>
      <c r="C236" t="s">
        <v>2084</v>
      </c>
      <c r="D236" t="s">
        <v>161</v>
      </c>
      <c r="E236" t="s">
        <v>2087</v>
      </c>
      <c r="F236" t="s">
        <v>2085</v>
      </c>
      <c r="G236" t="s">
        <v>894</v>
      </c>
      <c r="H236" t="s">
        <v>721</v>
      </c>
      <c r="I236" s="2" t="s">
        <v>2088</v>
      </c>
      <c r="J236" s="2" t="s">
        <v>2088</v>
      </c>
      <c r="K236" s="14"/>
      <c r="L236" s="14"/>
      <c r="M236" s="16"/>
      <c r="N236" s="16"/>
      <c r="O236" s="14"/>
      <c r="P236" s="14"/>
      <c r="Q236" s="14"/>
      <c r="R236" s="14"/>
      <c r="S236" s="14"/>
    </row>
    <row r="237" spans="1:19">
      <c r="A237" t="s">
        <v>4952</v>
      </c>
      <c r="B237" s="15" t="s">
        <v>2091</v>
      </c>
      <c r="C237" t="s">
        <v>2089</v>
      </c>
      <c r="D237" t="s">
        <v>161</v>
      </c>
      <c r="E237" t="s">
        <v>2092</v>
      </c>
      <c r="F237" t="s">
        <v>2090</v>
      </c>
      <c r="G237" t="s">
        <v>894</v>
      </c>
      <c r="H237" t="s">
        <v>721</v>
      </c>
      <c r="I237" s="2" t="s">
        <v>2093</v>
      </c>
      <c r="J237" s="2" t="s">
        <v>2093</v>
      </c>
      <c r="K237" s="14"/>
      <c r="L237" s="14"/>
      <c r="M237" s="16"/>
      <c r="N237" s="16"/>
      <c r="O237" s="14"/>
      <c r="P237" s="14"/>
      <c r="Q237" s="14"/>
      <c r="R237" s="14"/>
      <c r="S237" s="14"/>
    </row>
    <row r="238" spans="1:19">
      <c r="A238" t="s">
        <v>4952</v>
      </c>
      <c r="B238" s="15" t="s">
        <v>2096</v>
      </c>
      <c r="C238" t="s">
        <v>2094</v>
      </c>
      <c r="D238" t="s">
        <v>161</v>
      </c>
      <c r="E238" t="s">
        <v>2097</v>
      </c>
      <c r="F238" t="s">
        <v>2095</v>
      </c>
      <c r="G238" t="s">
        <v>899</v>
      </c>
      <c r="H238" t="s">
        <v>721</v>
      </c>
      <c r="I238" s="2" t="s">
        <v>2098</v>
      </c>
      <c r="J238" s="2" t="s">
        <v>2098</v>
      </c>
      <c r="K238" s="14"/>
      <c r="L238" s="14"/>
      <c r="M238" s="16"/>
      <c r="N238" s="16"/>
      <c r="O238" s="14"/>
      <c r="P238" s="14"/>
      <c r="Q238" s="14"/>
      <c r="R238" s="14"/>
      <c r="S238" s="14"/>
    </row>
    <row r="239" spans="1:19">
      <c r="A239" t="s">
        <v>4952</v>
      </c>
      <c r="B239" s="15" t="s">
        <v>2101</v>
      </c>
      <c r="C239" t="s">
        <v>2099</v>
      </c>
      <c r="D239" t="s">
        <v>161</v>
      </c>
      <c r="E239" t="s">
        <v>2102</v>
      </c>
      <c r="F239" t="s">
        <v>2100</v>
      </c>
      <c r="G239" t="s">
        <v>899</v>
      </c>
      <c r="H239" t="s">
        <v>721</v>
      </c>
      <c r="I239" s="2" t="s">
        <v>2103</v>
      </c>
      <c r="J239" s="2" t="s">
        <v>2103</v>
      </c>
      <c r="K239" s="14"/>
      <c r="L239" s="14"/>
      <c r="M239" s="16"/>
      <c r="N239" s="16"/>
      <c r="O239" s="14"/>
      <c r="P239" s="14"/>
      <c r="Q239" s="14"/>
      <c r="R239" s="14"/>
      <c r="S239" s="14"/>
    </row>
    <row r="240" spans="1:19">
      <c r="A240" t="s">
        <v>4952</v>
      </c>
      <c r="B240" s="15" t="s">
        <v>2116</v>
      </c>
      <c r="C240" t="s">
        <v>2114</v>
      </c>
      <c r="D240" t="s">
        <v>161</v>
      </c>
      <c r="E240" t="s">
        <v>2117</v>
      </c>
      <c r="F240" t="s">
        <v>2115</v>
      </c>
      <c r="G240" t="s">
        <v>746</v>
      </c>
      <c r="H240" t="s">
        <v>721</v>
      </c>
      <c r="I240" s="2" t="s">
        <v>2118</v>
      </c>
      <c r="J240" s="2" t="s">
        <v>2118</v>
      </c>
      <c r="K240" s="14"/>
      <c r="L240" s="14"/>
      <c r="M240" s="16"/>
      <c r="N240" s="16"/>
      <c r="O240" s="14"/>
      <c r="P240" s="14"/>
      <c r="Q240" s="14"/>
      <c r="R240" s="14"/>
      <c r="S240" s="14"/>
    </row>
    <row r="241" spans="1:19">
      <c r="A241" t="s">
        <v>4952</v>
      </c>
      <c r="B241" s="15" t="s">
        <v>2121</v>
      </c>
      <c r="C241" t="s">
        <v>2119</v>
      </c>
      <c r="D241" t="s">
        <v>161</v>
      </c>
      <c r="E241" t="s">
        <v>2122</v>
      </c>
      <c r="F241" t="s">
        <v>2120</v>
      </c>
      <c r="G241" t="s">
        <v>746</v>
      </c>
      <c r="H241" t="s">
        <v>721</v>
      </c>
      <c r="I241" s="2" t="s">
        <v>2123</v>
      </c>
      <c r="J241" s="2" t="s">
        <v>2123</v>
      </c>
      <c r="K241" s="14"/>
      <c r="L241" s="14"/>
      <c r="M241" s="16"/>
      <c r="N241" s="16"/>
      <c r="O241" s="14"/>
      <c r="P241" s="14"/>
      <c r="Q241" s="14"/>
      <c r="R241" s="14"/>
      <c r="S241" s="14"/>
    </row>
    <row r="242" spans="1:19">
      <c r="A242" t="s">
        <v>4952</v>
      </c>
      <c r="B242" s="15" t="s">
        <v>2126</v>
      </c>
      <c r="C242" t="s">
        <v>2124</v>
      </c>
      <c r="D242" t="s">
        <v>161</v>
      </c>
      <c r="E242" t="s">
        <v>2127</v>
      </c>
      <c r="F242" t="s">
        <v>2125</v>
      </c>
      <c r="G242" t="s">
        <v>746</v>
      </c>
      <c r="H242" t="s">
        <v>721</v>
      </c>
      <c r="I242" s="2" t="s">
        <v>2128</v>
      </c>
      <c r="J242" s="2" t="s">
        <v>2128</v>
      </c>
      <c r="K242" s="14"/>
      <c r="L242" s="14"/>
      <c r="M242" s="16"/>
      <c r="N242" s="16"/>
      <c r="O242" s="14"/>
      <c r="P242" s="14"/>
      <c r="Q242" s="14"/>
      <c r="R242" s="14"/>
      <c r="S242" s="14"/>
    </row>
    <row r="243" spans="1:19">
      <c r="A243" t="s">
        <v>4952</v>
      </c>
      <c r="B243" s="15" t="s">
        <v>2131</v>
      </c>
      <c r="C243" t="s">
        <v>2129</v>
      </c>
      <c r="D243" t="s">
        <v>161</v>
      </c>
      <c r="E243" t="s">
        <v>2132</v>
      </c>
      <c r="F243" t="s">
        <v>2130</v>
      </c>
      <c r="G243" t="s">
        <v>746</v>
      </c>
      <c r="H243" t="s">
        <v>721</v>
      </c>
      <c r="I243" s="2" t="s">
        <v>2133</v>
      </c>
      <c r="J243" s="2" t="s">
        <v>2133</v>
      </c>
      <c r="K243" s="14"/>
      <c r="L243" s="14"/>
      <c r="M243" s="16"/>
      <c r="N243" s="16"/>
      <c r="O243" s="14"/>
      <c r="P243" s="14"/>
      <c r="Q243" s="14"/>
      <c r="R243" s="14"/>
      <c r="S243" s="14"/>
    </row>
    <row r="244" spans="1:19">
      <c r="A244" t="s">
        <v>4952</v>
      </c>
      <c r="B244" s="15" t="s">
        <v>2141</v>
      </c>
      <c r="C244" t="s">
        <v>2139</v>
      </c>
      <c r="D244" t="s">
        <v>161</v>
      </c>
      <c r="E244" t="s">
        <v>2142</v>
      </c>
      <c r="F244" t="s">
        <v>2140</v>
      </c>
      <c r="G244" t="s">
        <v>746</v>
      </c>
      <c r="H244" t="s">
        <v>721</v>
      </c>
      <c r="I244" s="2" t="s">
        <v>2143</v>
      </c>
      <c r="J244" s="2" t="s">
        <v>2143</v>
      </c>
      <c r="K244" s="14"/>
      <c r="L244" s="14"/>
      <c r="M244" s="16"/>
      <c r="N244" s="16"/>
      <c r="O244" s="14"/>
      <c r="P244" s="14"/>
      <c r="Q244" s="14"/>
      <c r="R244" s="14"/>
      <c r="S244" s="14"/>
    </row>
    <row r="245" spans="1:19">
      <c r="A245" t="s">
        <v>4952</v>
      </c>
      <c r="B245" s="15" t="s">
        <v>2146</v>
      </c>
      <c r="C245" t="s">
        <v>2144</v>
      </c>
      <c r="D245" t="s">
        <v>161</v>
      </c>
      <c r="E245" t="s">
        <v>2147</v>
      </c>
      <c r="F245" t="s">
        <v>2145</v>
      </c>
      <c r="G245" t="s">
        <v>746</v>
      </c>
      <c r="H245" t="s">
        <v>721</v>
      </c>
      <c r="I245" s="2" t="s">
        <v>2148</v>
      </c>
      <c r="J245" s="2" t="s">
        <v>2148</v>
      </c>
      <c r="K245" s="14"/>
      <c r="L245" s="14"/>
      <c r="M245" s="16"/>
      <c r="N245" s="16"/>
      <c r="O245" s="14"/>
      <c r="P245" s="14"/>
      <c r="Q245" s="14"/>
      <c r="R245" s="14"/>
      <c r="S245" s="14"/>
    </row>
    <row r="246" spans="1:19">
      <c r="A246" t="s">
        <v>4952</v>
      </c>
      <c r="B246" s="15" t="s">
        <v>2151</v>
      </c>
      <c r="C246" t="s">
        <v>2149</v>
      </c>
      <c r="D246" t="s">
        <v>161</v>
      </c>
      <c r="E246" t="s">
        <v>2152</v>
      </c>
      <c r="F246" t="s">
        <v>2150</v>
      </c>
      <c r="G246" t="s">
        <v>746</v>
      </c>
      <c r="H246" t="s">
        <v>721</v>
      </c>
      <c r="I246" s="2" t="s">
        <v>2153</v>
      </c>
      <c r="J246" s="2" t="s">
        <v>2153</v>
      </c>
      <c r="K246" s="14"/>
      <c r="L246" s="14"/>
      <c r="M246" s="16"/>
      <c r="N246" s="16"/>
      <c r="O246" s="14"/>
      <c r="P246" s="14"/>
      <c r="Q246" s="14"/>
      <c r="R246" s="14"/>
      <c r="S246" s="14"/>
    </row>
    <row r="247" spans="1:19">
      <c r="A247" t="s">
        <v>4952</v>
      </c>
      <c r="B247" s="15" t="s">
        <v>2156</v>
      </c>
      <c r="C247" t="s">
        <v>2154</v>
      </c>
      <c r="D247" t="s">
        <v>161</v>
      </c>
      <c r="E247" t="s">
        <v>2157</v>
      </c>
      <c r="F247" t="s">
        <v>2155</v>
      </c>
      <c r="G247" t="s">
        <v>746</v>
      </c>
      <c r="H247" t="s">
        <v>721</v>
      </c>
      <c r="I247" s="2" t="s">
        <v>2158</v>
      </c>
      <c r="J247" s="2" t="s">
        <v>2158</v>
      </c>
      <c r="K247" s="14"/>
      <c r="L247" s="14"/>
      <c r="M247" s="16"/>
      <c r="N247" s="16"/>
      <c r="O247" s="14"/>
      <c r="P247" s="14"/>
      <c r="Q247" s="14"/>
      <c r="R247" s="14"/>
      <c r="S247" s="14"/>
    </row>
    <row r="248" spans="1:19">
      <c r="A248" t="s">
        <v>4952</v>
      </c>
      <c r="B248" s="15" t="s">
        <v>2161</v>
      </c>
      <c r="C248" t="s">
        <v>2159</v>
      </c>
      <c r="D248" t="s">
        <v>161</v>
      </c>
      <c r="E248" t="s">
        <v>2162</v>
      </c>
      <c r="F248" t="s">
        <v>2160</v>
      </c>
      <c r="G248" t="s">
        <v>746</v>
      </c>
      <c r="H248" t="s">
        <v>721</v>
      </c>
      <c r="I248" s="2" t="s">
        <v>2163</v>
      </c>
      <c r="J248" s="2" t="s">
        <v>2163</v>
      </c>
      <c r="K248" s="14"/>
      <c r="L248" s="14"/>
      <c r="M248" s="16"/>
      <c r="N248" s="16"/>
      <c r="O248" s="14"/>
      <c r="P248" s="14"/>
      <c r="Q248" s="14"/>
      <c r="R248" s="14"/>
      <c r="S248" s="14"/>
    </row>
    <row r="249" spans="1:19">
      <c r="A249" t="s">
        <v>4952</v>
      </c>
      <c r="B249" s="15" t="s">
        <v>2166</v>
      </c>
      <c r="C249" t="s">
        <v>2164</v>
      </c>
      <c r="D249" t="s">
        <v>161</v>
      </c>
      <c r="E249" t="s">
        <v>2167</v>
      </c>
      <c r="F249" t="s">
        <v>2165</v>
      </c>
      <c r="G249" t="s">
        <v>894</v>
      </c>
      <c r="H249" t="s">
        <v>721</v>
      </c>
      <c r="I249" s="2" t="s">
        <v>2168</v>
      </c>
      <c r="J249" s="2" t="s">
        <v>2168</v>
      </c>
      <c r="K249" s="14"/>
      <c r="L249" s="14"/>
      <c r="M249" s="16"/>
      <c r="N249" s="16"/>
      <c r="O249" s="14"/>
      <c r="P249" s="14"/>
      <c r="Q249" s="14"/>
      <c r="R249" s="14"/>
      <c r="S249" s="14"/>
    </row>
    <row r="250" spans="1:19">
      <c r="A250" t="s">
        <v>4952</v>
      </c>
      <c r="B250" s="15" t="s">
        <v>2171</v>
      </c>
      <c r="C250" t="s">
        <v>2169</v>
      </c>
      <c r="D250" t="s">
        <v>161</v>
      </c>
      <c r="E250" t="s">
        <v>2172</v>
      </c>
      <c r="F250" t="s">
        <v>2170</v>
      </c>
      <c r="G250" t="s">
        <v>894</v>
      </c>
      <c r="H250" t="s">
        <v>721</v>
      </c>
      <c r="I250" s="2" t="s">
        <v>2173</v>
      </c>
      <c r="J250" s="2" t="s">
        <v>2173</v>
      </c>
      <c r="K250" s="14"/>
      <c r="L250" s="14"/>
      <c r="M250" s="16"/>
      <c r="N250" s="16"/>
      <c r="O250" s="14"/>
      <c r="P250" s="14"/>
      <c r="Q250" s="14"/>
      <c r="R250" s="14"/>
      <c r="S250" s="14"/>
    </row>
    <row r="251" spans="1:19">
      <c r="A251" t="s">
        <v>4953</v>
      </c>
      <c r="B251" s="14" t="s">
        <v>2176</v>
      </c>
      <c r="C251" s="14" t="s">
        <v>2174</v>
      </c>
      <c r="D251" t="s">
        <v>161</v>
      </c>
      <c r="E251" t="s">
        <v>2177</v>
      </c>
      <c r="F251" s="14" t="s">
        <v>2175</v>
      </c>
      <c r="G251" t="s">
        <v>657</v>
      </c>
      <c r="H251" t="s">
        <v>646</v>
      </c>
      <c r="I251" s="14" t="s">
        <v>2178</v>
      </c>
      <c r="J251" s="14" t="s">
        <v>2178</v>
      </c>
      <c r="K251" s="14">
        <v>2392</v>
      </c>
      <c r="L251" s="14">
        <v>1755150</v>
      </c>
      <c r="M251" s="16">
        <v>733.758361204013</v>
      </c>
      <c r="N251" s="16">
        <v>3.5213474716297202</v>
      </c>
      <c r="O251" s="14">
        <v>209</v>
      </c>
      <c r="P251" s="14">
        <v>2566</v>
      </c>
      <c r="Q251" s="14">
        <v>728</v>
      </c>
      <c r="R251" s="14">
        <v>126</v>
      </c>
      <c r="S251" s="14"/>
    </row>
    <row r="252" spans="1:19">
      <c r="A252" t="s">
        <v>4951</v>
      </c>
      <c r="B252" s="14" t="s">
        <v>2181</v>
      </c>
      <c r="C252" s="14" t="s">
        <v>2179</v>
      </c>
      <c r="D252" t="s">
        <v>161</v>
      </c>
      <c r="E252" t="s">
        <v>2182</v>
      </c>
      <c r="F252" s="14" t="s">
        <v>2180</v>
      </c>
      <c r="G252" t="s">
        <v>1033</v>
      </c>
      <c r="H252" t="s">
        <v>721</v>
      </c>
      <c r="I252" s="14" t="s">
        <v>2183</v>
      </c>
      <c r="J252" s="14" t="s">
        <v>2183</v>
      </c>
      <c r="K252" s="14">
        <v>2248</v>
      </c>
      <c r="L252" s="14">
        <v>3310088</v>
      </c>
      <c r="M252" s="16">
        <v>1472.4590747330899</v>
      </c>
      <c r="N252" s="16">
        <v>7.5838651732843099</v>
      </c>
      <c r="O252" s="14">
        <v>214</v>
      </c>
      <c r="P252" s="14">
        <v>2749</v>
      </c>
      <c r="Q252" s="14">
        <v>1500.5</v>
      </c>
      <c r="R252" s="14">
        <v>2035</v>
      </c>
      <c r="S252" s="14"/>
    </row>
    <row r="253" spans="1:19">
      <c r="A253" t="s">
        <v>4965</v>
      </c>
      <c r="B253" s="14" t="s">
        <v>2186</v>
      </c>
      <c r="C253" s="14" t="s">
        <v>2184</v>
      </c>
      <c r="D253" t="s">
        <v>161</v>
      </c>
      <c r="E253" t="s">
        <v>2187</v>
      </c>
      <c r="F253" s="14" t="s">
        <v>2185</v>
      </c>
      <c r="G253" t="s">
        <v>2188</v>
      </c>
      <c r="H253" t="s">
        <v>753</v>
      </c>
      <c r="I253" s="14" t="s">
        <v>2189</v>
      </c>
      <c r="J253" s="14" t="s">
        <v>2189</v>
      </c>
      <c r="K253" s="14">
        <v>2392</v>
      </c>
      <c r="L253" s="14">
        <v>3998392</v>
      </c>
      <c r="M253" s="16">
        <v>1671.5685618729001</v>
      </c>
      <c r="N253" s="16">
        <v>17.0317295668493</v>
      </c>
      <c r="O253" s="14">
        <v>244</v>
      </c>
      <c r="P253" s="14">
        <v>12303</v>
      </c>
      <c r="Q253" s="14">
        <v>1520</v>
      </c>
      <c r="R253" s="14">
        <v>1978</v>
      </c>
      <c r="S253" s="14"/>
    </row>
    <row r="254" spans="1:19">
      <c r="A254" t="s">
        <v>4951</v>
      </c>
      <c r="B254" s="15" t="s">
        <v>2192</v>
      </c>
      <c r="C254" t="s">
        <v>2190</v>
      </c>
      <c r="D254" t="s">
        <v>161</v>
      </c>
      <c r="E254" t="s">
        <v>2193</v>
      </c>
      <c r="F254" t="s">
        <v>2191</v>
      </c>
      <c r="G254" t="s">
        <v>859</v>
      </c>
      <c r="H254" t="s">
        <v>639</v>
      </c>
      <c r="I254" s="2" t="s">
        <v>2194</v>
      </c>
      <c r="J254" s="2" t="s">
        <v>2194</v>
      </c>
      <c r="K254" s="14"/>
      <c r="L254" s="14"/>
      <c r="M254" s="16"/>
      <c r="N254" s="16"/>
      <c r="O254" s="14"/>
      <c r="P254" s="14"/>
      <c r="Q254" s="14"/>
      <c r="R254" s="14"/>
      <c r="S254" s="14"/>
    </row>
    <row r="255" spans="1:19">
      <c r="A255" t="s">
        <v>4953</v>
      </c>
      <c r="B255" s="14" t="s">
        <v>2197</v>
      </c>
      <c r="C255" s="14" t="s">
        <v>2195</v>
      </c>
      <c r="D255" t="s">
        <v>161</v>
      </c>
      <c r="E255" t="s">
        <v>2198</v>
      </c>
      <c r="F255" s="14" t="s">
        <v>2196</v>
      </c>
      <c r="G255" t="s">
        <v>704</v>
      </c>
      <c r="H255" t="s">
        <v>646</v>
      </c>
      <c r="I255" s="14" t="s">
        <v>2199</v>
      </c>
      <c r="J255" s="14" t="s">
        <v>2199</v>
      </c>
      <c r="K255" s="14">
        <v>2290</v>
      </c>
      <c r="L255" s="14">
        <v>1368287</v>
      </c>
      <c r="M255" s="16">
        <v>597.50524017467205</v>
      </c>
      <c r="N255" s="16">
        <v>3.0885302098959699</v>
      </c>
      <c r="O255" s="14">
        <v>188</v>
      </c>
      <c r="P255" s="14">
        <v>1822</v>
      </c>
      <c r="Q255" s="14">
        <v>585</v>
      </c>
      <c r="R255" s="14">
        <v>29</v>
      </c>
      <c r="S255" s="14"/>
    </row>
    <row r="256" spans="1:19">
      <c r="A256" t="s">
        <v>4965</v>
      </c>
      <c r="B256" s="14" t="s">
        <v>2202</v>
      </c>
      <c r="C256" s="14" t="s">
        <v>2200</v>
      </c>
      <c r="D256" t="s">
        <v>161</v>
      </c>
      <c r="E256" t="s">
        <v>2203</v>
      </c>
      <c r="F256" s="14" t="s">
        <v>2201</v>
      </c>
      <c r="G256" t="s">
        <v>752</v>
      </c>
      <c r="H256" t="s">
        <v>753</v>
      </c>
      <c r="I256" s="14" t="s">
        <v>2204</v>
      </c>
      <c r="J256" s="14" t="s">
        <v>2204</v>
      </c>
      <c r="K256" s="14">
        <v>2402</v>
      </c>
      <c r="L256" s="14">
        <v>3278688</v>
      </c>
      <c r="M256" s="16">
        <v>1364.98251457119</v>
      </c>
      <c r="N256" s="16">
        <v>10.6020378787219</v>
      </c>
      <c r="O256" s="14">
        <v>146</v>
      </c>
      <c r="P256" s="14">
        <v>6789</v>
      </c>
      <c r="Q256" s="14">
        <v>1286</v>
      </c>
      <c r="R256" s="14">
        <v>1874</v>
      </c>
      <c r="S256" s="14"/>
    </row>
    <row r="257" spans="1:19">
      <c r="A257" t="s">
        <v>4965</v>
      </c>
      <c r="B257" s="14" t="s">
        <v>2207</v>
      </c>
      <c r="C257" s="14" t="s">
        <v>2205</v>
      </c>
      <c r="D257" t="s">
        <v>161</v>
      </c>
      <c r="E257" t="s">
        <v>2208</v>
      </c>
      <c r="F257" s="14" t="s">
        <v>2206</v>
      </c>
      <c r="G257" t="s">
        <v>752</v>
      </c>
      <c r="H257" t="s">
        <v>753</v>
      </c>
      <c r="I257" s="14" t="s">
        <v>2209</v>
      </c>
      <c r="J257" s="14" t="s">
        <v>2209</v>
      </c>
      <c r="K257" s="14">
        <v>1652</v>
      </c>
      <c r="L257" s="14">
        <v>1336087</v>
      </c>
      <c r="M257" s="16">
        <v>808.76937046004798</v>
      </c>
      <c r="N257" s="16">
        <v>9.7966971733475905</v>
      </c>
      <c r="O257" s="14">
        <v>215</v>
      </c>
      <c r="P257" s="14">
        <v>10066</v>
      </c>
      <c r="Q257" s="14">
        <v>773.5</v>
      </c>
      <c r="R257" s="14">
        <v>343</v>
      </c>
      <c r="S257" s="14"/>
    </row>
    <row r="258" spans="1:19">
      <c r="A258" t="s">
        <v>4965</v>
      </c>
      <c r="B258" s="14" t="s">
        <v>2217</v>
      </c>
      <c r="C258" s="14" t="s">
        <v>2215</v>
      </c>
      <c r="D258" t="s">
        <v>161</v>
      </c>
      <c r="E258" t="s">
        <v>2218</v>
      </c>
      <c r="F258" s="14" t="s">
        <v>2216</v>
      </c>
      <c r="G258" t="s">
        <v>752</v>
      </c>
      <c r="H258" t="s">
        <v>753</v>
      </c>
      <c r="I258" s="14" t="s">
        <v>2219</v>
      </c>
      <c r="J258" s="14" t="s">
        <v>2219</v>
      </c>
      <c r="K258" s="14">
        <v>2374</v>
      </c>
      <c r="L258" s="14">
        <v>1799711</v>
      </c>
      <c r="M258" s="16">
        <v>758.09224936815497</v>
      </c>
      <c r="N258" s="16">
        <v>7.4459882306969698</v>
      </c>
      <c r="O258" s="14">
        <v>217</v>
      </c>
      <c r="P258" s="14">
        <v>3949</v>
      </c>
      <c r="Q258" s="14">
        <v>694</v>
      </c>
      <c r="R258" s="14">
        <v>418</v>
      </c>
      <c r="S258" s="14"/>
    </row>
    <row r="259" spans="1:19">
      <c r="A259" t="s">
        <v>4965</v>
      </c>
      <c r="B259" s="14" t="s">
        <v>2227</v>
      </c>
      <c r="C259" s="14" t="s">
        <v>2225</v>
      </c>
      <c r="D259" t="s">
        <v>161</v>
      </c>
      <c r="E259" t="s">
        <v>2228</v>
      </c>
      <c r="F259" s="14" t="s">
        <v>2226</v>
      </c>
      <c r="G259" t="s">
        <v>752</v>
      </c>
      <c r="H259" t="s">
        <v>753</v>
      </c>
      <c r="I259" s="14" t="s">
        <v>2229</v>
      </c>
      <c r="J259" s="14" t="s">
        <v>2229</v>
      </c>
      <c r="K259" s="14">
        <v>2372</v>
      </c>
      <c r="L259" s="14">
        <v>2706913</v>
      </c>
      <c r="M259" s="16">
        <v>1141.1943507588501</v>
      </c>
      <c r="N259" s="16">
        <v>9.5560814681705608</v>
      </c>
      <c r="O259" s="14">
        <v>230</v>
      </c>
      <c r="P259" s="14">
        <v>5776</v>
      </c>
      <c r="Q259" s="14">
        <v>1060</v>
      </c>
      <c r="R259" s="14">
        <v>1357</v>
      </c>
      <c r="S259" s="14"/>
    </row>
    <row r="260" spans="1:19">
      <c r="A260" t="s">
        <v>4951</v>
      </c>
      <c r="B260" s="14" t="s">
        <v>2237</v>
      </c>
      <c r="C260" s="14" t="s">
        <v>2235</v>
      </c>
      <c r="D260" t="s">
        <v>161</v>
      </c>
      <c r="E260" t="s">
        <v>2238</v>
      </c>
      <c r="F260" s="14" t="s">
        <v>2236</v>
      </c>
      <c r="G260" t="s">
        <v>2005</v>
      </c>
      <c r="H260" t="s">
        <v>2006</v>
      </c>
      <c r="I260" s="14" t="s">
        <v>2239</v>
      </c>
      <c r="J260" s="14" t="s">
        <v>2239</v>
      </c>
      <c r="K260" s="14">
        <v>2067</v>
      </c>
      <c r="L260" s="14">
        <v>3261691</v>
      </c>
      <c r="M260" s="16">
        <v>1577.9830672472101</v>
      </c>
      <c r="N260" s="16">
        <v>8.9227496875407901</v>
      </c>
      <c r="O260" s="14">
        <v>232</v>
      </c>
      <c r="P260" s="14">
        <v>4252</v>
      </c>
      <c r="Q260" s="14">
        <v>1617</v>
      </c>
      <c r="R260" s="14">
        <v>1901</v>
      </c>
      <c r="S260" s="14"/>
    </row>
    <row r="261" spans="1:19">
      <c r="A261" t="s">
        <v>4965</v>
      </c>
      <c r="B261" s="14" t="s">
        <v>2242</v>
      </c>
      <c r="C261" s="14" t="s">
        <v>2240</v>
      </c>
      <c r="D261" t="s">
        <v>161</v>
      </c>
      <c r="E261" t="s">
        <v>2243</v>
      </c>
      <c r="F261" s="14" t="s">
        <v>2241</v>
      </c>
      <c r="G261" t="s">
        <v>752</v>
      </c>
      <c r="H261" t="s">
        <v>753</v>
      </c>
      <c r="I261" s="14" t="s">
        <v>2244</v>
      </c>
      <c r="J261" s="14" t="s">
        <v>2244</v>
      </c>
      <c r="K261" s="14">
        <v>2351</v>
      </c>
      <c r="L261" s="14">
        <v>5074506</v>
      </c>
      <c r="M261" s="16">
        <v>2158.4457677584001</v>
      </c>
      <c r="N261" s="16">
        <v>22.218173474990099</v>
      </c>
      <c r="O261" s="14">
        <v>258</v>
      </c>
      <c r="P261" s="14">
        <v>10616</v>
      </c>
      <c r="Q261" s="14">
        <v>1906</v>
      </c>
      <c r="R261" s="14">
        <v>2225</v>
      </c>
      <c r="S261" s="14"/>
    </row>
    <row r="262" spans="1:19">
      <c r="A262" t="s">
        <v>4963</v>
      </c>
      <c r="B262" s="14" t="s">
        <v>2247</v>
      </c>
      <c r="C262" s="14" t="s">
        <v>2245</v>
      </c>
      <c r="D262" t="s">
        <v>161</v>
      </c>
      <c r="E262" t="s">
        <v>2248</v>
      </c>
      <c r="F262" s="14" t="s">
        <v>2246</v>
      </c>
      <c r="G262" t="s">
        <v>911</v>
      </c>
      <c r="H262" t="s">
        <v>809</v>
      </c>
      <c r="I262" s="14" t="s">
        <v>2249</v>
      </c>
      <c r="J262" s="14" t="s">
        <v>2249</v>
      </c>
      <c r="K262" s="14">
        <v>2339</v>
      </c>
      <c r="L262" s="14">
        <v>2572702</v>
      </c>
      <c r="M262" s="16">
        <v>1099.9153484394999</v>
      </c>
      <c r="N262" s="16">
        <v>5.1049817857340303</v>
      </c>
      <c r="O262" s="14">
        <v>197</v>
      </c>
      <c r="P262" s="14">
        <v>3434</v>
      </c>
      <c r="Q262" s="14">
        <v>1096</v>
      </c>
      <c r="R262" s="14">
        <v>1586</v>
      </c>
      <c r="S262" s="14"/>
    </row>
    <row r="263" spans="1:19">
      <c r="A263" t="s">
        <v>4953</v>
      </c>
      <c r="B263" s="14" t="s">
        <v>2252</v>
      </c>
      <c r="C263" s="14" t="s">
        <v>2250</v>
      </c>
      <c r="D263" t="s">
        <v>161</v>
      </c>
      <c r="E263" t="s">
        <v>933</v>
      </c>
      <c r="F263" s="14" t="s">
        <v>2251</v>
      </c>
      <c r="G263" t="s">
        <v>704</v>
      </c>
      <c r="H263" t="s">
        <v>646</v>
      </c>
      <c r="I263" s="14" t="s">
        <v>2253</v>
      </c>
      <c r="J263" s="14" t="s">
        <v>2253</v>
      </c>
      <c r="K263" s="14">
        <v>2351</v>
      </c>
      <c r="L263" s="14">
        <v>2321865</v>
      </c>
      <c r="M263" s="16">
        <v>987.607401105912</v>
      </c>
      <c r="N263" s="16">
        <v>4.6235341948500901</v>
      </c>
      <c r="O263" s="14">
        <v>246</v>
      </c>
      <c r="P263" s="14">
        <v>2123</v>
      </c>
      <c r="Q263" s="14">
        <v>982</v>
      </c>
      <c r="R263" s="14">
        <v>1087</v>
      </c>
      <c r="S263" s="14"/>
    </row>
    <row r="264" spans="1:19">
      <c r="A264" t="s">
        <v>4951</v>
      </c>
      <c r="B264" s="15" t="s">
        <v>2256</v>
      </c>
      <c r="C264" t="s">
        <v>2254</v>
      </c>
      <c r="D264" t="s">
        <v>161</v>
      </c>
      <c r="E264" t="s">
        <v>2257</v>
      </c>
      <c r="F264" t="s">
        <v>2255</v>
      </c>
      <c r="G264" t="s">
        <v>859</v>
      </c>
      <c r="H264" t="s">
        <v>639</v>
      </c>
      <c r="I264" s="2" t="s">
        <v>2258</v>
      </c>
      <c r="J264" s="2" t="s">
        <v>2258</v>
      </c>
      <c r="K264" s="14"/>
      <c r="L264" s="14"/>
      <c r="M264" s="16"/>
      <c r="N264" s="16"/>
      <c r="O264" s="14"/>
      <c r="P264" s="14"/>
      <c r="Q264" s="14"/>
      <c r="R264" s="14"/>
      <c r="S264" s="14"/>
    </row>
    <row r="265" spans="1:19">
      <c r="A265" t="s">
        <v>4951</v>
      </c>
      <c r="B265" s="14" t="s">
        <v>176</v>
      </c>
      <c r="C265" s="14" t="s">
        <v>2259</v>
      </c>
      <c r="D265" t="s">
        <v>161</v>
      </c>
      <c r="E265" t="s">
        <v>174</v>
      </c>
      <c r="F265" s="14" t="s">
        <v>175</v>
      </c>
      <c r="G265" t="s">
        <v>1139</v>
      </c>
      <c r="H265" t="s">
        <v>721</v>
      </c>
      <c r="I265" s="14" t="s">
        <v>2260</v>
      </c>
      <c r="J265" s="14" t="s">
        <v>2260</v>
      </c>
      <c r="K265" s="14">
        <v>2400</v>
      </c>
      <c r="L265" s="14">
        <v>3053122</v>
      </c>
      <c r="M265" s="16">
        <v>1272.1341666666599</v>
      </c>
      <c r="N265" s="16">
        <v>8.1408838797091896</v>
      </c>
      <c r="O265" s="14">
        <v>209</v>
      </c>
      <c r="P265" s="14">
        <v>4533</v>
      </c>
      <c r="Q265" s="14">
        <v>1262</v>
      </c>
      <c r="R265" s="14">
        <v>1874</v>
      </c>
      <c r="S265" s="14"/>
    </row>
    <row r="266" spans="1:19">
      <c r="A266" t="s">
        <v>4965</v>
      </c>
      <c r="B266" s="14" t="s">
        <v>2263</v>
      </c>
      <c r="C266" s="14" t="s">
        <v>2261</v>
      </c>
      <c r="D266" t="s">
        <v>161</v>
      </c>
      <c r="E266" t="s">
        <v>2264</v>
      </c>
      <c r="F266" s="14" t="s">
        <v>2262</v>
      </c>
      <c r="G266" t="s">
        <v>752</v>
      </c>
      <c r="H266" t="s">
        <v>753</v>
      </c>
      <c r="I266" s="14" t="s">
        <v>2265</v>
      </c>
      <c r="J266" s="14" t="s">
        <v>2265</v>
      </c>
      <c r="K266" s="14">
        <v>2341</v>
      </c>
      <c r="L266" s="14">
        <v>4948940</v>
      </c>
      <c r="M266" s="16">
        <v>2114.0281930798801</v>
      </c>
      <c r="N266" s="16">
        <v>19.914104259398901</v>
      </c>
      <c r="O266" s="14">
        <v>231</v>
      </c>
      <c r="P266" s="14">
        <v>8891</v>
      </c>
      <c r="Q266" s="14">
        <v>1893</v>
      </c>
      <c r="R266" s="14">
        <v>2229</v>
      </c>
      <c r="S266" s="14" t="s">
        <v>1676</v>
      </c>
    </row>
    <row r="267" spans="1:19">
      <c r="A267" t="s">
        <v>4953</v>
      </c>
      <c r="B267" s="14" t="s">
        <v>2268</v>
      </c>
      <c r="C267" s="14" t="s">
        <v>2266</v>
      </c>
      <c r="D267" t="s">
        <v>161</v>
      </c>
      <c r="E267" t="s">
        <v>2269</v>
      </c>
      <c r="F267" s="14" t="s">
        <v>2267</v>
      </c>
      <c r="G267" t="s">
        <v>645</v>
      </c>
      <c r="H267" t="s">
        <v>646</v>
      </c>
      <c r="I267" s="14" t="s">
        <v>2270</v>
      </c>
      <c r="J267" s="14" t="s">
        <v>2270</v>
      </c>
      <c r="K267" s="14">
        <v>2380</v>
      </c>
      <c r="L267" s="14">
        <v>1961513</v>
      </c>
      <c r="M267" s="16">
        <v>824.16512605041999</v>
      </c>
      <c r="N267" s="16">
        <v>4.1739324875976704</v>
      </c>
      <c r="O267" s="14">
        <v>207</v>
      </c>
      <c r="P267" s="14">
        <v>5312</v>
      </c>
      <c r="Q267" s="14">
        <v>820</v>
      </c>
      <c r="R267" s="14">
        <v>318</v>
      </c>
      <c r="S267" s="14"/>
    </row>
    <row r="268" spans="1:19">
      <c r="A268" t="s">
        <v>4964</v>
      </c>
      <c r="B268" s="14" t="s">
        <v>2273</v>
      </c>
      <c r="C268" s="14" t="s">
        <v>2271</v>
      </c>
      <c r="D268" t="s">
        <v>161</v>
      </c>
      <c r="E268" t="s">
        <v>2274</v>
      </c>
      <c r="F268" s="14" t="s">
        <v>2272</v>
      </c>
      <c r="G268" t="s">
        <v>791</v>
      </c>
      <c r="H268" t="s">
        <v>646</v>
      </c>
      <c r="I268" s="14" t="s">
        <v>2275</v>
      </c>
      <c r="J268" s="14" t="s">
        <v>2275</v>
      </c>
      <c r="K268" s="14">
        <v>2363</v>
      </c>
      <c r="L268" s="14">
        <v>1629276</v>
      </c>
      <c r="M268" s="16">
        <v>689.49471011426101</v>
      </c>
      <c r="N268" s="16">
        <v>3.31967066272456</v>
      </c>
      <c r="O268" s="14">
        <v>164</v>
      </c>
      <c r="P268" s="14">
        <v>2864</v>
      </c>
      <c r="Q268" s="14">
        <v>680</v>
      </c>
      <c r="R268" s="14">
        <v>74</v>
      </c>
      <c r="S268" s="14"/>
    </row>
    <row r="269" spans="1:19">
      <c r="A269" t="s">
        <v>4951</v>
      </c>
      <c r="B269" s="14" t="s">
        <v>180</v>
      </c>
      <c r="C269" s="14" t="s">
        <v>2276</v>
      </c>
      <c r="D269" t="s">
        <v>161</v>
      </c>
      <c r="E269" t="s">
        <v>178</v>
      </c>
      <c r="F269" s="14" t="s">
        <v>179</v>
      </c>
      <c r="G269" t="s">
        <v>894</v>
      </c>
      <c r="H269" t="s">
        <v>721</v>
      </c>
      <c r="I269" s="14" t="s">
        <v>2277</v>
      </c>
      <c r="J269" s="14" t="s">
        <v>2277</v>
      </c>
      <c r="K269" s="14">
        <v>2187</v>
      </c>
      <c r="L269" s="14">
        <v>1908406</v>
      </c>
      <c r="M269" s="16">
        <v>872.61362597164998</v>
      </c>
      <c r="N269" s="16">
        <v>3.8440948804019199</v>
      </c>
      <c r="O269" s="14">
        <v>222</v>
      </c>
      <c r="P269" s="14">
        <v>2429</v>
      </c>
      <c r="Q269" s="14">
        <v>879</v>
      </c>
      <c r="R269" s="14">
        <v>378</v>
      </c>
      <c r="S269" s="14"/>
    </row>
    <row r="270" spans="1:19">
      <c r="A270" t="s">
        <v>4951</v>
      </c>
      <c r="B270" s="23" t="s">
        <v>2285</v>
      </c>
      <c r="C270" t="s">
        <v>2283</v>
      </c>
      <c r="D270" t="s">
        <v>161</v>
      </c>
      <c r="E270" t="s">
        <v>2281</v>
      </c>
      <c r="F270" t="s">
        <v>2284</v>
      </c>
      <c r="G270" t="s">
        <v>1250</v>
      </c>
      <c r="H270" t="s">
        <v>1251</v>
      </c>
      <c r="I270" s="2" t="s">
        <v>2286</v>
      </c>
      <c r="J270" s="2" t="s">
        <v>2286</v>
      </c>
      <c r="K270" s="14"/>
      <c r="L270" s="14"/>
      <c r="M270" s="16"/>
      <c r="N270" s="16"/>
      <c r="O270" s="14"/>
      <c r="P270" s="14"/>
      <c r="Q270" s="14"/>
      <c r="R270" s="14"/>
      <c r="S270" s="14" t="s">
        <v>5023</v>
      </c>
    </row>
    <row r="271" spans="1:19">
      <c r="A271" t="s">
        <v>4951</v>
      </c>
      <c r="B271" s="15" t="s">
        <v>2288</v>
      </c>
      <c r="C271" t="s">
        <v>2283</v>
      </c>
      <c r="D271" t="s">
        <v>161</v>
      </c>
      <c r="E271" t="s">
        <v>2281</v>
      </c>
      <c r="F271" t="s">
        <v>2287</v>
      </c>
      <c r="G271" t="s">
        <v>1250</v>
      </c>
      <c r="H271" t="s">
        <v>1251</v>
      </c>
      <c r="I271" s="2" t="s">
        <v>2289</v>
      </c>
      <c r="J271" s="2" t="s">
        <v>2289</v>
      </c>
      <c r="K271" s="14"/>
      <c r="L271" s="14"/>
      <c r="M271" s="16"/>
      <c r="N271" s="16"/>
      <c r="O271" s="14"/>
      <c r="P271" s="14"/>
      <c r="Q271" s="14"/>
      <c r="R271" s="14"/>
      <c r="S271" s="14"/>
    </row>
    <row r="272" spans="1:19">
      <c r="A272" t="s">
        <v>4951</v>
      </c>
      <c r="B272" s="14" t="s">
        <v>184</v>
      </c>
      <c r="C272" s="14" t="s">
        <v>2293</v>
      </c>
      <c r="D272" t="s">
        <v>161</v>
      </c>
      <c r="E272" t="s">
        <v>182</v>
      </c>
      <c r="F272" s="14" t="s">
        <v>183</v>
      </c>
      <c r="G272" t="s">
        <v>894</v>
      </c>
      <c r="H272" t="s">
        <v>721</v>
      </c>
      <c r="I272" s="14" t="s">
        <v>2294</v>
      </c>
      <c r="J272" s="14" t="s">
        <v>2294</v>
      </c>
      <c r="K272" s="14">
        <v>2340</v>
      </c>
      <c r="L272" s="14">
        <v>2012421</v>
      </c>
      <c r="M272" s="16">
        <v>860.008974358974</v>
      </c>
      <c r="N272" s="16">
        <v>5.0489762635601796</v>
      </c>
      <c r="O272" s="14">
        <v>212</v>
      </c>
      <c r="P272" s="14">
        <v>2014</v>
      </c>
      <c r="Q272" s="14">
        <v>851</v>
      </c>
      <c r="R272" s="14">
        <v>611</v>
      </c>
      <c r="S272" s="14"/>
    </row>
    <row r="273" spans="1:19">
      <c r="A273" t="s">
        <v>5022</v>
      </c>
      <c r="B273" s="14" t="s">
        <v>2297</v>
      </c>
      <c r="C273" s="14" t="s">
        <v>2295</v>
      </c>
      <c r="D273" t="s">
        <v>161</v>
      </c>
      <c r="E273" t="s">
        <v>2298</v>
      </c>
      <c r="F273" s="14" t="s">
        <v>2296</v>
      </c>
      <c r="G273" t="s">
        <v>678</v>
      </c>
      <c r="H273" t="s">
        <v>646</v>
      </c>
      <c r="I273" s="14" t="s">
        <v>2299</v>
      </c>
      <c r="J273" s="14" t="s">
        <v>2299</v>
      </c>
      <c r="K273" s="14">
        <v>2376</v>
      </c>
      <c r="L273" s="14">
        <v>2373150</v>
      </c>
      <c r="M273" s="16">
        <v>998.80050505050497</v>
      </c>
      <c r="N273" s="16">
        <v>5.5726253884094197</v>
      </c>
      <c r="O273" s="14">
        <v>211</v>
      </c>
      <c r="P273" s="14">
        <v>3021</v>
      </c>
      <c r="Q273" s="14">
        <v>987</v>
      </c>
      <c r="R273" s="14">
        <v>1137</v>
      </c>
      <c r="S273" s="14"/>
    </row>
    <row r="274" spans="1:19">
      <c r="A274" t="s">
        <v>4953</v>
      </c>
      <c r="B274" s="14" t="s">
        <v>2302</v>
      </c>
      <c r="C274" s="14" t="s">
        <v>2300</v>
      </c>
      <c r="D274" t="s">
        <v>161</v>
      </c>
      <c r="E274" t="s">
        <v>2303</v>
      </c>
      <c r="F274" s="14" t="s">
        <v>2301</v>
      </c>
      <c r="G274" t="s">
        <v>645</v>
      </c>
      <c r="H274" t="s">
        <v>646</v>
      </c>
      <c r="I274" s="14" t="s">
        <v>2304</v>
      </c>
      <c r="J274" s="14" t="s">
        <v>2304</v>
      </c>
      <c r="K274" s="14">
        <v>2391</v>
      </c>
      <c r="L274" s="14">
        <v>1533447</v>
      </c>
      <c r="M274" s="16">
        <v>641.34127979924699</v>
      </c>
      <c r="N274" s="16">
        <v>3.25593674309851</v>
      </c>
      <c r="O274" s="14">
        <v>209</v>
      </c>
      <c r="P274" s="14">
        <v>1726</v>
      </c>
      <c r="Q274" s="14">
        <v>634</v>
      </c>
      <c r="R274" s="14">
        <v>49</v>
      </c>
      <c r="S274" s="14"/>
    </row>
    <row r="275" spans="1:19">
      <c r="A275" t="s">
        <v>4951</v>
      </c>
      <c r="B275" s="23" t="s">
        <v>2317</v>
      </c>
      <c r="C275" t="s">
        <v>2315</v>
      </c>
      <c r="D275" t="s">
        <v>161</v>
      </c>
      <c r="E275" t="s">
        <v>2318</v>
      </c>
      <c r="F275" t="s">
        <v>2316</v>
      </c>
      <c r="G275" t="s">
        <v>638</v>
      </c>
      <c r="H275" t="s">
        <v>639</v>
      </c>
      <c r="I275" s="2" t="s">
        <v>2319</v>
      </c>
      <c r="J275" s="2" t="s">
        <v>2319</v>
      </c>
      <c r="K275" s="14"/>
      <c r="L275" s="14"/>
      <c r="M275" s="16"/>
      <c r="N275" s="16"/>
      <c r="O275" s="14"/>
      <c r="P275" s="14"/>
      <c r="Q275" s="14"/>
      <c r="R275" s="14"/>
      <c r="S275" s="14" t="s">
        <v>5051</v>
      </c>
    </row>
    <row r="276" spans="1:19">
      <c r="A276" t="s">
        <v>4951</v>
      </c>
      <c r="B276" s="15" t="s">
        <v>2322</v>
      </c>
      <c r="C276" t="s">
        <v>2320</v>
      </c>
      <c r="D276" t="s">
        <v>161</v>
      </c>
      <c r="E276" t="s">
        <v>2323</v>
      </c>
      <c r="F276" t="s">
        <v>2321</v>
      </c>
      <c r="G276" t="s">
        <v>638</v>
      </c>
      <c r="H276" t="s">
        <v>639</v>
      </c>
      <c r="I276" s="2" t="s">
        <v>2324</v>
      </c>
      <c r="J276" s="2" t="s">
        <v>2324</v>
      </c>
      <c r="K276" s="14"/>
      <c r="L276" s="14"/>
      <c r="M276" s="16"/>
      <c r="N276" s="16"/>
      <c r="O276" s="14"/>
      <c r="P276" s="14"/>
      <c r="Q276" s="14"/>
      <c r="R276" s="14"/>
      <c r="S276" s="14"/>
    </row>
    <row r="277" spans="1:19">
      <c r="A277" t="s">
        <v>4951</v>
      </c>
      <c r="B277" s="15" t="s">
        <v>2327</v>
      </c>
      <c r="C277" t="s">
        <v>2325</v>
      </c>
      <c r="D277" t="s">
        <v>161</v>
      </c>
      <c r="E277" t="s">
        <v>2328</v>
      </c>
      <c r="F277" t="s">
        <v>2326</v>
      </c>
      <c r="G277" t="s">
        <v>638</v>
      </c>
      <c r="H277" t="s">
        <v>639</v>
      </c>
      <c r="I277" s="2" t="s">
        <v>2329</v>
      </c>
      <c r="J277" s="2" t="s">
        <v>2329</v>
      </c>
      <c r="K277" s="14"/>
      <c r="L277" s="14"/>
      <c r="M277" s="16"/>
      <c r="N277" s="16"/>
      <c r="O277" s="14"/>
      <c r="P277" s="14"/>
      <c r="Q277" s="14"/>
      <c r="R277" s="14"/>
      <c r="S277" s="14"/>
    </row>
    <row r="278" spans="1:19">
      <c r="A278" t="s">
        <v>4951</v>
      </c>
      <c r="B278" s="15" t="s">
        <v>2332</v>
      </c>
      <c r="C278" t="s">
        <v>2330</v>
      </c>
      <c r="D278" t="s">
        <v>161</v>
      </c>
      <c r="E278" t="s">
        <v>2333</v>
      </c>
      <c r="F278" t="s">
        <v>2331</v>
      </c>
      <c r="G278" t="s">
        <v>638</v>
      </c>
      <c r="H278" t="s">
        <v>639</v>
      </c>
      <c r="I278" s="2" t="s">
        <v>2334</v>
      </c>
      <c r="J278" s="2" t="s">
        <v>2334</v>
      </c>
      <c r="K278" s="14"/>
      <c r="L278" s="14"/>
      <c r="M278" s="16"/>
      <c r="N278" s="16"/>
      <c r="O278" s="14"/>
      <c r="P278" s="14"/>
      <c r="Q278" s="14"/>
      <c r="R278" s="14"/>
      <c r="S278" s="14"/>
    </row>
    <row r="279" spans="1:19">
      <c r="A279" t="s">
        <v>4951</v>
      </c>
      <c r="B279" s="15" t="s">
        <v>2337</v>
      </c>
      <c r="C279" t="s">
        <v>2335</v>
      </c>
      <c r="D279" t="s">
        <v>161</v>
      </c>
      <c r="E279" t="s">
        <v>2338</v>
      </c>
      <c r="F279" t="s">
        <v>2336</v>
      </c>
      <c r="G279" t="s">
        <v>1529</v>
      </c>
      <c r="H279" t="s">
        <v>809</v>
      </c>
      <c r="I279" s="2" t="s">
        <v>2339</v>
      </c>
      <c r="J279" s="2" t="s">
        <v>2339</v>
      </c>
      <c r="K279" s="14"/>
      <c r="L279" s="14"/>
      <c r="M279" s="16"/>
      <c r="N279" s="16"/>
      <c r="O279" s="14"/>
      <c r="P279" s="14"/>
      <c r="Q279" s="14"/>
      <c r="R279" s="14"/>
      <c r="S279" s="14"/>
    </row>
    <row r="280" spans="1:19">
      <c r="A280" t="s">
        <v>4951</v>
      </c>
      <c r="B280" s="17" t="s">
        <v>2342</v>
      </c>
      <c r="C280" t="s">
        <v>2340</v>
      </c>
      <c r="D280" t="s">
        <v>161</v>
      </c>
      <c r="E280" t="s">
        <v>2343</v>
      </c>
      <c r="F280" t="s">
        <v>2341</v>
      </c>
      <c r="G280" t="s">
        <v>2344</v>
      </c>
      <c r="H280" t="s">
        <v>721</v>
      </c>
      <c r="I280" s="2" t="s">
        <v>2345</v>
      </c>
      <c r="J280" s="2" t="s">
        <v>2345</v>
      </c>
      <c r="K280" s="14"/>
      <c r="L280" s="14"/>
      <c r="M280" s="16"/>
      <c r="N280" s="16"/>
      <c r="O280" s="14"/>
      <c r="P280" s="14"/>
      <c r="Q280" s="14"/>
      <c r="R280" s="14"/>
      <c r="S280" s="14"/>
    </row>
    <row r="281" spans="1:19">
      <c r="A281" t="s">
        <v>4951</v>
      </c>
      <c r="B281" s="17" t="s">
        <v>2348</v>
      </c>
      <c r="C281" t="s">
        <v>2346</v>
      </c>
      <c r="D281" t="s">
        <v>161</v>
      </c>
      <c r="E281" t="s">
        <v>2349</v>
      </c>
      <c r="F281" t="s">
        <v>2347</v>
      </c>
      <c r="G281" t="s">
        <v>2350</v>
      </c>
      <c r="H281" t="s">
        <v>721</v>
      </c>
      <c r="I281" s="2" t="s">
        <v>2351</v>
      </c>
      <c r="J281" s="2" t="s">
        <v>2351</v>
      </c>
      <c r="K281" s="14"/>
      <c r="L281" s="14"/>
      <c r="M281" s="16"/>
      <c r="N281" s="16"/>
      <c r="O281" s="14"/>
      <c r="P281" s="14"/>
      <c r="Q281" s="14"/>
      <c r="R281" s="14"/>
      <c r="S281" s="14"/>
    </row>
    <row r="282" spans="1:19">
      <c r="A282" t="s">
        <v>4951</v>
      </c>
      <c r="B282" s="17" t="s">
        <v>2354</v>
      </c>
      <c r="C282" t="s">
        <v>2352</v>
      </c>
      <c r="D282" t="s">
        <v>161</v>
      </c>
      <c r="E282" t="s">
        <v>2355</v>
      </c>
      <c r="F282" t="s">
        <v>2353</v>
      </c>
      <c r="G282" t="s">
        <v>2350</v>
      </c>
      <c r="H282" t="s">
        <v>721</v>
      </c>
      <c r="I282" s="2" t="s">
        <v>2356</v>
      </c>
      <c r="J282" s="2" t="s">
        <v>2356</v>
      </c>
      <c r="K282" s="14"/>
      <c r="L282" s="14"/>
      <c r="M282" s="16"/>
      <c r="N282" s="16"/>
      <c r="O282" s="14"/>
      <c r="P282" s="14"/>
      <c r="Q282" s="14"/>
      <c r="R282" s="14"/>
      <c r="S282" s="14"/>
    </row>
    <row r="283" spans="1:19">
      <c r="A283" t="s">
        <v>4951</v>
      </c>
      <c r="B283" s="17" t="s">
        <v>2359</v>
      </c>
      <c r="C283" t="s">
        <v>2357</v>
      </c>
      <c r="D283" t="s">
        <v>161</v>
      </c>
      <c r="E283" t="s">
        <v>2360</v>
      </c>
      <c r="F283" t="s">
        <v>2358</v>
      </c>
      <c r="G283" t="s">
        <v>2350</v>
      </c>
      <c r="H283" t="s">
        <v>721</v>
      </c>
      <c r="I283" s="2" t="s">
        <v>2361</v>
      </c>
      <c r="J283" s="2" t="s">
        <v>2361</v>
      </c>
      <c r="K283" s="14"/>
      <c r="L283" s="14"/>
      <c r="M283" s="16"/>
      <c r="N283" s="16"/>
      <c r="O283" s="14"/>
      <c r="P283" s="14"/>
      <c r="Q283" s="14"/>
      <c r="R283" s="14"/>
      <c r="S283" s="14"/>
    </row>
    <row r="284" spans="1:19">
      <c r="A284" t="s">
        <v>4951</v>
      </c>
      <c r="B284" s="15" t="s">
        <v>2369</v>
      </c>
      <c r="C284" t="s">
        <v>2367</v>
      </c>
      <c r="D284" t="s">
        <v>161</v>
      </c>
      <c r="E284" t="s">
        <v>2370</v>
      </c>
      <c r="F284" t="s">
        <v>2368</v>
      </c>
      <c r="G284" t="s">
        <v>911</v>
      </c>
      <c r="H284" t="s">
        <v>809</v>
      </c>
      <c r="I284" s="2" t="s">
        <v>2371</v>
      </c>
      <c r="J284" s="2" t="s">
        <v>2371</v>
      </c>
      <c r="K284" s="14"/>
      <c r="L284" s="14"/>
      <c r="M284" s="16"/>
      <c r="N284" s="16"/>
      <c r="O284" s="14"/>
      <c r="P284" s="14"/>
      <c r="Q284" s="14"/>
      <c r="R284" s="14"/>
      <c r="S284" s="14"/>
    </row>
    <row r="285" spans="1:19">
      <c r="A285" t="s">
        <v>4951</v>
      </c>
      <c r="B285" s="15" t="s">
        <v>2374</v>
      </c>
      <c r="C285" t="s">
        <v>2372</v>
      </c>
      <c r="D285" t="s">
        <v>161</v>
      </c>
      <c r="E285" t="s">
        <v>2375</v>
      </c>
      <c r="F285" t="s">
        <v>2373</v>
      </c>
      <c r="G285" t="s">
        <v>911</v>
      </c>
      <c r="H285" t="s">
        <v>809</v>
      </c>
      <c r="I285" s="2" t="s">
        <v>2376</v>
      </c>
      <c r="J285" s="2" t="s">
        <v>2376</v>
      </c>
      <c r="K285" s="14"/>
      <c r="L285" s="14"/>
      <c r="M285" s="16"/>
      <c r="N285" s="16"/>
      <c r="O285" s="14"/>
      <c r="P285" s="14"/>
      <c r="Q285" s="14"/>
      <c r="R285" s="14"/>
      <c r="S285" s="14"/>
    </row>
    <row r="286" spans="1:19">
      <c r="A286" t="s">
        <v>4951</v>
      </c>
      <c r="B286" s="15" t="s">
        <v>2379</v>
      </c>
      <c r="C286" t="s">
        <v>2377</v>
      </c>
      <c r="D286" t="s">
        <v>161</v>
      </c>
      <c r="E286" t="s">
        <v>2380</v>
      </c>
      <c r="F286" t="s">
        <v>2378</v>
      </c>
      <c r="G286" t="s">
        <v>911</v>
      </c>
      <c r="H286" t="s">
        <v>809</v>
      </c>
      <c r="I286" s="2" t="s">
        <v>2381</v>
      </c>
      <c r="J286" s="2" t="s">
        <v>2381</v>
      </c>
      <c r="K286" s="14"/>
      <c r="L286" s="14"/>
      <c r="M286" s="16"/>
      <c r="N286" s="16"/>
      <c r="O286" s="14"/>
      <c r="P286" s="14"/>
      <c r="Q286" s="14"/>
      <c r="R286" s="14"/>
      <c r="S286" s="14"/>
    </row>
    <row r="287" spans="1:19">
      <c r="A287" t="s">
        <v>4951</v>
      </c>
      <c r="B287" s="15" t="s">
        <v>2394</v>
      </c>
      <c r="C287" t="s">
        <v>2392</v>
      </c>
      <c r="D287" t="s">
        <v>161</v>
      </c>
      <c r="E287" t="s">
        <v>2395</v>
      </c>
      <c r="F287" t="s">
        <v>2393</v>
      </c>
      <c r="G287" t="s">
        <v>911</v>
      </c>
      <c r="H287" t="s">
        <v>809</v>
      </c>
      <c r="I287" s="2" t="s">
        <v>2396</v>
      </c>
      <c r="J287" s="2" t="s">
        <v>2396</v>
      </c>
      <c r="K287" s="14"/>
      <c r="L287" s="14"/>
      <c r="M287" s="16"/>
      <c r="N287" s="16"/>
      <c r="O287" s="14"/>
      <c r="P287" s="14"/>
      <c r="Q287" s="14"/>
      <c r="R287" s="14"/>
      <c r="S287" s="14"/>
    </row>
    <row r="288" spans="1:19">
      <c r="A288" t="s">
        <v>4951</v>
      </c>
      <c r="B288" s="15" t="s">
        <v>2404</v>
      </c>
      <c r="C288" t="s">
        <v>2402</v>
      </c>
      <c r="D288" t="s">
        <v>161</v>
      </c>
      <c r="E288" t="s">
        <v>2405</v>
      </c>
      <c r="F288" t="s">
        <v>2403</v>
      </c>
      <c r="G288" t="s">
        <v>911</v>
      </c>
      <c r="H288" t="s">
        <v>809</v>
      </c>
      <c r="I288" s="2" t="s">
        <v>2406</v>
      </c>
      <c r="J288" s="2" t="s">
        <v>2406</v>
      </c>
      <c r="K288" s="14"/>
      <c r="L288" s="14"/>
      <c r="M288" s="16"/>
      <c r="N288" s="16"/>
      <c r="O288" s="14"/>
      <c r="P288" s="14"/>
      <c r="Q288" s="14"/>
      <c r="R288" s="14"/>
      <c r="S288" s="14"/>
    </row>
    <row r="289" spans="1:19">
      <c r="A289" t="s">
        <v>4951</v>
      </c>
      <c r="B289" s="15" t="s">
        <v>2409</v>
      </c>
      <c r="C289" t="s">
        <v>2407</v>
      </c>
      <c r="D289" t="s">
        <v>161</v>
      </c>
      <c r="E289" t="s">
        <v>2410</v>
      </c>
      <c r="F289" t="s">
        <v>2408</v>
      </c>
      <c r="G289" t="s">
        <v>911</v>
      </c>
      <c r="H289" t="s">
        <v>809</v>
      </c>
      <c r="I289" s="2" t="s">
        <v>2411</v>
      </c>
      <c r="J289" s="2" t="s">
        <v>2411</v>
      </c>
      <c r="K289" s="14"/>
      <c r="L289" s="14"/>
      <c r="M289" s="16"/>
      <c r="N289" s="16"/>
      <c r="O289" s="14"/>
      <c r="P289" s="14"/>
      <c r="Q289" s="14"/>
      <c r="R289" s="14"/>
      <c r="S289" s="14"/>
    </row>
    <row r="290" spans="1:19">
      <c r="A290" t="s">
        <v>4951</v>
      </c>
      <c r="B290" s="15" t="s">
        <v>2414</v>
      </c>
      <c r="C290" t="s">
        <v>2412</v>
      </c>
      <c r="D290" t="s">
        <v>161</v>
      </c>
      <c r="E290" t="s">
        <v>2415</v>
      </c>
      <c r="F290" t="s">
        <v>2413</v>
      </c>
      <c r="G290" t="s">
        <v>959</v>
      </c>
      <c r="H290" t="s">
        <v>721</v>
      </c>
      <c r="I290" s="2" t="s">
        <v>2416</v>
      </c>
      <c r="J290" s="2" t="s">
        <v>2416</v>
      </c>
      <c r="K290" s="14"/>
      <c r="L290" s="14"/>
      <c r="M290" s="16"/>
      <c r="N290" s="16"/>
      <c r="O290" s="14"/>
      <c r="P290" s="14"/>
      <c r="Q290" s="14"/>
      <c r="R290" s="14"/>
      <c r="S290" s="14"/>
    </row>
    <row r="291" spans="1:19">
      <c r="A291" t="s">
        <v>4951</v>
      </c>
      <c r="B291" s="15" t="s">
        <v>2419</v>
      </c>
      <c r="C291" t="s">
        <v>2417</v>
      </c>
      <c r="D291" t="s">
        <v>161</v>
      </c>
      <c r="E291" t="s">
        <v>2420</v>
      </c>
      <c r="F291" t="s">
        <v>2418</v>
      </c>
      <c r="G291" t="s">
        <v>959</v>
      </c>
      <c r="H291" t="s">
        <v>721</v>
      </c>
      <c r="I291" s="2" t="s">
        <v>2421</v>
      </c>
      <c r="J291" s="2" t="s">
        <v>2421</v>
      </c>
      <c r="K291" s="14"/>
      <c r="L291" s="14"/>
      <c r="M291" s="16"/>
      <c r="N291" s="16"/>
      <c r="O291" s="14"/>
      <c r="P291" s="14"/>
      <c r="Q291" s="14"/>
      <c r="R291" s="14"/>
      <c r="S291" s="14"/>
    </row>
    <row r="292" spans="1:19">
      <c r="A292" t="s">
        <v>4951</v>
      </c>
      <c r="B292" s="15" t="s">
        <v>2429</v>
      </c>
      <c r="C292" t="s">
        <v>2427</v>
      </c>
      <c r="D292" t="s">
        <v>161</v>
      </c>
      <c r="E292" t="s">
        <v>2430</v>
      </c>
      <c r="F292" t="s">
        <v>2428</v>
      </c>
      <c r="G292" t="s">
        <v>959</v>
      </c>
      <c r="H292" t="s">
        <v>721</v>
      </c>
      <c r="I292" s="2" t="s">
        <v>2431</v>
      </c>
      <c r="J292" s="2" t="s">
        <v>2431</v>
      </c>
      <c r="K292" s="14"/>
      <c r="L292" s="14"/>
      <c r="M292" s="16"/>
      <c r="N292" s="16"/>
      <c r="O292" s="14"/>
      <c r="P292" s="14"/>
      <c r="Q292" s="14"/>
      <c r="R292" s="14"/>
      <c r="S292" s="14"/>
    </row>
    <row r="293" spans="1:19">
      <c r="A293" t="s">
        <v>4951</v>
      </c>
      <c r="B293" s="15" t="s">
        <v>2434</v>
      </c>
      <c r="C293" t="s">
        <v>2432</v>
      </c>
      <c r="D293" t="s">
        <v>161</v>
      </c>
      <c r="E293" t="s">
        <v>2435</v>
      </c>
      <c r="F293" t="s">
        <v>2433</v>
      </c>
      <c r="G293" t="s">
        <v>959</v>
      </c>
      <c r="H293" t="s">
        <v>721</v>
      </c>
      <c r="I293" s="2" t="s">
        <v>2436</v>
      </c>
      <c r="J293" s="2" t="s">
        <v>2436</v>
      </c>
      <c r="K293" s="14"/>
      <c r="L293" s="14"/>
      <c r="M293" s="16"/>
      <c r="N293" s="16"/>
      <c r="O293" s="14"/>
      <c r="P293" s="14"/>
      <c r="Q293" s="14"/>
      <c r="R293" s="14"/>
      <c r="S293" s="14"/>
    </row>
    <row r="294" spans="1:19">
      <c r="A294" t="s">
        <v>4965</v>
      </c>
      <c r="B294" s="14" t="s">
        <v>2439</v>
      </c>
      <c r="C294" s="14" t="s">
        <v>2437</v>
      </c>
      <c r="D294" t="s">
        <v>161</v>
      </c>
      <c r="E294" t="s">
        <v>2440</v>
      </c>
      <c r="F294" s="14" t="s">
        <v>2438</v>
      </c>
      <c r="G294" t="s">
        <v>752</v>
      </c>
      <c r="H294" t="s">
        <v>753</v>
      </c>
      <c r="I294" s="14" t="s">
        <v>2441</v>
      </c>
      <c r="J294" s="14" t="s">
        <v>2441</v>
      </c>
      <c r="K294" s="14">
        <v>2374</v>
      </c>
      <c r="L294" s="14">
        <v>3262452</v>
      </c>
      <c r="M294" s="16">
        <v>1374.24262847514</v>
      </c>
      <c r="N294" s="16">
        <v>11.716694746140201</v>
      </c>
      <c r="O294" s="14">
        <v>105</v>
      </c>
      <c r="P294" s="14">
        <v>6462</v>
      </c>
      <c r="Q294" s="14">
        <v>1298</v>
      </c>
      <c r="R294" s="14">
        <v>1786</v>
      </c>
      <c r="S294" s="14"/>
    </row>
    <row r="295" spans="1:19">
      <c r="A295" t="s">
        <v>5022</v>
      </c>
      <c r="B295" s="14" t="s">
        <v>2444</v>
      </c>
      <c r="C295" s="14" t="s">
        <v>2442</v>
      </c>
      <c r="D295" t="s">
        <v>161</v>
      </c>
      <c r="E295" t="s">
        <v>2445</v>
      </c>
      <c r="F295" s="14" t="s">
        <v>2443</v>
      </c>
      <c r="G295" t="s">
        <v>704</v>
      </c>
      <c r="H295" t="s">
        <v>646</v>
      </c>
      <c r="I295" s="14" t="s">
        <v>2446</v>
      </c>
      <c r="J295" s="14" t="s">
        <v>2446</v>
      </c>
      <c r="K295" s="14">
        <v>2107</v>
      </c>
      <c r="L295" s="14">
        <v>3056702</v>
      </c>
      <c r="M295" s="16">
        <v>1450.73659231134</v>
      </c>
      <c r="N295" s="16">
        <v>7.8904283281652399</v>
      </c>
      <c r="O295" s="14">
        <v>219</v>
      </c>
      <c r="P295" s="14">
        <v>3334</v>
      </c>
      <c r="Q295" s="14">
        <v>1490</v>
      </c>
      <c r="R295" s="14">
        <v>1887</v>
      </c>
      <c r="S295" s="14"/>
    </row>
    <row r="296" spans="1:19">
      <c r="A296" t="s">
        <v>4965</v>
      </c>
      <c r="B296" s="14" t="s">
        <v>2449</v>
      </c>
      <c r="C296" s="14" t="s">
        <v>2447</v>
      </c>
      <c r="D296" t="s">
        <v>161</v>
      </c>
      <c r="E296" t="s">
        <v>2450</v>
      </c>
      <c r="F296" s="14" t="s">
        <v>2448</v>
      </c>
      <c r="G296" t="s">
        <v>752</v>
      </c>
      <c r="H296" t="s">
        <v>753</v>
      </c>
      <c r="I296" s="14" t="s">
        <v>2451</v>
      </c>
      <c r="J296" s="14" t="s">
        <v>2451</v>
      </c>
      <c r="K296" s="14">
        <v>2362</v>
      </c>
      <c r="L296" s="14">
        <v>4078554</v>
      </c>
      <c r="M296" s="16">
        <v>1726.73751058425</v>
      </c>
      <c r="N296" s="16">
        <v>16.451890145877599</v>
      </c>
      <c r="O296" s="14">
        <v>224</v>
      </c>
      <c r="P296" s="14">
        <v>9335</v>
      </c>
      <c r="Q296" s="14">
        <v>1552</v>
      </c>
      <c r="R296" s="14">
        <v>2066</v>
      </c>
      <c r="S296" s="14" t="s">
        <v>1676</v>
      </c>
    </row>
    <row r="297" spans="1:19">
      <c r="A297" t="s">
        <v>4965</v>
      </c>
      <c r="B297" s="14" t="s">
        <v>2454</v>
      </c>
      <c r="C297" s="14" t="s">
        <v>2452</v>
      </c>
      <c r="D297" t="s">
        <v>161</v>
      </c>
      <c r="E297" t="s">
        <v>2455</v>
      </c>
      <c r="F297" s="14" t="s">
        <v>2453</v>
      </c>
      <c r="G297" t="s">
        <v>752</v>
      </c>
      <c r="H297" t="s">
        <v>753</v>
      </c>
      <c r="I297" s="14" t="s">
        <v>2456</v>
      </c>
      <c r="J297" s="14" t="s">
        <v>2456</v>
      </c>
      <c r="K297" s="14">
        <v>2369</v>
      </c>
      <c r="L297" s="14">
        <v>2638163</v>
      </c>
      <c r="M297" s="16">
        <v>1113.61882650907</v>
      </c>
      <c r="N297" s="16">
        <v>8.8990490084517493</v>
      </c>
      <c r="O297" s="14">
        <v>230</v>
      </c>
      <c r="P297" s="14">
        <v>6055</v>
      </c>
      <c r="Q297" s="14">
        <v>1069</v>
      </c>
      <c r="R297" s="14">
        <v>1368</v>
      </c>
      <c r="S297" s="14" t="s">
        <v>1676</v>
      </c>
    </row>
    <row r="298" spans="1:19">
      <c r="A298" t="s">
        <v>4965</v>
      </c>
      <c r="B298" s="14" t="s">
        <v>2459</v>
      </c>
      <c r="C298" s="14" t="s">
        <v>2457</v>
      </c>
      <c r="D298" t="s">
        <v>161</v>
      </c>
      <c r="E298" t="s">
        <v>2460</v>
      </c>
      <c r="F298" s="14" t="s">
        <v>2458</v>
      </c>
      <c r="G298" t="s">
        <v>752</v>
      </c>
      <c r="H298" t="s">
        <v>753</v>
      </c>
      <c r="I298" s="14" t="s">
        <v>2461</v>
      </c>
      <c r="J298" s="14" t="s">
        <v>2461</v>
      </c>
      <c r="K298" s="14">
        <v>2370</v>
      </c>
      <c r="L298" s="14">
        <v>2225166</v>
      </c>
      <c r="M298" s="16">
        <v>938.88860759493605</v>
      </c>
      <c r="N298" s="16">
        <v>8.2361680132416808</v>
      </c>
      <c r="O298" s="14">
        <v>229</v>
      </c>
      <c r="P298" s="14">
        <v>6477</v>
      </c>
      <c r="Q298" s="14">
        <v>889</v>
      </c>
      <c r="R298" s="14">
        <v>809</v>
      </c>
      <c r="S298" s="14" t="s">
        <v>1676</v>
      </c>
    </row>
    <row r="299" spans="1:19">
      <c r="A299" t="s">
        <v>4965</v>
      </c>
      <c r="B299" s="14" t="s">
        <v>2464</v>
      </c>
      <c r="C299" s="14" t="s">
        <v>2462</v>
      </c>
      <c r="D299" t="s">
        <v>161</v>
      </c>
      <c r="E299" t="s">
        <v>2465</v>
      </c>
      <c r="F299" s="14" t="s">
        <v>2463</v>
      </c>
      <c r="G299" t="s">
        <v>752</v>
      </c>
      <c r="H299" t="s">
        <v>753</v>
      </c>
      <c r="I299" s="14" t="s">
        <v>2466</v>
      </c>
      <c r="J299" s="14" t="s">
        <v>2466</v>
      </c>
      <c r="K299" s="14">
        <v>2302</v>
      </c>
      <c r="L299" s="14">
        <v>6144871</v>
      </c>
      <c r="M299" s="16">
        <v>2669.3618592528201</v>
      </c>
      <c r="N299" s="16">
        <v>30.508675585804401</v>
      </c>
      <c r="O299" s="14">
        <v>171</v>
      </c>
      <c r="P299" s="14">
        <v>14715</v>
      </c>
      <c r="Q299" s="14">
        <v>2293.5</v>
      </c>
      <c r="R299" s="14">
        <v>2234</v>
      </c>
      <c r="S299" s="14" t="s">
        <v>1676</v>
      </c>
    </row>
    <row r="300" spans="1:19">
      <c r="A300" t="s">
        <v>4965</v>
      </c>
      <c r="B300" s="14" t="s">
        <v>2469</v>
      </c>
      <c r="C300" s="14" t="s">
        <v>2467</v>
      </c>
      <c r="D300" t="s">
        <v>161</v>
      </c>
      <c r="E300" t="s">
        <v>2470</v>
      </c>
      <c r="F300" s="14" t="s">
        <v>2468</v>
      </c>
      <c r="G300" t="s">
        <v>752</v>
      </c>
      <c r="H300" t="s">
        <v>753</v>
      </c>
      <c r="I300" s="14" t="s">
        <v>2471</v>
      </c>
      <c r="J300" s="14" t="s">
        <v>2471</v>
      </c>
      <c r="K300" s="14">
        <v>2328</v>
      </c>
      <c r="L300" s="14">
        <v>2361529</v>
      </c>
      <c r="M300" s="16">
        <v>1014.40249140893</v>
      </c>
      <c r="N300" s="16">
        <v>8.2972807996868401</v>
      </c>
      <c r="O300" s="14">
        <v>205</v>
      </c>
      <c r="P300" s="14">
        <v>4236</v>
      </c>
      <c r="Q300" s="14">
        <v>970</v>
      </c>
      <c r="R300" s="14">
        <v>1058</v>
      </c>
      <c r="S300" s="14" t="s">
        <v>1676</v>
      </c>
    </row>
    <row r="301" spans="1:19">
      <c r="A301" t="s">
        <v>4965</v>
      </c>
      <c r="B301" s="14" t="s">
        <v>2474</v>
      </c>
      <c r="C301" s="14" t="s">
        <v>2472</v>
      </c>
      <c r="D301" t="s">
        <v>161</v>
      </c>
      <c r="E301" t="s">
        <v>2475</v>
      </c>
      <c r="F301" s="14" t="s">
        <v>2473</v>
      </c>
      <c r="G301" t="s">
        <v>752</v>
      </c>
      <c r="H301" t="s">
        <v>753</v>
      </c>
      <c r="I301" s="14" t="s">
        <v>2476</v>
      </c>
      <c r="J301" s="14" t="s">
        <v>2476</v>
      </c>
      <c r="K301" s="14">
        <v>2378</v>
      </c>
      <c r="L301" s="14">
        <v>3429558</v>
      </c>
      <c r="M301" s="16">
        <v>1442.2026913372499</v>
      </c>
      <c r="N301" s="16">
        <v>12.741659604048699</v>
      </c>
      <c r="O301" s="14">
        <v>241</v>
      </c>
      <c r="P301" s="14">
        <v>10015</v>
      </c>
      <c r="Q301" s="14">
        <v>1316</v>
      </c>
      <c r="R301" s="14">
        <v>1959</v>
      </c>
      <c r="S301" s="14" t="s">
        <v>1676</v>
      </c>
    </row>
    <row r="302" spans="1:19">
      <c r="A302" t="s">
        <v>4965</v>
      </c>
      <c r="B302" s="14" t="s">
        <v>2479</v>
      </c>
      <c r="C302" s="14" t="s">
        <v>2477</v>
      </c>
      <c r="D302" t="s">
        <v>161</v>
      </c>
      <c r="E302" t="s">
        <v>2480</v>
      </c>
      <c r="F302" s="14" t="s">
        <v>2478</v>
      </c>
      <c r="G302" t="s">
        <v>752</v>
      </c>
      <c r="H302" t="s">
        <v>753</v>
      </c>
      <c r="I302" s="14" t="s">
        <v>2481</v>
      </c>
      <c r="J302" s="14" t="s">
        <v>2481</v>
      </c>
      <c r="K302" s="14">
        <v>2311</v>
      </c>
      <c r="L302" s="14">
        <v>5613743</v>
      </c>
      <c r="M302" s="16">
        <v>2429.1401990480299</v>
      </c>
      <c r="N302" s="16">
        <v>25.431046812685501</v>
      </c>
      <c r="O302" s="14">
        <v>231</v>
      </c>
      <c r="P302" s="14">
        <v>13674</v>
      </c>
      <c r="Q302" s="14">
        <v>2175</v>
      </c>
      <c r="R302" s="14">
        <v>2216</v>
      </c>
      <c r="S302" s="14" t="s">
        <v>1676</v>
      </c>
    </row>
    <row r="303" spans="1:19">
      <c r="A303" t="s">
        <v>4965</v>
      </c>
      <c r="B303" s="14" t="s">
        <v>2484</v>
      </c>
      <c r="C303" s="14" t="s">
        <v>2482</v>
      </c>
      <c r="D303" t="s">
        <v>161</v>
      </c>
      <c r="E303" t="s">
        <v>2485</v>
      </c>
      <c r="F303" s="14" t="s">
        <v>2483</v>
      </c>
      <c r="G303" t="s">
        <v>752</v>
      </c>
      <c r="H303" t="s">
        <v>753</v>
      </c>
      <c r="I303" s="14" t="s">
        <v>2486</v>
      </c>
      <c r="J303" s="14" t="s">
        <v>2486</v>
      </c>
      <c r="K303" s="14">
        <v>2264</v>
      </c>
      <c r="L303" s="14">
        <v>6459042</v>
      </c>
      <c r="M303" s="16">
        <v>2852.93374558303</v>
      </c>
      <c r="N303" s="16">
        <v>32.786431065331897</v>
      </c>
      <c r="O303" s="14">
        <v>297</v>
      </c>
      <c r="P303" s="14">
        <v>12353</v>
      </c>
      <c r="Q303" s="14">
        <v>2493.5</v>
      </c>
      <c r="R303" s="14">
        <v>2208</v>
      </c>
      <c r="S303" s="14"/>
    </row>
    <row r="304" spans="1:19">
      <c r="A304" t="s">
        <v>4965</v>
      </c>
      <c r="B304" s="14" t="s">
        <v>2489</v>
      </c>
      <c r="C304" s="14" t="s">
        <v>2487</v>
      </c>
      <c r="D304" t="s">
        <v>161</v>
      </c>
      <c r="E304" t="s">
        <v>2490</v>
      </c>
      <c r="F304" s="14" t="s">
        <v>2488</v>
      </c>
      <c r="G304" t="s">
        <v>752</v>
      </c>
      <c r="H304" t="s">
        <v>753</v>
      </c>
      <c r="I304" s="14" t="s">
        <v>2491</v>
      </c>
      <c r="J304" s="14" t="s">
        <v>2491</v>
      </c>
      <c r="K304" s="14">
        <v>2378</v>
      </c>
      <c r="L304" s="14">
        <v>4170230</v>
      </c>
      <c r="M304" s="16">
        <v>1753.6711522287601</v>
      </c>
      <c r="N304" s="16">
        <v>17.2823095249449</v>
      </c>
      <c r="O304" s="14">
        <v>130</v>
      </c>
      <c r="P304" s="14">
        <v>10741</v>
      </c>
      <c r="Q304" s="14">
        <v>1572.5</v>
      </c>
      <c r="R304" s="14">
        <v>2096</v>
      </c>
      <c r="S304" s="14" t="s">
        <v>1676</v>
      </c>
    </row>
    <row r="305" spans="1:19">
      <c r="A305" t="s">
        <v>4965</v>
      </c>
      <c r="B305" s="14" t="s">
        <v>2494</v>
      </c>
      <c r="C305" s="14" t="s">
        <v>2492</v>
      </c>
      <c r="D305" t="s">
        <v>161</v>
      </c>
      <c r="E305" t="s">
        <v>2495</v>
      </c>
      <c r="F305" s="14" t="s">
        <v>2493</v>
      </c>
      <c r="G305" t="s">
        <v>752</v>
      </c>
      <c r="H305" t="s">
        <v>753</v>
      </c>
      <c r="I305" s="14" t="s">
        <v>2496</v>
      </c>
      <c r="J305" s="14" t="s">
        <v>2496</v>
      </c>
      <c r="K305" s="14">
        <v>2387</v>
      </c>
      <c r="L305" s="14">
        <v>2436464</v>
      </c>
      <c r="M305" s="16">
        <v>1020.72224549643</v>
      </c>
      <c r="N305" s="16">
        <v>8.1166968719770392</v>
      </c>
      <c r="O305" s="14">
        <v>230</v>
      </c>
      <c r="P305" s="14">
        <v>5246</v>
      </c>
      <c r="Q305" s="14">
        <v>969</v>
      </c>
      <c r="R305" s="14">
        <v>1101</v>
      </c>
      <c r="S305" s="14" t="s">
        <v>1676</v>
      </c>
    </row>
    <row r="306" spans="1:19">
      <c r="A306" t="s">
        <v>4965</v>
      </c>
      <c r="B306" s="14" t="s">
        <v>2499</v>
      </c>
      <c r="C306" s="14" t="s">
        <v>2497</v>
      </c>
      <c r="D306" t="s">
        <v>161</v>
      </c>
      <c r="E306" t="s">
        <v>2500</v>
      </c>
      <c r="F306" s="14" t="s">
        <v>2498</v>
      </c>
      <c r="G306" t="s">
        <v>752</v>
      </c>
      <c r="H306" t="s">
        <v>753</v>
      </c>
      <c r="I306" s="14" t="s">
        <v>2501</v>
      </c>
      <c r="J306" s="14" t="s">
        <v>2501</v>
      </c>
      <c r="K306" s="14">
        <v>2387</v>
      </c>
      <c r="L306" s="14">
        <v>2757144</v>
      </c>
      <c r="M306" s="16">
        <v>1155.06661080854</v>
      </c>
      <c r="N306" s="16">
        <v>10.131372585711</v>
      </c>
      <c r="O306" s="14">
        <v>230</v>
      </c>
      <c r="P306" s="14">
        <v>10837</v>
      </c>
      <c r="Q306" s="14">
        <v>1085</v>
      </c>
      <c r="R306" s="14">
        <v>1444</v>
      </c>
      <c r="S306" s="14" t="s">
        <v>1676</v>
      </c>
    </row>
    <row r="307" spans="1:19">
      <c r="A307" t="s">
        <v>4965</v>
      </c>
      <c r="B307" s="14" t="s">
        <v>2504</v>
      </c>
      <c r="C307" s="14" t="s">
        <v>2502</v>
      </c>
      <c r="D307" t="s">
        <v>161</v>
      </c>
      <c r="E307" t="s">
        <v>2505</v>
      </c>
      <c r="F307" s="14" t="s">
        <v>2503</v>
      </c>
      <c r="G307" t="s">
        <v>752</v>
      </c>
      <c r="H307" t="s">
        <v>753</v>
      </c>
      <c r="I307" s="14" t="s">
        <v>2506</v>
      </c>
      <c r="J307" s="14" t="s">
        <v>2506</v>
      </c>
      <c r="K307" s="14">
        <v>2377</v>
      </c>
      <c r="L307" s="14">
        <v>2954797</v>
      </c>
      <c r="M307" s="16">
        <v>1243.0782498948199</v>
      </c>
      <c r="N307" s="16">
        <v>11.346886263895</v>
      </c>
      <c r="O307" s="14">
        <v>87</v>
      </c>
      <c r="P307" s="14">
        <v>5740</v>
      </c>
      <c r="Q307" s="14">
        <v>1132</v>
      </c>
      <c r="R307" s="14">
        <v>1534</v>
      </c>
      <c r="S307" s="14" t="s">
        <v>1676</v>
      </c>
    </row>
    <row r="308" spans="1:19">
      <c r="A308" t="s">
        <v>4965</v>
      </c>
      <c r="B308" s="14" t="s">
        <v>2509</v>
      </c>
      <c r="C308" s="14" t="s">
        <v>2507</v>
      </c>
      <c r="D308" t="s">
        <v>161</v>
      </c>
      <c r="E308" t="s">
        <v>2510</v>
      </c>
      <c r="F308" s="14" t="s">
        <v>2508</v>
      </c>
      <c r="G308" t="s">
        <v>752</v>
      </c>
      <c r="H308" t="s">
        <v>753</v>
      </c>
      <c r="I308" s="14" t="s">
        <v>2511</v>
      </c>
      <c r="J308" s="14" t="s">
        <v>2511</v>
      </c>
      <c r="K308" s="14">
        <v>2366</v>
      </c>
      <c r="L308" s="14">
        <v>4931085</v>
      </c>
      <c r="M308" s="16">
        <v>2084.1441251056599</v>
      </c>
      <c r="N308" s="16">
        <v>22.340059970287399</v>
      </c>
      <c r="O308" s="14">
        <v>249</v>
      </c>
      <c r="P308" s="14">
        <v>16731</v>
      </c>
      <c r="Q308" s="14">
        <v>1823.5</v>
      </c>
      <c r="R308" s="14">
        <v>2208</v>
      </c>
      <c r="S308" s="14" t="s">
        <v>1676</v>
      </c>
    </row>
    <row r="309" spans="1:19">
      <c r="A309" t="s">
        <v>4965</v>
      </c>
      <c r="B309" s="14" t="s">
        <v>2514</v>
      </c>
      <c r="C309" s="14" t="s">
        <v>2512</v>
      </c>
      <c r="D309" t="s">
        <v>161</v>
      </c>
      <c r="E309" t="s">
        <v>2515</v>
      </c>
      <c r="F309" s="14" t="s">
        <v>2513</v>
      </c>
      <c r="G309" t="s">
        <v>752</v>
      </c>
      <c r="H309" t="s">
        <v>753</v>
      </c>
      <c r="I309" s="14" t="s">
        <v>2516</v>
      </c>
      <c r="J309" s="14" t="s">
        <v>2516</v>
      </c>
      <c r="K309" s="14">
        <v>2187</v>
      </c>
      <c r="L309" s="14">
        <v>1091162</v>
      </c>
      <c r="M309" s="16">
        <v>498.93095564700502</v>
      </c>
      <c r="N309" s="16">
        <v>3.7808122216082398</v>
      </c>
      <c r="O309" s="14">
        <v>219</v>
      </c>
      <c r="P309" s="14">
        <v>3277</v>
      </c>
      <c r="Q309" s="14">
        <v>483</v>
      </c>
      <c r="R309" s="14">
        <v>23</v>
      </c>
      <c r="S309" s="14"/>
    </row>
    <row r="310" spans="1:19">
      <c r="A310" t="s">
        <v>4965</v>
      </c>
      <c r="B310" s="14" t="s">
        <v>2519</v>
      </c>
      <c r="C310" s="14" t="s">
        <v>2517</v>
      </c>
      <c r="D310" t="s">
        <v>161</v>
      </c>
      <c r="E310" t="s">
        <v>2520</v>
      </c>
      <c r="F310" s="14" t="s">
        <v>2518</v>
      </c>
      <c r="G310" t="s">
        <v>752</v>
      </c>
      <c r="H310" t="s">
        <v>753</v>
      </c>
      <c r="I310" s="14" t="s">
        <v>2521</v>
      </c>
      <c r="J310" s="14" t="s">
        <v>2521</v>
      </c>
      <c r="K310" s="14">
        <v>2398</v>
      </c>
      <c r="L310" s="14">
        <v>2928725</v>
      </c>
      <c r="M310" s="16">
        <v>1221.31984987489</v>
      </c>
      <c r="N310" s="16">
        <v>10.979967020371999</v>
      </c>
      <c r="O310" s="14">
        <v>232</v>
      </c>
      <c r="P310" s="14">
        <v>6611</v>
      </c>
      <c r="Q310" s="14">
        <v>1113.5</v>
      </c>
      <c r="R310" s="14">
        <v>1519</v>
      </c>
      <c r="S310" s="14" t="s">
        <v>1676</v>
      </c>
    </row>
    <row r="311" spans="1:19">
      <c r="A311" t="s">
        <v>4965</v>
      </c>
      <c r="B311" s="14" t="s">
        <v>2524</v>
      </c>
      <c r="C311" s="14" t="s">
        <v>2522</v>
      </c>
      <c r="D311" t="s">
        <v>161</v>
      </c>
      <c r="E311" t="s">
        <v>2525</v>
      </c>
      <c r="F311" s="14" t="s">
        <v>2523</v>
      </c>
      <c r="G311" t="s">
        <v>752</v>
      </c>
      <c r="H311" t="s">
        <v>753</v>
      </c>
      <c r="I311" s="14" t="s">
        <v>2526</v>
      </c>
      <c r="J311" s="14" t="s">
        <v>2526</v>
      </c>
      <c r="K311" s="14">
        <v>2314</v>
      </c>
      <c r="L311" s="14">
        <v>5630754</v>
      </c>
      <c r="M311" s="16">
        <v>2433.3422644770899</v>
      </c>
      <c r="N311" s="16">
        <v>25.400022022411399</v>
      </c>
      <c r="O311" s="14">
        <v>298</v>
      </c>
      <c r="P311" s="14">
        <v>14301</v>
      </c>
      <c r="Q311" s="14">
        <v>2165</v>
      </c>
      <c r="R311" s="14">
        <v>2237</v>
      </c>
      <c r="S311" s="14" t="s">
        <v>1676</v>
      </c>
    </row>
    <row r="312" spans="1:19">
      <c r="A312" t="s">
        <v>4965</v>
      </c>
      <c r="B312" s="14" t="s">
        <v>2529</v>
      </c>
      <c r="C312" s="14" t="s">
        <v>2527</v>
      </c>
      <c r="D312" t="s">
        <v>161</v>
      </c>
      <c r="E312" t="s">
        <v>2530</v>
      </c>
      <c r="F312" s="14" t="s">
        <v>2528</v>
      </c>
      <c r="G312" t="s">
        <v>752</v>
      </c>
      <c r="H312" t="s">
        <v>753</v>
      </c>
      <c r="I312" s="14" t="s">
        <v>2531</v>
      </c>
      <c r="J312" s="14" t="s">
        <v>2531</v>
      </c>
      <c r="K312" s="14">
        <v>2255</v>
      </c>
      <c r="L312" s="14">
        <v>1609574</v>
      </c>
      <c r="M312" s="16">
        <v>713.78004434589798</v>
      </c>
      <c r="N312" s="16">
        <v>6.2338867405162803</v>
      </c>
      <c r="O312" s="14">
        <v>213</v>
      </c>
      <c r="P312" s="14">
        <v>7261</v>
      </c>
      <c r="Q312" s="14">
        <v>696</v>
      </c>
      <c r="R312" s="14">
        <v>239</v>
      </c>
      <c r="S312" s="14" t="s">
        <v>1676</v>
      </c>
    </row>
    <row r="313" spans="1:19">
      <c r="A313" t="s">
        <v>4965</v>
      </c>
      <c r="B313" s="14" t="s">
        <v>2534</v>
      </c>
      <c r="C313" s="14" t="s">
        <v>2532</v>
      </c>
      <c r="D313" t="s">
        <v>161</v>
      </c>
      <c r="E313" t="s">
        <v>2535</v>
      </c>
      <c r="F313" s="14" t="s">
        <v>2533</v>
      </c>
      <c r="G313" t="s">
        <v>752</v>
      </c>
      <c r="H313" t="s">
        <v>753</v>
      </c>
      <c r="I313" s="14" t="s">
        <v>2536</v>
      </c>
      <c r="J313" s="14" t="s">
        <v>2536</v>
      </c>
      <c r="K313" s="14">
        <v>2397</v>
      </c>
      <c r="L313" s="14">
        <v>3130298</v>
      </c>
      <c r="M313" s="16">
        <v>1305.9232373800501</v>
      </c>
      <c r="N313" s="16">
        <v>12.851744566188501</v>
      </c>
      <c r="O313" s="14">
        <v>229</v>
      </c>
      <c r="P313" s="14">
        <v>14352</v>
      </c>
      <c r="Q313" s="14">
        <v>1210</v>
      </c>
      <c r="R313" s="14">
        <v>1724</v>
      </c>
      <c r="S313" s="14" t="s">
        <v>1676</v>
      </c>
    </row>
    <row r="314" spans="1:19">
      <c r="A314" t="s">
        <v>4965</v>
      </c>
      <c r="B314" s="14" t="s">
        <v>2539</v>
      </c>
      <c r="C314" s="14" t="s">
        <v>2537</v>
      </c>
      <c r="D314" t="s">
        <v>161</v>
      </c>
      <c r="E314" t="s">
        <v>2540</v>
      </c>
      <c r="F314" s="14" t="s">
        <v>2538</v>
      </c>
      <c r="G314" t="s">
        <v>752</v>
      </c>
      <c r="H314" t="s">
        <v>753</v>
      </c>
      <c r="I314" s="14" t="s">
        <v>2541</v>
      </c>
      <c r="J314" s="14" t="s">
        <v>2541</v>
      </c>
      <c r="K314" s="14">
        <v>2380</v>
      </c>
      <c r="L314" s="14">
        <v>4009052</v>
      </c>
      <c r="M314" s="16">
        <v>1684.4756302521</v>
      </c>
      <c r="N314" s="16">
        <v>15.8948885136494</v>
      </c>
      <c r="O314" s="14">
        <v>170</v>
      </c>
      <c r="P314" s="14">
        <v>10780</v>
      </c>
      <c r="Q314" s="14">
        <v>1522</v>
      </c>
      <c r="R314" s="14">
        <v>2092</v>
      </c>
      <c r="S314" s="14" t="s">
        <v>1676</v>
      </c>
    </row>
    <row r="315" spans="1:19">
      <c r="A315" t="s">
        <v>4965</v>
      </c>
      <c r="B315" s="14" t="s">
        <v>2544</v>
      </c>
      <c r="C315" s="14" t="s">
        <v>2542</v>
      </c>
      <c r="D315" t="s">
        <v>161</v>
      </c>
      <c r="E315" t="s">
        <v>2545</v>
      </c>
      <c r="F315" s="14" t="s">
        <v>2543</v>
      </c>
      <c r="G315" t="s">
        <v>752</v>
      </c>
      <c r="H315" t="s">
        <v>753</v>
      </c>
      <c r="I315" s="14" t="s">
        <v>2546</v>
      </c>
      <c r="J315" s="14" t="s">
        <v>2546</v>
      </c>
      <c r="K315" s="14">
        <v>2401</v>
      </c>
      <c r="L315" s="14">
        <v>2776822</v>
      </c>
      <c r="M315" s="16">
        <v>1156.52728029987</v>
      </c>
      <c r="N315" s="16">
        <v>9.6759988948535103</v>
      </c>
      <c r="O315" s="14">
        <v>173</v>
      </c>
      <c r="P315" s="14">
        <v>5541</v>
      </c>
      <c r="Q315" s="14">
        <v>1094</v>
      </c>
      <c r="R315" s="14">
        <v>1458</v>
      </c>
      <c r="S315" s="14" t="s">
        <v>1676</v>
      </c>
    </row>
    <row r="316" spans="1:19">
      <c r="A316" t="s">
        <v>4965</v>
      </c>
      <c r="B316" s="14" t="s">
        <v>2549</v>
      </c>
      <c r="C316" s="14" t="s">
        <v>2547</v>
      </c>
      <c r="D316" t="s">
        <v>161</v>
      </c>
      <c r="E316" t="s">
        <v>2550</v>
      </c>
      <c r="F316" s="14" t="s">
        <v>2548</v>
      </c>
      <c r="G316" t="s">
        <v>752</v>
      </c>
      <c r="H316" t="s">
        <v>753</v>
      </c>
      <c r="I316" s="14" t="s">
        <v>2551</v>
      </c>
      <c r="J316" s="14" t="s">
        <v>2551</v>
      </c>
      <c r="K316" s="14">
        <v>2384</v>
      </c>
      <c r="L316" s="14">
        <v>3003619</v>
      </c>
      <c r="M316" s="16">
        <v>1259.90729865771</v>
      </c>
      <c r="N316" s="16">
        <v>11.925098292696701</v>
      </c>
      <c r="O316" s="14">
        <v>228</v>
      </c>
      <c r="P316" s="14">
        <v>13046</v>
      </c>
      <c r="Q316" s="14">
        <v>1170</v>
      </c>
      <c r="R316" s="14">
        <v>1680</v>
      </c>
      <c r="S316" s="14" t="s">
        <v>1676</v>
      </c>
    </row>
    <row r="317" spans="1:19">
      <c r="A317" t="s">
        <v>4965</v>
      </c>
      <c r="B317" s="14" t="s">
        <v>2554</v>
      </c>
      <c r="C317" s="14" t="s">
        <v>2552</v>
      </c>
      <c r="D317" t="s">
        <v>161</v>
      </c>
      <c r="E317" t="s">
        <v>2555</v>
      </c>
      <c r="F317" s="14" t="s">
        <v>2553</v>
      </c>
      <c r="G317" t="s">
        <v>752</v>
      </c>
      <c r="H317" t="s">
        <v>753</v>
      </c>
      <c r="I317" s="14" t="s">
        <v>2556</v>
      </c>
      <c r="J317" s="14" t="s">
        <v>2556</v>
      </c>
      <c r="K317" s="14">
        <v>2369</v>
      </c>
      <c r="L317" s="14">
        <v>3085424</v>
      </c>
      <c r="M317" s="16">
        <v>1302.4162093710399</v>
      </c>
      <c r="N317" s="16">
        <v>10.617730527719401</v>
      </c>
      <c r="O317" s="14">
        <v>244</v>
      </c>
      <c r="P317" s="14">
        <v>5671</v>
      </c>
      <c r="Q317" s="14">
        <v>1225</v>
      </c>
      <c r="R317" s="14">
        <v>1743</v>
      </c>
      <c r="S317" s="14" t="s">
        <v>1676</v>
      </c>
    </row>
    <row r="318" spans="1:19">
      <c r="A318" t="s">
        <v>4965</v>
      </c>
      <c r="B318" s="14" t="s">
        <v>2559</v>
      </c>
      <c r="C318" s="14" t="s">
        <v>2557</v>
      </c>
      <c r="D318" t="s">
        <v>161</v>
      </c>
      <c r="E318" t="s">
        <v>2560</v>
      </c>
      <c r="F318" s="14" t="s">
        <v>2558</v>
      </c>
      <c r="G318" t="s">
        <v>752</v>
      </c>
      <c r="H318" t="s">
        <v>753</v>
      </c>
      <c r="I318" s="14" t="s">
        <v>2561</v>
      </c>
      <c r="J318" s="14" t="s">
        <v>2561</v>
      </c>
      <c r="K318" s="14">
        <v>2383</v>
      </c>
      <c r="L318" s="14">
        <v>3400105</v>
      </c>
      <c r="M318" s="16">
        <v>1426.8170373478799</v>
      </c>
      <c r="N318" s="16">
        <v>12.3545918745188</v>
      </c>
      <c r="O318" s="14">
        <v>240</v>
      </c>
      <c r="P318" s="14">
        <v>9971</v>
      </c>
      <c r="Q318" s="14">
        <v>1339</v>
      </c>
      <c r="R318" s="14">
        <v>1910</v>
      </c>
      <c r="S318" s="14" t="s">
        <v>1676</v>
      </c>
    </row>
    <row r="319" spans="1:19">
      <c r="A319" t="s">
        <v>4965</v>
      </c>
      <c r="B319" s="14" t="s">
        <v>2564</v>
      </c>
      <c r="C319" s="14" t="s">
        <v>2562</v>
      </c>
      <c r="D319" t="s">
        <v>161</v>
      </c>
      <c r="E319" t="s">
        <v>2565</v>
      </c>
      <c r="F319" s="14" t="s">
        <v>2563</v>
      </c>
      <c r="G319" t="s">
        <v>752</v>
      </c>
      <c r="H319" t="s">
        <v>753</v>
      </c>
      <c r="I319" s="14" t="s">
        <v>2566</v>
      </c>
      <c r="J319" s="14" t="s">
        <v>2566</v>
      </c>
      <c r="K319" s="14">
        <v>2380</v>
      </c>
      <c r="L319" s="14">
        <v>3885203</v>
      </c>
      <c r="M319" s="16">
        <v>1632.43823529411</v>
      </c>
      <c r="N319" s="16">
        <v>18.650961579704699</v>
      </c>
      <c r="O319" s="14">
        <v>229</v>
      </c>
      <c r="P319" s="14">
        <v>18067</v>
      </c>
      <c r="Q319" s="14">
        <v>1443</v>
      </c>
      <c r="R319" s="14">
        <v>1988</v>
      </c>
      <c r="S319" s="14"/>
    </row>
    <row r="320" spans="1:19">
      <c r="A320" t="s">
        <v>4965</v>
      </c>
      <c r="B320" s="14" t="s">
        <v>2569</v>
      </c>
      <c r="C320" s="14" t="s">
        <v>2567</v>
      </c>
      <c r="D320" t="s">
        <v>161</v>
      </c>
      <c r="E320" t="s">
        <v>2570</v>
      </c>
      <c r="F320" s="14" t="s">
        <v>2568</v>
      </c>
      <c r="G320" t="s">
        <v>752</v>
      </c>
      <c r="H320" t="s">
        <v>753</v>
      </c>
      <c r="I320" s="14" t="s">
        <v>2571</v>
      </c>
      <c r="J320" s="14" t="s">
        <v>2571</v>
      </c>
      <c r="K320" s="14">
        <v>2289</v>
      </c>
      <c r="L320" s="14">
        <v>1667957</v>
      </c>
      <c r="M320" s="16">
        <v>728.68370467452996</v>
      </c>
      <c r="N320" s="16">
        <v>5.8121752287908102</v>
      </c>
      <c r="O320" s="14">
        <v>213</v>
      </c>
      <c r="P320" s="14">
        <v>5253</v>
      </c>
      <c r="Q320" s="14">
        <v>713</v>
      </c>
      <c r="R320" s="14">
        <v>261</v>
      </c>
      <c r="S320" s="14" t="s">
        <v>1676</v>
      </c>
    </row>
    <row r="321" spans="1:19">
      <c r="A321" t="s">
        <v>4965</v>
      </c>
      <c r="B321" s="14" t="s">
        <v>2574</v>
      </c>
      <c r="C321" s="14" t="s">
        <v>2572</v>
      </c>
      <c r="D321" t="s">
        <v>161</v>
      </c>
      <c r="E321" t="s">
        <v>2575</v>
      </c>
      <c r="F321" s="14" t="s">
        <v>2573</v>
      </c>
      <c r="G321" t="s">
        <v>752</v>
      </c>
      <c r="H321" t="s">
        <v>753</v>
      </c>
      <c r="I321" s="14" t="s">
        <v>2576</v>
      </c>
      <c r="J321" s="14" t="s">
        <v>2576</v>
      </c>
      <c r="K321" s="14">
        <v>2237</v>
      </c>
      <c r="L321" s="14">
        <v>1406563</v>
      </c>
      <c r="M321" s="16">
        <v>628.77201609298095</v>
      </c>
      <c r="N321" s="16">
        <v>4.8386714769927401</v>
      </c>
      <c r="O321" s="14">
        <v>228</v>
      </c>
      <c r="P321" s="14">
        <v>2723</v>
      </c>
      <c r="Q321" s="14">
        <v>617</v>
      </c>
      <c r="R321" s="14">
        <v>117</v>
      </c>
      <c r="S321" s="14" t="s">
        <v>1676</v>
      </c>
    </row>
    <row r="322" spans="1:19">
      <c r="A322" t="s">
        <v>4965</v>
      </c>
      <c r="B322" s="14" t="s">
        <v>2579</v>
      </c>
      <c r="C322" s="14" t="s">
        <v>2577</v>
      </c>
      <c r="D322" t="s">
        <v>161</v>
      </c>
      <c r="E322" t="s">
        <v>2580</v>
      </c>
      <c r="F322" s="14" t="s">
        <v>2578</v>
      </c>
      <c r="G322" t="s">
        <v>752</v>
      </c>
      <c r="H322" t="s">
        <v>753</v>
      </c>
      <c r="I322" s="14" t="s">
        <v>2581</v>
      </c>
      <c r="J322" s="14" t="s">
        <v>2581</v>
      </c>
      <c r="K322" s="14">
        <v>2403</v>
      </c>
      <c r="L322" s="14">
        <v>2327751</v>
      </c>
      <c r="M322" s="16">
        <v>968.68539325842698</v>
      </c>
      <c r="N322" s="16">
        <v>9.9656740061735807</v>
      </c>
      <c r="O322" s="14">
        <v>230</v>
      </c>
      <c r="P322" s="14">
        <v>11040</v>
      </c>
      <c r="Q322" s="14">
        <v>888</v>
      </c>
      <c r="R322" s="14">
        <v>857</v>
      </c>
      <c r="S322" s="14" t="s">
        <v>1676</v>
      </c>
    </row>
    <row r="323" spans="1:19">
      <c r="A323" t="s">
        <v>4965</v>
      </c>
      <c r="B323" s="14" t="s">
        <v>2584</v>
      </c>
      <c r="C323" s="14" t="s">
        <v>2582</v>
      </c>
      <c r="D323" t="s">
        <v>161</v>
      </c>
      <c r="E323" t="s">
        <v>2585</v>
      </c>
      <c r="F323" s="14" t="s">
        <v>2583</v>
      </c>
      <c r="G323" t="s">
        <v>752</v>
      </c>
      <c r="H323" t="s">
        <v>753</v>
      </c>
      <c r="I323" s="14" t="s">
        <v>2586</v>
      </c>
      <c r="J323" s="14" t="s">
        <v>2586</v>
      </c>
      <c r="K323" s="14">
        <v>2389</v>
      </c>
      <c r="L323" s="14">
        <v>2659656</v>
      </c>
      <c r="M323" s="16">
        <v>1113.29259104227</v>
      </c>
      <c r="N323" s="16">
        <v>10.636166511921299</v>
      </c>
      <c r="O323" s="14">
        <v>134</v>
      </c>
      <c r="P323" s="14">
        <v>11904</v>
      </c>
      <c r="Q323" s="14">
        <v>1052</v>
      </c>
      <c r="R323" s="14">
        <v>1352</v>
      </c>
      <c r="S323" s="14" t="s">
        <v>1676</v>
      </c>
    </row>
    <row r="324" spans="1:19">
      <c r="A324" t="s">
        <v>4965</v>
      </c>
      <c r="B324" s="14" t="s">
        <v>2589</v>
      </c>
      <c r="C324" s="14" t="s">
        <v>2587</v>
      </c>
      <c r="D324" t="s">
        <v>161</v>
      </c>
      <c r="E324" t="s">
        <v>2590</v>
      </c>
      <c r="F324" s="14" t="s">
        <v>2588</v>
      </c>
      <c r="G324" t="s">
        <v>752</v>
      </c>
      <c r="H324" t="s">
        <v>753</v>
      </c>
      <c r="I324" s="14" t="s">
        <v>2591</v>
      </c>
      <c r="J324" s="14" t="s">
        <v>2591</v>
      </c>
      <c r="K324" s="14">
        <v>2348</v>
      </c>
      <c r="L324" s="14">
        <v>3775473</v>
      </c>
      <c r="M324" s="16">
        <v>1607.95272572402</v>
      </c>
      <c r="N324" s="16">
        <v>14.3400090050754</v>
      </c>
      <c r="O324" s="14">
        <v>229</v>
      </c>
      <c r="P324" s="14">
        <v>8119</v>
      </c>
      <c r="Q324" s="14">
        <v>1496.5</v>
      </c>
      <c r="R324" s="14">
        <v>2034</v>
      </c>
      <c r="S324" s="14" t="s">
        <v>1676</v>
      </c>
    </row>
    <row r="325" spans="1:19">
      <c r="A325" t="s">
        <v>4965</v>
      </c>
      <c r="B325" s="14" t="s">
        <v>2594</v>
      </c>
      <c r="C325" s="14" t="s">
        <v>2592</v>
      </c>
      <c r="D325" t="s">
        <v>161</v>
      </c>
      <c r="E325" t="s">
        <v>2595</v>
      </c>
      <c r="F325" s="14" t="s">
        <v>2593</v>
      </c>
      <c r="G325" t="s">
        <v>752</v>
      </c>
      <c r="H325" t="s">
        <v>753</v>
      </c>
      <c r="I325" s="14" t="s">
        <v>2596</v>
      </c>
      <c r="J325" s="14" t="s">
        <v>2596</v>
      </c>
      <c r="K325" s="14">
        <v>2371</v>
      </c>
      <c r="L325" s="14">
        <v>2818096</v>
      </c>
      <c r="M325" s="16">
        <v>1188.5685364824899</v>
      </c>
      <c r="N325" s="16">
        <v>9.9075059744819605</v>
      </c>
      <c r="O325" s="14">
        <v>230</v>
      </c>
      <c r="P325" s="14">
        <v>6310</v>
      </c>
      <c r="Q325" s="14">
        <v>1132</v>
      </c>
      <c r="R325" s="14">
        <v>1543</v>
      </c>
      <c r="S325" s="14"/>
    </row>
    <row r="326" spans="1:19">
      <c r="A326" t="s">
        <v>4965</v>
      </c>
      <c r="B326" s="14" t="s">
        <v>2599</v>
      </c>
      <c r="C326" s="14" t="s">
        <v>2597</v>
      </c>
      <c r="D326" t="s">
        <v>161</v>
      </c>
      <c r="E326" t="s">
        <v>2600</v>
      </c>
      <c r="F326" s="14" t="s">
        <v>2598</v>
      </c>
      <c r="G326" t="s">
        <v>752</v>
      </c>
      <c r="H326" t="s">
        <v>753</v>
      </c>
      <c r="I326" s="14" t="s">
        <v>2601</v>
      </c>
      <c r="J326" s="14" t="s">
        <v>2601</v>
      </c>
      <c r="K326" s="14">
        <v>2373</v>
      </c>
      <c r="L326" s="14">
        <v>1618651</v>
      </c>
      <c r="M326" s="16">
        <v>682.111672987779</v>
      </c>
      <c r="N326" s="16">
        <v>7.1336356226868398</v>
      </c>
      <c r="O326" s="14">
        <v>229</v>
      </c>
      <c r="P326" s="14">
        <v>12315</v>
      </c>
      <c r="Q326" s="14">
        <v>650</v>
      </c>
      <c r="R326" s="14">
        <v>191</v>
      </c>
      <c r="S326" s="14" t="s">
        <v>1676</v>
      </c>
    </row>
    <row r="327" spans="1:19">
      <c r="A327" t="s">
        <v>4965</v>
      </c>
      <c r="B327" s="14" t="s">
        <v>2604</v>
      </c>
      <c r="C327" s="14" t="s">
        <v>2602</v>
      </c>
      <c r="D327" t="s">
        <v>161</v>
      </c>
      <c r="E327" t="s">
        <v>2605</v>
      </c>
      <c r="F327" s="14" t="s">
        <v>2603</v>
      </c>
      <c r="G327" t="s">
        <v>752</v>
      </c>
      <c r="H327" t="s">
        <v>753</v>
      </c>
      <c r="I327" s="14" t="s">
        <v>2606</v>
      </c>
      <c r="J327" s="14" t="s">
        <v>2606</v>
      </c>
      <c r="K327" s="14">
        <v>2321</v>
      </c>
      <c r="L327" s="14">
        <v>1411523</v>
      </c>
      <c r="M327" s="16">
        <v>608.152951314088</v>
      </c>
      <c r="N327" s="16">
        <v>4.9787500403715903</v>
      </c>
      <c r="O327" s="14">
        <v>204</v>
      </c>
      <c r="P327" s="14">
        <v>5515</v>
      </c>
      <c r="Q327" s="14">
        <v>585</v>
      </c>
      <c r="R327" s="14">
        <v>106</v>
      </c>
      <c r="S327" s="14" t="s">
        <v>1676</v>
      </c>
    </row>
    <row r="328" spans="1:19">
      <c r="A328" t="s">
        <v>4965</v>
      </c>
      <c r="B328" s="14" t="s">
        <v>2609</v>
      </c>
      <c r="C328" s="14" t="s">
        <v>2607</v>
      </c>
      <c r="D328" t="s">
        <v>161</v>
      </c>
      <c r="E328" t="s">
        <v>2610</v>
      </c>
      <c r="F328" s="14" t="s">
        <v>2608</v>
      </c>
      <c r="G328" t="s">
        <v>752</v>
      </c>
      <c r="H328" t="s">
        <v>753</v>
      </c>
      <c r="I328" s="14" t="s">
        <v>2611</v>
      </c>
      <c r="J328" s="14" t="s">
        <v>2611</v>
      </c>
      <c r="K328" s="14">
        <v>2356</v>
      </c>
      <c r="L328" s="14">
        <v>3935037</v>
      </c>
      <c r="M328" s="16">
        <v>1670.2194397283499</v>
      </c>
      <c r="N328" s="16">
        <v>14.9424699464057</v>
      </c>
      <c r="O328" s="14">
        <v>230</v>
      </c>
      <c r="P328" s="14">
        <v>8823</v>
      </c>
      <c r="Q328" s="14">
        <v>1526.5</v>
      </c>
      <c r="R328" s="14">
        <v>2073</v>
      </c>
      <c r="S328" s="14" t="s">
        <v>1676</v>
      </c>
    </row>
    <row r="329" spans="1:19">
      <c r="A329" t="s">
        <v>4953</v>
      </c>
      <c r="B329" s="14" t="s">
        <v>2614</v>
      </c>
      <c r="C329" s="14" t="s">
        <v>2612</v>
      </c>
      <c r="D329" t="s">
        <v>161</v>
      </c>
      <c r="E329" t="s">
        <v>2615</v>
      </c>
      <c r="F329" s="14" t="s">
        <v>2613</v>
      </c>
      <c r="G329" t="s">
        <v>785</v>
      </c>
      <c r="H329" t="s">
        <v>809</v>
      </c>
      <c r="I329" s="14" t="s">
        <v>2616</v>
      </c>
      <c r="J329" s="14" t="s">
        <v>2616</v>
      </c>
      <c r="K329" s="14">
        <v>2342</v>
      </c>
      <c r="L329" s="14">
        <v>1375223</v>
      </c>
      <c r="M329" s="16">
        <v>587.20025619128899</v>
      </c>
      <c r="N329" s="16">
        <v>2.9922831506226499</v>
      </c>
      <c r="O329" s="14">
        <v>190</v>
      </c>
      <c r="P329" s="14">
        <v>1990</v>
      </c>
      <c r="Q329" s="14">
        <v>583</v>
      </c>
      <c r="R329" s="14">
        <v>24</v>
      </c>
      <c r="S329" s="14"/>
    </row>
    <row r="330" spans="1:19">
      <c r="A330" t="s">
        <v>4953</v>
      </c>
      <c r="B330" s="14" t="s">
        <v>2624</v>
      </c>
      <c r="C330" s="14" t="s">
        <v>2622</v>
      </c>
      <c r="D330" t="s">
        <v>161</v>
      </c>
      <c r="E330" t="s">
        <v>2625</v>
      </c>
      <c r="F330" s="14" t="s">
        <v>2623</v>
      </c>
      <c r="G330" t="s">
        <v>704</v>
      </c>
      <c r="H330" t="s">
        <v>646</v>
      </c>
      <c r="I330" s="14" t="s">
        <v>2626</v>
      </c>
      <c r="J330" s="14" t="s">
        <v>2626</v>
      </c>
      <c r="K330" s="14">
        <v>2345</v>
      </c>
      <c r="L330" s="14">
        <v>1823701</v>
      </c>
      <c r="M330" s="16">
        <v>777.69765458422103</v>
      </c>
      <c r="N330" s="16">
        <v>4.0383927775780597</v>
      </c>
      <c r="O330" s="14">
        <v>218</v>
      </c>
      <c r="P330" s="14">
        <v>3104</v>
      </c>
      <c r="Q330" s="14">
        <v>766</v>
      </c>
      <c r="R330" s="14">
        <v>247</v>
      </c>
      <c r="S330" s="14"/>
    </row>
    <row r="331" spans="1:19">
      <c r="A331" t="s">
        <v>4965</v>
      </c>
      <c r="B331" s="14" t="s">
        <v>2629</v>
      </c>
      <c r="C331" s="14" t="s">
        <v>2627</v>
      </c>
      <c r="D331" t="s">
        <v>161</v>
      </c>
      <c r="E331" t="s">
        <v>2630</v>
      </c>
      <c r="F331" s="14" t="s">
        <v>2628</v>
      </c>
      <c r="G331" t="s">
        <v>752</v>
      </c>
      <c r="H331" t="s">
        <v>753</v>
      </c>
      <c r="I331" s="14" t="s">
        <v>2631</v>
      </c>
      <c r="J331" s="14" t="s">
        <v>2631</v>
      </c>
      <c r="K331" s="14">
        <v>2288</v>
      </c>
      <c r="L331" s="14">
        <v>2107683</v>
      </c>
      <c r="M331" s="16">
        <v>921.19012237762195</v>
      </c>
      <c r="N331" s="16">
        <v>8.1551420915672104</v>
      </c>
      <c r="O331" s="14">
        <v>229</v>
      </c>
      <c r="P331" s="14">
        <v>8109</v>
      </c>
      <c r="Q331" s="14">
        <v>884.5</v>
      </c>
      <c r="R331" s="14">
        <v>758</v>
      </c>
      <c r="S331" s="14" t="s">
        <v>1676</v>
      </c>
    </row>
    <row r="332" spans="1:19">
      <c r="A332" t="s">
        <v>5022</v>
      </c>
      <c r="B332" s="14" t="s">
        <v>2634</v>
      </c>
      <c r="C332" s="14" t="s">
        <v>2632</v>
      </c>
      <c r="D332" t="s">
        <v>161</v>
      </c>
      <c r="E332" t="s">
        <v>2635</v>
      </c>
      <c r="F332" s="14" t="s">
        <v>2633</v>
      </c>
      <c r="G332" t="s">
        <v>704</v>
      </c>
      <c r="H332" t="s">
        <v>646</v>
      </c>
      <c r="I332" s="14" t="s">
        <v>2636</v>
      </c>
      <c r="J332" s="14" t="s">
        <v>2636</v>
      </c>
      <c r="K332" s="14">
        <v>2073</v>
      </c>
      <c r="L332" s="14">
        <v>2876291</v>
      </c>
      <c r="M332" s="16">
        <v>1387.5016883743299</v>
      </c>
      <c r="N332" s="16">
        <v>7.97402019168302</v>
      </c>
      <c r="O332" s="14">
        <v>207</v>
      </c>
      <c r="P332" s="14">
        <v>3090</v>
      </c>
      <c r="Q332" s="14">
        <v>1405</v>
      </c>
      <c r="R332" s="14">
        <v>1794</v>
      </c>
      <c r="S332" s="14"/>
    </row>
    <row r="333" spans="1:19">
      <c r="A333" t="s">
        <v>4951</v>
      </c>
      <c r="B333" s="14" t="s">
        <v>188</v>
      </c>
      <c r="C333" s="14" t="s">
        <v>2637</v>
      </c>
      <c r="D333" t="s">
        <v>161</v>
      </c>
      <c r="E333" t="s">
        <v>186</v>
      </c>
      <c r="F333" s="14" t="s">
        <v>187</v>
      </c>
      <c r="G333" t="s">
        <v>894</v>
      </c>
      <c r="H333" t="s">
        <v>721</v>
      </c>
      <c r="I333" s="14" t="s">
        <v>2638</v>
      </c>
      <c r="J333" s="14" t="s">
        <v>2638</v>
      </c>
      <c r="K333" s="14">
        <v>1091</v>
      </c>
      <c r="L333" s="14">
        <v>1014201</v>
      </c>
      <c r="M333" s="16">
        <v>929.60678276810199</v>
      </c>
      <c r="N333" s="16">
        <v>8.1242878727661001</v>
      </c>
      <c r="O333" s="14">
        <v>142</v>
      </c>
      <c r="P333" s="14">
        <v>2088</v>
      </c>
      <c r="Q333" s="14">
        <v>914</v>
      </c>
      <c r="R333" s="14">
        <v>393</v>
      </c>
      <c r="S333" s="14"/>
    </row>
    <row r="334" spans="1:19">
      <c r="A334" t="s">
        <v>4952</v>
      </c>
      <c r="B334" s="15" t="s">
        <v>2640</v>
      </c>
      <c r="C334" t="s">
        <v>2637</v>
      </c>
      <c r="D334" t="s">
        <v>161</v>
      </c>
      <c r="E334" t="s">
        <v>186</v>
      </c>
      <c r="F334" t="s">
        <v>2639</v>
      </c>
      <c r="G334" t="s">
        <v>899</v>
      </c>
      <c r="H334" t="s">
        <v>721</v>
      </c>
      <c r="I334" s="2" t="s">
        <v>2641</v>
      </c>
      <c r="J334" s="2" t="s">
        <v>2641</v>
      </c>
      <c r="K334" s="14"/>
      <c r="L334" s="14"/>
      <c r="M334" s="16"/>
      <c r="N334" s="16"/>
      <c r="O334" s="14"/>
      <c r="P334" s="14"/>
      <c r="Q334" s="14"/>
      <c r="R334" s="14"/>
      <c r="S334" s="14"/>
    </row>
    <row r="335" spans="1:19">
      <c r="A335" t="s">
        <v>4953</v>
      </c>
      <c r="B335" s="14" t="s">
        <v>2658</v>
      </c>
      <c r="C335" s="14" t="s">
        <v>2656</v>
      </c>
      <c r="D335" t="s">
        <v>161</v>
      </c>
      <c r="E335" t="s">
        <v>1092</v>
      </c>
      <c r="F335" s="14" t="s">
        <v>2657</v>
      </c>
      <c r="G335" t="s">
        <v>743</v>
      </c>
      <c r="H335" t="s">
        <v>646</v>
      </c>
      <c r="I335" s="14" t="s">
        <v>2659</v>
      </c>
      <c r="J335" s="14" t="s">
        <v>2659</v>
      </c>
      <c r="K335" s="14">
        <v>2362</v>
      </c>
      <c r="L335" s="14">
        <v>3159240</v>
      </c>
      <c r="M335" s="16">
        <v>1337.52751905165</v>
      </c>
      <c r="N335" s="16">
        <v>5.8765121826819602</v>
      </c>
      <c r="O335" s="14">
        <v>207</v>
      </c>
      <c r="P335" s="14">
        <v>2652</v>
      </c>
      <c r="Q335" s="14">
        <v>1335</v>
      </c>
      <c r="R335" s="14">
        <v>2129</v>
      </c>
      <c r="S335" s="14"/>
    </row>
    <row r="336" spans="1:19">
      <c r="A336" t="s">
        <v>4953</v>
      </c>
      <c r="B336" s="14" t="s">
        <v>2676</v>
      </c>
      <c r="C336" s="14" t="s">
        <v>2674</v>
      </c>
      <c r="D336" t="s">
        <v>161</v>
      </c>
      <c r="E336" t="s">
        <v>2677</v>
      </c>
      <c r="F336" s="14" t="s">
        <v>2675</v>
      </c>
      <c r="G336" t="s">
        <v>743</v>
      </c>
      <c r="H336" t="s">
        <v>646</v>
      </c>
      <c r="I336" s="14" t="s">
        <v>2678</v>
      </c>
      <c r="J336" s="14" t="s">
        <v>2678</v>
      </c>
      <c r="K336" s="14">
        <v>2259</v>
      </c>
      <c r="L336" s="14">
        <v>3100142</v>
      </c>
      <c r="M336" s="16">
        <v>1372.3514829570599</v>
      </c>
      <c r="N336" s="16">
        <v>7.18312172009656</v>
      </c>
      <c r="O336" s="14">
        <v>221</v>
      </c>
      <c r="P336" s="14">
        <v>5032</v>
      </c>
      <c r="Q336" s="14">
        <v>1339</v>
      </c>
      <c r="R336" s="14">
        <v>2030</v>
      </c>
      <c r="S336" s="14"/>
    </row>
    <row r="337" spans="1:19">
      <c r="A337" t="s">
        <v>4953</v>
      </c>
      <c r="B337" s="14" t="s">
        <v>2690</v>
      </c>
      <c r="C337" s="14" t="s">
        <v>2688</v>
      </c>
      <c r="D337" t="s">
        <v>161</v>
      </c>
      <c r="E337" t="s">
        <v>2691</v>
      </c>
      <c r="F337" s="14" t="s">
        <v>2689</v>
      </c>
      <c r="G337" t="s">
        <v>743</v>
      </c>
      <c r="H337" t="s">
        <v>646</v>
      </c>
      <c r="I337" s="14" t="s">
        <v>2692</v>
      </c>
      <c r="J337" s="14" t="s">
        <v>2692</v>
      </c>
      <c r="K337" s="14">
        <v>2362</v>
      </c>
      <c r="L337" s="14">
        <v>2741495</v>
      </c>
      <c r="M337" s="16">
        <v>1160.6668077899999</v>
      </c>
      <c r="N337" s="16">
        <v>4.7814962422787</v>
      </c>
      <c r="O337" s="14">
        <v>277</v>
      </c>
      <c r="P337" s="14">
        <v>2457</v>
      </c>
      <c r="Q337" s="14">
        <v>1161.5</v>
      </c>
      <c r="R337" s="14">
        <v>1837</v>
      </c>
      <c r="S337" s="14"/>
    </row>
    <row r="338" spans="1:19">
      <c r="A338" t="s">
        <v>4953</v>
      </c>
      <c r="B338" s="14" t="s">
        <v>2700</v>
      </c>
      <c r="C338" s="14" t="s">
        <v>2698</v>
      </c>
      <c r="D338" t="s">
        <v>161</v>
      </c>
      <c r="E338" t="s">
        <v>2701</v>
      </c>
      <c r="F338" s="14" t="s">
        <v>2699</v>
      </c>
      <c r="G338" t="s">
        <v>743</v>
      </c>
      <c r="H338" t="s">
        <v>646</v>
      </c>
      <c r="I338" s="14" t="s">
        <v>2702</v>
      </c>
      <c r="J338" s="14" t="s">
        <v>2702</v>
      </c>
      <c r="K338" s="14">
        <v>2385</v>
      </c>
      <c r="L338" s="14">
        <v>2244230</v>
      </c>
      <c r="M338" s="16">
        <v>940.97693920335405</v>
      </c>
      <c r="N338" s="16">
        <v>4.1639124688936198</v>
      </c>
      <c r="O338" s="14">
        <v>222</v>
      </c>
      <c r="P338" s="14">
        <v>2244</v>
      </c>
      <c r="Q338" s="14">
        <v>941</v>
      </c>
      <c r="R338" s="14">
        <v>854</v>
      </c>
      <c r="S338" s="14"/>
    </row>
    <row r="339" spans="1:19">
      <c r="A339" t="s">
        <v>4953</v>
      </c>
      <c r="B339" s="14" t="s">
        <v>2710</v>
      </c>
      <c r="C339" s="14" t="s">
        <v>2708</v>
      </c>
      <c r="D339" t="s">
        <v>161</v>
      </c>
      <c r="E339" t="s">
        <v>2711</v>
      </c>
      <c r="F339" s="14" t="s">
        <v>2709</v>
      </c>
      <c r="G339" t="s">
        <v>743</v>
      </c>
      <c r="H339" t="s">
        <v>646</v>
      </c>
      <c r="I339" s="14" t="s">
        <v>2712</v>
      </c>
      <c r="J339" s="14" t="s">
        <v>2712</v>
      </c>
      <c r="K339" s="14">
        <v>2366</v>
      </c>
      <c r="L339" s="14">
        <v>2755780</v>
      </c>
      <c r="M339" s="16">
        <v>1164.74218089602</v>
      </c>
      <c r="N339" s="16">
        <v>5.4003930255459904</v>
      </c>
      <c r="O339" s="14">
        <v>209</v>
      </c>
      <c r="P339" s="14">
        <v>3229</v>
      </c>
      <c r="Q339" s="14">
        <v>1163</v>
      </c>
      <c r="R339" s="14">
        <v>1806</v>
      </c>
      <c r="S339" s="14"/>
    </row>
    <row r="340" spans="1:19">
      <c r="A340" t="s">
        <v>4951</v>
      </c>
      <c r="B340" s="17" t="s">
        <v>2719</v>
      </c>
      <c r="C340" t="s">
        <v>2713</v>
      </c>
      <c r="D340" t="s">
        <v>161</v>
      </c>
      <c r="E340" t="s">
        <v>2716</v>
      </c>
      <c r="F340" t="s">
        <v>2718</v>
      </c>
      <c r="G340" t="s">
        <v>1250</v>
      </c>
      <c r="H340" t="s">
        <v>1251</v>
      </c>
      <c r="I340" s="2" t="s">
        <v>2720</v>
      </c>
      <c r="J340" s="2" t="s">
        <v>2720</v>
      </c>
      <c r="K340" s="14"/>
      <c r="L340" s="14"/>
      <c r="M340" s="16"/>
      <c r="N340" s="16"/>
      <c r="O340" s="14"/>
      <c r="P340" s="14"/>
      <c r="Q340" s="14"/>
      <c r="R340" s="14"/>
      <c r="S340" s="14"/>
    </row>
    <row r="341" spans="1:19">
      <c r="A341" t="s">
        <v>4964</v>
      </c>
      <c r="B341" s="14" t="s">
        <v>2723</v>
      </c>
      <c r="C341" s="14" t="s">
        <v>2721</v>
      </c>
      <c r="D341" t="s">
        <v>161</v>
      </c>
      <c r="E341" t="s">
        <v>2724</v>
      </c>
      <c r="F341" s="14" t="s">
        <v>2722</v>
      </c>
      <c r="G341" t="s">
        <v>853</v>
      </c>
      <c r="H341" t="s">
        <v>721</v>
      </c>
      <c r="I341" s="14" t="s">
        <v>2725</v>
      </c>
      <c r="J341" s="14" t="s">
        <v>2725</v>
      </c>
      <c r="K341" s="14">
        <v>2282</v>
      </c>
      <c r="L341" s="14">
        <v>3385640</v>
      </c>
      <c r="M341" s="16">
        <v>1483.62839614373</v>
      </c>
      <c r="N341" s="16">
        <v>6.9598317051495799</v>
      </c>
      <c r="O341" s="14">
        <v>224</v>
      </c>
      <c r="P341" s="14">
        <v>3374</v>
      </c>
      <c r="Q341" s="14">
        <v>1505.5</v>
      </c>
      <c r="R341" s="14">
        <v>2105</v>
      </c>
      <c r="S341" s="14"/>
    </row>
    <row r="342" spans="1:19">
      <c r="A342" t="s">
        <v>4953</v>
      </c>
      <c r="B342" s="14" t="s">
        <v>2728</v>
      </c>
      <c r="C342" s="14" t="s">
        <v>2726</v>
      </c>
      <c r="D342" t="s">
        <v>161</v>
      </c>
      <c r="E342" t="s">
        <v>2729</v>
      </c>
      <c r="F342" s="14" t="s">
        <v>2727</v>
      </c>
      <c r="G342" t="s">
        <v>853</v>
      </c>
      <c r="H342" t="s">
        <v>721</v>
      </c>
      <c r="I342" s="14" t="s">
        <v>2730</v>
      </c>
      <c r="J342" s="14" t="s">
        <v>2730</v>
      </c>
      <c r="K342" s="14">
        <v>2233</v>
      </c>
      <c r="L342" s="14">
        <v>3401707</v>
      </c>
      <c r="M342" s="16">
        <v>1523.37975817286</v>
      </c>
      <c r="N342" s="16">
        <v>7.24969757368115</v>
      </c>
      <c r="O342" s="14">
        <v>248</v>
      </c>
      <c r="P342" s="14">
        <v>3135</v>
      </c>
      <c r="Q342" s="14">
        <v>1529</v>
      </c>
      <c r="R342" s="14">
        <v>2102</v>
      </c>
      <c r="S342" s="14"/>
    </row>
    <row r="343" spans="1:19">
      <c r="A343" t="s">
        <v>4951</v>
      </c>
      <c r="B343" s="15" t="s">
        <v>2733</v>
      </c>
      <c r="C343" t="s">
        <v>2731</v>
      </c>
      <c r="D343" t="s">
        <v>161</v>
      </c>
      <c r="E343" t="s">
        <v>1293</v>
      </c>
      <c r="F343" t="s">
        <v>2732</v>
      </c>
      <c r="G343" t="s">
        <v>859</v>
      </c>
      <c r="H343" t="s">
        <v>639</v>
      </c>
      <c r="I343" s="2" t="s">
        <v>2734</v>
      </c>
      <c r="J343" s="2" t="s">
        <v>2734</v>
      </c>
      <c r="K343" s="14"/>
      <c r="L343" s="14"/>
      <c r="M343" s="16"/>
      <c r="N343" s="16"/>
      <c r="O343" s="14"/>
      <c r="P343" s="14"/>
      <c r="Q343" s="14"/>
      <c r="R343" s="14"/>
      <c r="S343" s="14"/>
    </row>
    <row r="344" spans="1:19">
      <c r="A344" t="s">
        <v>4965</v>
      </c>
      <c r="B344" s="14" t="s">
        <v>2737</v>
      </c>
      <c r="C344" s="14" t="s">
        <v>2735</v>
      </c>
      <c r="D344" t="s">
        <v>161</v>
      </c>
      <c r="E344" t="s">
        <v>2738</v>
      </c>
      <c r="F344" s="14" t="s">
        <v>2736</v>
      </c>
      <c r="G344" t="s">
        <v>752</v>
      </c>
      <c r="H344" t="s">
        <v>753</v>
      </c>
      <c r="I344" s="14" t="s">
        <v>2739</v>
      </c>
      <c r="J344" s="14" t="s">
        <v>2739</v>
      </c>
      <c r="K344" s="14">
        <v>2362</v>
      </c>
      <c r="L344" s="14">
        <v>3822709</v>
      </c>
      <c r="M344" s="16">
        <v>1618.42040643522</v>
      </c>
      <c r="N344" s="16">
        <v>14.946328606887301</v>
      </c>
      <c r="O344" s="14">
        <v>255</v>
      </c>
      <c r="P344" s="14">
        <v>7313</v>
      </c>
      <c r="Q344" s="14">
        <v>1469.5</v>
      </c>
      <c r="R344" s="14">
        <v>2020</v>
      </c>
      <c r="S344" s="14" t="s">
        <v>1676</v>
      </c>
    </row>
    <row r="345" spans="1:19">
      <c r="A345" t="s">
        <v>4951</v>
      </c>
      <c r="B345" s="23" t="s">
        <v>2742</v>
      </c>
      <c r="C345" s="14" t="s">
        <v>2740</v>
      </c>
      <c r="D345" t="s">
        <v>2743</v>
      </c>
      <c r="E345" t="s">
        <v>2744</v>
      </c>
      <c r="F345" s="14" t="s">
        <v>2741</v>
      </c>
      <c r="G345" t="s">
        <v>638</v>
      </c>
      <c r="H345" t="s">
        <v>639</v>
      </c>
      <c r="I345" s="14" t="s">
        <v>2745</v>
      </c>
      <c r="J345" s="14" t="s">
        <v>2745</v>
      </c>
      <c r="K345" s="14">
        <v>1765</v>
      </c>
      <c r="L345" s="14">
        <v>1267892</v>
      </c>
      <c r="M345" s="16">
        <v>718.35240793201103</v>
      </c>
      <c r="N345" s="16">
        <v>4.9960600898152503</v>
      </c>
      <c r="O345" s="14">
        <v>224</v>
      </c>
      <c r="P345" s="14">
        <v>2624</v>
      </c>
      <c r="Q345" s="14">
        <v>696</v>
      </c>
      <c r="R345" s="14">
        <v>147</v>
      </c>
      <c r="S345" s="4" t="s">
        <v>5009</v>
      </c>
    </row>
    <row r="346" spans="1:19">
      <c r="A346" t="s">
        <v>4953</v>
      </c>
      <c r="B346" s="14" t="s">
        <v>2748</v>
      </c>
      <c r="C346" s="14" t="s">
        <v>2746</v>
      </c>
      <c r="D346" t="s">
        <v>190</v>
      </c>
      <c r="E346" t="s">
        <v>2749</v>
      </c>
      <c r="F346" s="14" t="s">
        <v>2747</v>
      </c>
      <c r="G346" t="s">
        <v>1434</v>
      </c>
      <c r="H346" t="s">
        <v>639</v>
      </c>
      <c r="I346" s="14" t="s">
        <v>2750</v>
      </c>
      <c r="J346" s="14" t="s">
        <v>2750</v>
      </c>
      <c r="K346" s="14">
        <v>2230</v>
      </c>
      <c r="L346" s="14">
        <v>1468941</v>
      </c>
      <c r="M346" s="16">
        <v>658.71793721973097</v>
      </c>
      <c r="N346" s="16">
        <v>3.4229668550787702</v>
      </c>
      <c r="O346" s="14">
        <v>208</v>
      </c>
      <c r="P346" s="14">
        <v>1851</v>
      </c>
      <c r="Q346" s="14">
        <v>659.5</v>
      </c>
      <c r="R346" s="14">
        <v>46</v>
      </c>
      <c r="S346" s="14"/>
    </row>
    <row r="347" spans="1:19">
      <c r="A347" t="s">
        <v>4953</v>
      </c>
      <c r="B347" s="14" t="s">
        <v>2753</v>
      </c>
      <c r="C347" s="14" t="s">
        <v>2751</v>
      </c>
      <c r="D347" t="s">
        <v>190</v>
      </c>
      <c r="E347" t="s">
        <v>644</v>
      </c>
      <c r="F347" s="14" t="s">
        <v>2752</v>
      </c>
      <c r="G347" t="s">
        <v>645</v>
      </c>
      <c r="H347" t="s">
        <v>646</v>
      </c>
      <c r="I347" s="14" t="s">
        <v>2754</v>
      </c>
      <c r="J347" s="14" t="s">
        <v>2754</v>
      </c>
      <c r="K347" s="14">
        <v>2310</v>
      </c>
      <c r="L347" s="14">
        <v>1550114</v>
      </c>
      <c r="M347" s="16">
        <v>671.04502164502105</v>
      </c>
      <c r="N347" s="16">
        <v>3.4479519000704202</v>
      </c>
      <c r="O347" s="14">
        <v>252</v>
      </c>
      <c r="P347" s="14">
        <v>3168</v>
      </c>
      <c r="Q347" s="14">
        <v>662</v>
      </c>
      <c r="R347" s="14">
        <v>57</v>
      </c>
      <c r="S347" s="14"/>
    </row>
    <row r="348" spans="1:19">
      <c r="A348" t="s">
        <v>4953</v>
      </c>
      <c r="B348" s="14" t="s">
        <v>2757</v>
      </c>
      <c r="C348" s="14" t="s">
        <v>2755</v>
      </c>
      <c r="D348" t="s">
        <v>190</v>
      </c>
      <c r="E348" t="s">
        <v>651</v>
      </c>
      <c r="F348" s="14" t="s">
        <v>2756</v>
      </c>
      <c r="G348" t="s">
        <v>645</v>
      </c>
      <c r="H348" t="s">
        <v>646</v>
      </c>
      <c r="I348" s="14" t="s">
        <v>2758</v>
      </c>
      <c r="J348" s="14" t="s">
        <v>2758</v>
      </c>
      <c r="K348" s="14">
        <v>2208</v>
      </c>
      <c r="L348" s="14">
        <v>1868865</v>
      </c>
      <c r="M348" s="16">
        <v>846.40625</v>
      </c>
      <c r="N348" s="16">
        <v>4.4988146554556101</v>
      </c>
      <c r="O348" s="14">
        <v>296</v>
      </c>
      <c r="P348" s="14">
        <v>2615</v>
      </c>
      <c r="Q348" s="14">
        <v>830</v>
      </c>
      <c r="R348" s="14">
        <v>419</v>
      </c>
      <c r="S348" s="14"/>
    </row>
    <row r="349" spans="1:19">
      <c r="A349" t="s">
        <v>4953</v>
      </c>
      <c r="B349" s="14" t="s">
        <v>2761</v>
      </c>
      <c r="C349" s="14" t="s">
        <v>2759</v>
      </c>
      <c r="D349" t="s">
        <v>190</v>
      </c>
      <c r="E349" t="s">
        <v>656</v>
      </c>
      <c r="F349" s="14" t="s">
        <v>2760</v>
      </c>
      <c r="G349" t="s">
        <v>791</v>
      </c>
      <c r="H349" t="s">
        <v>646</v>
      </c>
      <c r="I349" s="14" t="s">
        <v>2762</v>
      </c>
      <c r="J349" s="14" t="s">
        <v>2762</v>
      </c>
      <c r="K349" s="14">
        <v>2336</v>
      </c>
      <c r="L349" s="14">
        <v>2498261</v>
      </c>
      <c r="M349" s="16">
        <v>1069.4610445205401</v>
      </c>
      <c r="N349" s="16">
        <v>5.5598597360591704</v>
      </c>
      <c r="O349" s="14">
        <v>288</v>
      </c>
      <c r="P349" s="14">
        <v>3979</v>
      </c>
      <c r="Q349" s="14">
        <v>1056</v>
      </c>
      <c r="R349" s="14">
        <v>1432</v>
      </c>
      <c r="S349" s="14"/>
    </row>
    <row r="350" spans="1:19">
      <c r="A350" t="s">
        <v>4953</v>
      </c>
      <c r="B350" s="14" t="s">
        <v>2769</v>
      </c>
      <c r="C350" s="14" t="s">
        <v>2767</v>
      </c>
      <c r="D350" t="s">
        <v>190</v>
      </c>
      <c r="E350" t="s">
        <v>662</v>
      </c>
      <c r="F350" s="14" t="s">
        <v>2768</v>
      </c>
      <c r="G350" t="s">
        <v>645</v>
      </c>
      <c r="H350" t="s">
        <v>646</v>
      </c>
      <c r="I350" s="14" t="s">
        <v>2770</v>
      </c>
      <c r="J350" s="14" t="s">
        <v>2770</v>
      </c>
      <c r="K350" s="14">
        <v>2289</v>
      </c>
      <c r="L350" s="14">
        <v>2325306</v>
      </c>
      <c r="M350" s="16">
        <v>1015.86107470511</v>
      </c>
      <c r="N350" s="16">
        <v>6.3963979832159996</v>
      </c>
      <c r="O350" s="14">
        <v>214</v>
      </c>
      <c r="P350" s="14">
        <v>8413</v>
      </c>
      <c r="Q350" s="14">
        <v>993</v>
      </c>
      <c r="R350" s="14">
        <v>1119</v>
      </c>
      <c r="S350" s="14"/>
    </row>
    <row r="351" spans="1:19">
      <c r="A351" t="s">
        <v>4953</v>
      </c>
      <c r="B351" s="14" t="s">
        <v>2773</v>
      </c>
      <c r="C351" s="14" t="s">
        <v>2771</v>
      </c>
      <c r="D351" t="s">
        <v>190</v>
      </c>
      <c r="E351" t="s">
        <v>2774</v>
      </c>
      <c r="F351" s="14" t="s">
        <v>2772</v>
      </c>
      <c r="G351" t="s">
        <v>645</v>
      </c>
      <c r="H351" t="s">
        <v>646</v>
      </c>
      <c r="I351" s="14" t="s">
        <v>2775</v>
      </c>
      <c r="J351" s="14" t="s">
        <v>2775</v>
      </c>
      <c r="K351" s="14">
        <v>2350</v>
      </c>
      <c r="L351" s="14">
        <v>1934002</v>
      </c>
      <c r="M351" s="16">
        <v>822.97957446808505</v>
      </c>
      <c r="N351" s="16">
        <v>4.2452501099331803</v>
      </c>
      <c r="O351" s="14">
        <v>308</v>
      </c>
      <c r="P351" s="14">
        <v>4914</v>
      </c>
      <c r="Q351" s="14">
        <v>818</v>
      </c>
      <c r="R351" s="14">
        <v>344</v>
      </c>
      <c r="S351" s="14"/>
    </row>
    <row r="352" spans="1:19">
      <c r="A352" t="s">
        <v>4953</v>
      </c>
      <c r="B352" s="14" t="s">
        <v>2778</v>
      </c>
      <c r="C352" s="14" t="s">
        <v>2776</v>
      </c>
      <c r="D352" t="s">
        <v>190</v>
      </c>
      <c r="E352" t="s">
        <v>672</v>
      </c>
      <c r="F352" s="14" t="s">
        <v>2777</v>
      </c>
      <c r="G352" t="s">
        <v>791</v>
      </c>
      <c r="H352" t="s">
        <v>646</v>
      </c>
      <c r="I352" s="14" t="s">
        <v>2779</v>
      </c>
      <c r="J352" s="14" t="s">
        <v>2779</v>
      </c>
      <c r="K352" s="14">
        <v>2297</v>
      </c>
      <c r="L352" s="14">
        <v>2113727</v>
      </c>
      <c r="M352" s="16">
        <v>920.21201567261596</v>
      </c>
      <c r="N352" s="16">
        <v>4.7700162065515697</v>
      </c>
      <c r="O352" s="14">
        <v>310</v>
      </c>
      <c r="P352" s="14">
        <v>3706</v>
      </c>
      <c r="Q352" s="14">
        <v>906</v>
      </c>
      <c r="R352" s="14">
        <v>686</v>
      </c>
      <c r="S352" s="14"/>
    </row>
    <row r="353" spans="1:19">
      <c r="A353" t="s">
        <v>4953</v>
      </c>
      <c r="B353" s="14" t="s">
        <v>2782</v>
      </c>
      <c r="C353" s="14" t="s">
        <v>2780</v>
      </c>
      <c r="D353" t="s">
        <v>190</v>
      </c>
      <c r="E353" t="s">
        <v>2783</v>
      </c>
      <c r="F353" s="14" t="s">
        <v>2781</v>
      </c>
      <c r="G353" t="s">
        <v>645</v>
      </c>
      <c r="H353" t="s">
        <v>646</v>
      </c>
      <c r="I353" s="14" t="s">
        <v>2784</v>
      </c>
      <c r="J353" s="14" t="s">
        <v>2784</v>
      </c>
      <c r="K353" s="14">
        <v>2344</v>
      </c>
      <c r="L353" s="14">
        <v>1725207</v>
      </c>
      <c r="M353" s="16">
        <v>736.009812286689</v>
      </c>
      <c r="N353" s="16">
        <v>3.8242481558166102</v>
      </c>
      <c r="O353" s="14">
        <v>253</v>
      </c>
      <c r="P353" s="14">
        <v>2489</v>
      </c>
      <c r="Q353" s="14">
        <v>724</v>
      </c>
      <c r="R353" s="14">
        <v>150</v>
      </c>
      <c r="S353" s="14"/>
    </row>
    <row r="354" spans="1:19">
      <c r="A354" t="s">
        <v>4953</v>
      </c>
      <c r="B354" s="14" t="s">
        <v>2787</v>
      </c>
      <c r="C354" s="14" t="s">
        <v>2785</v>
      </c>
      <c r="D354" t="s">
        <v>190</v>
      </c>
      <c r="E354" t="s">
        <v>2788</v>
      </c>
      <c r="F354" s="14" t="s">
        <v>2786</v>
      </c>
      <c r="G354" t="s">
        <v>704</v>
      </c>
      <c r="H354" t="s">
        <v>646</v>
      </c>
      <c r="I354" s="14" t="s">
        <v>2789</v>
      </c>
      <c r="J354" s="14" t="s">
        <v>2789</v>
      </c>
      <c r="K354" s="14">
        <v>2276</v>
      </c>
      <c r="L354" s="14">
        <v>1446137</v>
      </c>
      <c r="M354" s="16">
        <v>635.38532513180996</v>
      </c>
      <c r="N354" s="16">
        <v>3.0777703306082098</v>
      </c>
      <c r="O354" s="14">
        <v>212</v>
      </c>
      <c r="P354" s="14">
        <v>2102</v>
      </c>
      <c r="Q354" s="14">
        <v>624.5</v>
      </c>
      <c r="R354" s="14">
        <v>37</v>
      </c>
      <c r="S354" s="14"/>
    </row>
    <row r="355" spans="1:19">
      <c r="A355" t="s">
        <v>4953</v>
      </c>
      <c r="B355" s="14" t="s">
        <v>2797</v>
      </c>
      <c r="C355" s="14" t="s">
        <v>2795</v>
      </c>
      <c r="D355" t="s">
        <v>190</v>
      </c>
      <c r="E355" t="s">
        <v>2798</v>
      </c>
      <c r="F355" s="14" t="s">
        <v>2796</v>
      </c>
      <c r="G355" t="s">
        <v>2799</v>
      </c>
      <c r="H355" t="s">
        <v>646</v>
      </c>
      <c r="I355" s="14" t="s">
        <v>2800</v>
      </c>
      <c r="J355" s="14" t="s">
        <v>2800</v>
      </c>
      <c r="K355" s="14">
        <v>2299</v>
      </c>
      <c r="L355" s="14">
        <v>1423836</v>
      </c>
      <c r="M355" s="16">
        <v>619.32840365376205</v>
      </c>
      <c r="N355" s="16">
        <v>12.0522027740324</v>
      </c>
      <c r="O355" s="14">
        <v>196</v>
      </c>
      <c r="P355" s="14">
        <v>23816</v>
      </c>
      <c r="Q355" s="14">
        <v>579</v>
      </c>
      <c r="R355" s="14">
        <v>27</v>
      </c>
      <c r="S355" s="14"/>
    </row>
    <row r="356" spans="1:19">
      <c r="A356" t="s">
        <v>5022</v>
      </c>
      <c r="B356" s="14" t="s">
        <v>2803</v>
      </c>
      <c r="C356" s="14" t="s">
        <v>2801</v>
      </c>
      <c r="D356" t="s">
        <v>190</v>
      </c>
      <c r="E356" t="s">
        <v>2804</v>
      </c>
      <c r="F356" s="14" t="s">
        <v>2802</v>
      </c>
      <c r="G356" t="s">
        <v>815</v>
      </c>
      <c r="H356" t="s">
        <v>646</v>
      </c>
      <c r="I356" s="14" t="s">
        <v>2805</v>
      </c>
      <c r="J356" s="14" t="s">
        <v>2805</v>
      </c>
      <c r="K356" s="14">
        <v>2304</v>
      </c>
      <c r="L356" s="14">
        <v>2446796</v>
      </c>
      <c r="M356" s="16">
        <v>1061.97743055555</v>
      </c>
      <c r="N356" s="16">
        <v>5.8776173666397797</v>
      </c>
      <c r="O356" s="14">
        <v>211</v>
      </c>
      <c r="P356" s="14">
        <v>2432</v>
      </c>
      <c r="Q356" s="14">
        <v>1046</v>
      </c>
      <c r="R356" s="14">
        <v>1346</v>
      </c>
      <c r="S356" s="14"/>
    </row>
    <row r="357" spans="1:19">
      <c r="A357" t="s">
        <v>5022</v>
      </c>
      <c r="B357" s="14" t="s">
        <v>2808</v>
      </c>
      <c r="C357" s="14" t="s">
        <v>2806</v>
      </c>
      <c r="D357" t="s">
        <v>190</v>
      </c>
      <c r="E357" t="s">
        <v>677</v>
      </c>
      <c r="F357" s="14" t="s">
        <v>2807</v>
      </c>
      <c r="G357" t="s">
        <v>678</v>
      </c>
      <c r="H357" t="s">
        <v>646</v>
      </c>
      <c r="I357" s="14" t="s">
        <v>2809</v>
      </c>
      <c r="J357" s="14" t="s">
        <v>2809</v>
      </c>
      <c r="K357" s="14">
        <v>2362</v>
      </c>
      <c r="L357" s="14">
        <v>1879378</v>
      </c>
      <c r="M357" s="16">
        <v>795.67231160033805</v>
      </c>
      <c r="N357" s="16">
        <v>4.7713898791241096</v>
      </c>
      <c r="O357" s="14">
        <v>57</v>
      </c>
      <c r="P357" s="14">
        <v>1770</v>
      </c>
      <c r="Q357" s="14">
        <v>783</v>
      </c>
      <c r="R357" s="14">
        <v>409</v>
      </c>
      <c r="S357" s="14"/>
    </row>
    <row r="358" spans="1:19">
      <c r="A358" t="s">
        <v>5022</v>
      </c>
      <c r="B358" s="14" t="s">
        <v>2812</v>
      </c>
      <c r="C358" s="14" t="s">
        <v>2810</v>
      </c>
      <c r="D358" t="s">
        <v>190</v>
      </c>
      <c r="E358" t="s">
        <v>2813</v>
      </c>
      <c r="F358" s="14" t="s">
        <v>2811</v>
      </c>
      <c r="G358" t="s">
        <v>678</v>
      </c>
      <c r="H358" t="s">
        <v>646</v>
      </c>
      <c r="I358" s="14" t="s">
        <v>2814</v>
      </c>
      <c r="J358" s="14" t="s">
        <v>2814</v>
      </c>
      <c r="K358" s="14">
        <v>1908</v>
      </c>
      <c r="L358" s="14">
        <v>2147040</v>
      </c>
      <c r="M358" s="16">
        <v>1125.28301886792</v>
      </c>
      <c r="N358" s="16">
        <v>7.2588511120115804</v>
      </c>
      <c r="O358" s="14">
        <v>214</v>
      </c>
      <c r="P358" s="14">
        <v>3592</v>
      </c>
      <c r="Q358" s="14">
        <v>1117</v>
      </c>
      <c r="R358" s="14">
        <v>1286</v>
      </c>
      <c r="S358" s="14"/>
    </row>
    <row r="359" spans="1:19">
      <c r="A359" t="s">
        <v>5022</v>
      </c>
      <c r="B359" s="14" t="s">
        <v>2822</v>
      </c>
      <c r="C359" s="14" t="s">
        <v>2820</v>
      </c>
      <c r="D359" t="s">
        <v>190</v>
      </c>
      <c r="E359" t="s">
        <v>683</v>
      </c>
      <c r="F359" s="14" t="s">
        <v>2821</v>
      </c>
      <c r="G359" t="s">
        <v>678</v>
      </c>
      <c r="H359" t="s">
        <v>646</v>
      </c>
      <c r="I359" s="14" t="s">
        <v>2823</v>
      </c>
      <c r="J359" s="14" t="s">
        <v>2823</v>
      </c>
      <c r="K359" s="14">
        <v>2365</v>
      </c>
      <c r="L359" s="14">
        <v>2557217</v>
      </c>
      <c r="M359" s="16">
        <v>1081.2756871035899</v>
      </c>
      <c r="N359" s="16">
        <v>5.5675241645099902</v>
      </c>
      <c r="O359" s="14">
        <v>210</v>
      </c>
      <c r="P359" s="14">
        <v>2542</v>
      </c>
      <c r="Q359" s="14">
        <v>1085</v>
      </c>
      <c r="R359" s="14">
        <v>1511</v>
      </c>
      <c r="S359" s="14"/>
    </row>
    <row r="360" spans="1:19">
      <c r="A360" t="s">
        <v>5022</v>
      </c>
      <c r="B360" s="14" t="s">
        <v>2830</v>
      </c>
      <c r="C360" s="14" t="s">
        <v>2828</v>
      </c>
      <c r="D360" t="s">
        <v>190</v>
      </c>
      <c r="E360" t="s">
        <v>693</v>
      </c>
      <c r="F360" s="14" t="s">
        <v>2829</v>
      </c>
      <c r="G360" t="s">
        <v>678</v>
      </c>
      <c r="H360" t="s">
        <v>646</v>
      </c>
      <c r="I360" s="14" t="s">
        <v>2831</v>
      </c>
      <c r="J360" s="14" t="s">
        <v>2831</v>
      </c>
      <c r="K360" s="14">
        <v>1082</v>
      </c>
      <c r="L360" s="14">
        <v>887508</v>
      </c>
      <c r="M360" s="16">
        <v>820.247689463955</v>
      </c>
      <c r="N360" s="16">
        <v>8.8211141579225494</v>
      </c>
      <c r="O360" s="14">
        <v>124</v>
      </c>
      <c r="P360" s="14">
        <v>1923</v>
      </c>
      <c r="Q360" s="14">
        <v>821</v>
      </c>
      <c r="R360" s="14">
        <v>284</v>
      </c>
      <c r="S360" s="14"/>
    </row>
    <row r="361" spans="1:19">
      <c r="A361" t="s">
        <v>5022</v>
      </c>
      <c r="B361" s="14" t="s">
        <v>2834</v>
      </c>
      <c r="C361" s="14" t="s">
        <v>2832</v>
      </c>
      <c r="D361" t="s">
        <v>190</v>
      </c>
      <c r="E361" t="s">
        <v>698</v>
      </c>
      <c r="F361" s="14" t="s">
        <v>2833</v>
      </c>
      <c r="G361" t="s">
        <v>678</v>
      </c>
      <c r="H361" t="s">
        <v>646</v>
      </c>
      <c r="I361" s="14" t="s">
        <v>2835</v>
      </c>
      <c r="J361" s="14" t="s">
        <v>2835</v>
      </c>
      <c r="K361" s="14">
        <v>2376</v>
      </c>
      <c r="L361" s="14">
        <v>2823766</v>
      </c>
      <c r="M361" s="16">
        <v>1188.4537037037001</v>
      </c>
      <c r="N361" s="16">
        <v>6.4485023463294304</v>
      </c>
      <c r="O361" s="14">
        <v>234</v>
      </c>
      <c r="P361" s="14">
        <v>2893</v>
      </c>
      <c r="Q361" s="14">
        <v>1180.5</v>
      </c>
      <c r="R361" s="14">
        <v>1783</v>
      </c>
      <c r="S361" s="14"/>
    </row>
    <row r="362" spans="1:19">
      <c r="A362" t="s">
        <v>5022</v>
      </c>
      <c r="B362" s="14" t="s">
        <v>2838</v>
      </c>
      <c r="C362" s="14" t="s">
        <v>2836</v>
      </c>
      <c r="D362" t="s">
        <v>190</v>
      </c>
      <c r="E362" t="s">
        <v>2839</v>
      </c>
      <c r="F362" s="14" t="s">
        <v>2837</v>
      </c>
      <c r="G362" t="s">
        <v>678</v>
      </c>
      <c r="H362" t="s">
        <v>646</v>
      </c>
      <c r="I362" s="14" t="s">
        <v>2840</v>
      </c>
      <c r="J362" s="14" t="s">
        <v>2840</v>
      </c>
      <c r="K362" s="14">
        <v>2339</v>
      </c>
      <c r="L362" s="14">
        <v>2681269</v>
      </c>
      <c r="M362" s="16">
        <v>1146.3313381787</v>
      </c>
      <c r="N362" s="16">
        <v>6.1622919939122296</v>
      </c>
      <c r="O362" s="14">
        <v>246</v>
      </c>
      <c r="P362" s="14">
        <v>2408</v>
      </c>
      <c r="Q362" s="14">
        <v>1159</v>
      </c>
      <c r="R362" s="14">
        <v>1714</v>
      </c>
      <c r="S362" s="14"/>
    </row>
    <row r="363" spans="1:19">
      <c r="A363" t="s">
        <v>5022</v>
      </c>
      <c r="B363" s="14" t="s">
        <v>2848</v>
      </c>
      <c r="C363" s="14" t="s">
        <v>2846</v>
      </c>
      <c r="D363" t="s">
        <v>190</v>
      </c>
      <c r="E363" t="s">
        <v>2849</v>
      </c>
      <c r="F363" s="14" t="s">
        <v>2847</v>
      </c>
      <c r="G363" t="s">
        <v>678</v>
      </c>
      <c r="H363" t="s">
        <v>646</v>
      </c>
      <c r="I363" s="14" t="s">
        <v>2850</v>
      </c>
      <c r="J363" s="14" t="s">
        <v>2850</v>
      </c>
      <c r="K363" s="14">
        <v>2346</v>
      </c>
      <c r="L363" s="14">
        <v>2778422</v>
      </c>
      <c r="M363" s="16">
        <v>1184.3231031543</v>
      </c>
      <c r="N363" s="16">
        <v>6.7208973637281897</v>
      </c>
      <c r="O363" s="14">
        <v>56</v>
      </c>
      <c r="P363" s="14">
        <v>3088</v>
      </c>
      <c r="Q363" s="14">
        <v>1168</v>
      </c>
      <c r="R363" s="14">
        <v>1724</v>
      </c>
      <c r="S363" s="14"/>
    </row>
    <row r="364" spans="1:19">
      <c r="A364" t="s">
        <v>5022</v>
      </c>
      <c r="B364" s="14" t="s">
        <v>2853</v>
      </c>
      <c r="C364" s="14" t="s">
        <v>2851</v>
      </c>
      <c r="D364" t="s">
        <v>190</v>
      </c>
      <c r="E364" t="s">
        <v>2854</v>
      </c>
      <c r="F364" s="14" t="s">
        <v>2852</v>
      </c>
      <c r="G364" t="s">
        <v>704</v>
      </c>
      <c r="H364" t="s">
        <v>646</v>
      </c>
      <c r="I364" s="14" t="s">
        <v>2855</v>
      </c>
      <c r="J364" s="14" t="s">
        <v>2855</v>
      </c>
      <c r="K364" s="14">
        <v>2300</v>
      </c>
      <c r="L364" s="14">
        <v>2059758</v>
      </c>
      <c r="M364" s="16">
        <v>895.54695652173905</v>
      </c>
      <c r="N364" s="16">
        <v>5.4706580880677702</v>
      </c>
      <c r="O364" s="14">
        <v>207</v>
      </c>
      <c r="P364" s="14">
        <v>2528</v>
      </c>
      <c r="Q364" s="14">
        <v>900.5</v>
      </c>
      <c r="R364" s="14">
        <v>800</v>
      </c>
      <c r="S364" s="14"/>
    </row>
    <row r="365" spans="1:19">
      <c r="A365" t="s">
        <v>5022</v>
      </c>
      <c r="B365" s="14" t="s">
        <v>2862</v>
      </c>
      <c r="C365" s="14" t="s">
        <v>2860</v>
      </c>
      <c r="D365" t="s">
        <v>190</v>
      </c>
      <c r="E365" t="s">
        <v>2863</v>
      </c>
      <c r="F365" s="14" t="s">
        <v>2861</v>
      </c>
      <c r="G365" t="s">
        <v>815</v>
      </c>
      <c r="H365" t="s">
        <v>646</v>
      </c>
      <c r="I365" s="14" t="s">
        <v>2864</v>
      </c>
      <c r="J365" s="14" t="s">
        <v>2864</v>
      </c>
      <c r="K365" s="14">
        <v>2336</v>
      </c>
      <c r="L365" s="14">
        <v>2200038</v>
      </c>
      <c r="M365" s="16">
        <v>941.79708904109498</v>
      </c>
      <c r="N365" s="16">
        <v>5.6813594904256099</v>
      </c>
      <c r="O365" s="14">
        <v>209</v>
      </c>
      <c r="P365" s="14">
        <v>2199</v>
      </c>
      <c r="Q365" s="14">
        <v>943</v>
      </c>
      <c r="R365" s="14">
        <v>968</v>
      </c>
      <c r="S365" s="14"/>
    </row>
    <row r="366" spans="1:19">
      <c r="A366" t="s">
        <v>4951</v>
      </c>
      <c r="B366" s="14" t="s">
        <v>193</v>
      </c>
      <c r="C366" s="14" t="s">
        <v>2865</v>
      </c>
      <c r="D366" t="s">
        <v>190</v>
      </c>
      <c r="E366" t="s">
        <v>191</v>
      </c>
      <c r="F366" s="14" t="s">
        <v>192</v>
      </c>
      <c r="G366" t="s">
        <v>746</v>
      </c>
      <c r="H366" t="s">
        <v>721</v>
      </c>
      <c r="I366" s="14" t="s">
        <v>2866</v>
      </c>
      <c r="J366" s="14" t="s">
        <v>2866</v>
      </c>
      <c r="K366" s="14">
        <v>2289</v>
      </c>
      <c r="L366" s="14">
        <v>2297158</v>
      </c>
      <c r="M366" s="16">
        <v>1003.56400174748</v>
      </c>
      <c r="N366" s="16">
        <v>5.69243599950887</v>
      </c>
      <c r="O366" s="14">
        <v>163</v>
      </c>
      <c r="P366" s="14">
        <v>3944</v>
      </c>
      <c r="Q366" s="14">
        <v>978</v>
      </c>
      <c r="R366" s="14">
        <v>1053</v>
      </c>
      <c r="S366" s="14"/>
    </row>
    <row r="367" spans="1:19">
      <c r="A367" t="s">
        <v>4953</v>
      </c>
      <c r="B367" s="14" t="s">
        <v>2869</v>
      </c>
      <c r="C367" s="14" t="s">
        <v>2867</v>
      </c>
      <c r="D367" t="s">
        <v>190</v>
      </c>
      <c r="E367" t="s">
        <v>2870</v>
      </c>
      <c r="F367" s="14" t="s">
        <v>2868</v>
      </c>
      <c r="G367" t="s">
        <v>638</v>
      </c>
      <c r="H367" t="s">
        <v>639</v>
      </c>
      <c r="I367" s="14" t="s">
        <v>2871</v>
      </c>
      <c r="J367" s="14" t="s">
        <v>2871</v>
      </c>
      <c r="K367" s="14">
        <v>2148</v>
      </c>
      <c r="L367" s="14">
        <v>1047703</v>
      </c>
      <c r="M367" s="16">
        <v>487.75744878957101</v>
      </c>
      <c r="N367" s="16">
        <v>2.6469361660210802</v>
      </c>
      <c r="O367" s="14">
        <v>183</v>
      </c>
      <c r="P367" s="14">
        <v>1560</v>
      </c>
      <c r="Q367" s="14">
        <v>481.5</v>
      </c>
      <c r="R367" s="14">
        <v>11</v>
      </c>
      <c r="S367" s="14"/>
    </row>
    <row r="368" spans="1:19">
      <c r="A368" t="s">
        <v>4951</v>
      </c>
      <c r="B368" s="14" t="s">
        <v>2874</v>
      </c>
      <c r="C368" s="14" t="s">
        <v>2872</v>
      </c>
      <c r="D368" t="s">
        <v>190</v>
      </c>
      <c r="E368" t="s">
        <v>2875</v>
      </c>
      <c r="F368" s="14" t="s">
        <v>2873</v>
      </c>
      <c r="G368" t="s">
        <v>638</v>
      </c>
      <c r="H368" t="s">
        <v>639</v>
      </c>
      <c r="I368" s="14" t="s">
        <v>2876</v>
      </c>
      <c r="J368" s="14" t="s">
        <v>2876</v>
      </c>
      <c r="K368" s="14">
        <v>1994</v>
      </c>
      <c r="L368" s="14">
        <v>2152220</v>
      </c>
      <c r="M368" s="16">
        <v>1079.34804413239</v>
      </c>
      <c r="N368" s="16">
        <v>7.0802203095662799</v>
      </c>
      <c r="O368" s="14">
        <v>211</v>
      </c>
      <c r="P368" s="14">
        <v>3296</v>
      </c>
      <c r="Q368" s="14">
        <v>1070.5</v>
      </c>
      <c r="R368" s="14">
        <v>1215</v>
      </c>
      <c r="S368" s="14"/>
    </row>
    <row r="369" spans="1:19">
      <c r="A369" t="s">
        <v>4965</v>
      </c>
      <c r="B369" s="14" t="s">
        <v>2879</v>
      </c>
      <c r="C369" s="14" t="s">
        <v>2877</v>
      </c>
      <c r="D369" t="s">
        <v>190</v>
      </c>
      <c r="E369" t="s">
        <v>2880</v>
      </c>
      <c r="F369" s="14" t="s">
        <v>2878</v>
      </c>
      <c r="G369" t="s">
        <v>752</v>
      </c>
      <c r="H369" t="s">
        <v>753</v>
      </c>
      <c r="I369" s="14" t="s">
        <v>2881</v>
      </c>
      <c r="J369" s="14" t="s">
        <v>2881</v>
      </c>
      <c r="K369" s="14">
        <v>2420</v>
      </c>
      <c r="L369" s="14">
        <v>2378519</v>
      </c>
      <c r="M369" s="16">
        <v>982.85909090909001</v>
      </c>
      <c r="N369" s="16">
        <v>8.5859952763157192</v>
      </c>
      <c r="O369" s="14">
        <v>230</v>
      </c>
      <c r="P369" s="14">
        <v>6035</v>
      </c>
      <c r="Q369" s="14">
        <v>898.5</v>
      </c>
      <c r="R369" s="14">
        <v>921</v>
      </c>
      <c r="S369" s="14"/>
    </row>
    <row r="370" spans="1:19">
      <c r="A370" t="s">
        <v>4951</v>
      </c>
      <c r="B370" s="14" t="s">
        <v>197</v>
      </c>
      <c r="C370" s="14" t="s">
        <v>2882</v>
      </c>
      <c r="D370" t="s">
        <v>190</v>
      </c>
      <c r="E370" t="s">
        <v>195</v>
      </c>
      <c r="F370" s="14" t="s">
        <v>196</v>
      </c>
      <c r="G370" t="s">
        <v>2883</v>
      </c>
      <c r="H370" t="s">
        <v>721</v>
      </c>
      <c r="I370" s="14" t="s">
        <v>2884</v>
      </c>
      <c r="J370" s="14" t="s">
        <v>2884</v>
      </c>
      <c r="K370" s="14">
        <v>2309</v>
      </c>
      <c r="L370" s="14">
        <v>2407174</v>
      </c>
      <c r="M370" s="16">
        <v>1042.51797314854</v>
      </c>
      <c r="N370" s="16">
        <v>5.0987360040202896</v>
      </c>
      <c r="O370" s="14">
        <v>229</v>
      </c>
      <c r="P370" s="14">
        <v>2319</v>
      </c>
      <c r="Q370" s="14">
        <v>1011</v>
      </c>
      <c r="R370" s="14">
        <v>1210</v>
      </c>
      <c r="S370" s="14"/>
    </row>
    <row r="371" spans="1:19">
      <c r="A371" t="s">
        <v>5022</v>
      </c>
      <c r="B371" s="14" t="s">
        <v>2887</v>
      </c>
      <c r="C371" s="14" t="s">
        <v>2885</v>
      </c>
      <c r="D371" t="s">
        <v>190</v>
      </c>
      <c r="E371" t="s">
        <v>2888</v>
      </c>
      <c r="F371" s="14" t="s">
        <v>2886</v>
      </c>
      <c r="G371" t="s">
        <v>759</v>
      </c>
      <c r="H371" t="s">
        <v>646</v>
      </c>
      <c r="I371" s="14" t="s">
        <v>2889</v>
      </c>
      <c r="J371" s="14" t="s">
        <v>2889</v>
      </c>
      <c r="K371" s="14">
        <v>2227</v>
      </c>
      <c r="L371" s="14">
        <v>2635966</v>
      </c>
      <c r="M371" s="16">
        <v>1183.63987427031</v>
      </c>
      <c r="N371" s="16">
        <v>6.1528738642746497</v>
      </c>
      <c r="O371" s="14">
        <v>225</v>
      </c>
      <c r="P371" s="14">
        <v>2436</v>
      </c>
      <c r="Q371" s="14">
        <v>1192</v>
      </c>
      <c r="R371" s="14">
        <v>1688</v>
      </c>
      <c r="S371" s="14"/>
    </row>
    <row r="372" spans="1:19">
      <c r="A372" t="s">
        <v>5022</v>
      </c>
      <c r="B372" s="14" t="s">
        <v>2892</v>
      </c>
      <c r="C372" s="14" t="s">
        <v>2890</v>
      </c>
      <c r="D372" t="s">
        <v>190</v>
      </c>
      <c r="E372" t="s">
        <v>1128</v>
      </c>
      <c r="F372" s="14" t="s">
        <v>2891</v>
      </c>
      <c r="G372" t="s">
        <v>704</v>
      </c>
      <c r="H372" t="s">
        <v>646</v>
      </c>
      <c r="I372" s="14" t="s">
        <v>2893</v>
      </c>
      <c r="J372" s="14" t="s">
        <v>2893</v>
      </c>
      <c r="K372" s="14">
        <v>2364</v>
      </c>
      <c r="L372" s="14">
        <v>1308140</v>
      </c>
      <c r="M372" s="16">
        <v>553.35871404399302</v>
      </c>
      <c r="N372" s="16">
        <v>3.31313319522401</v>
      </c>
      <c r="O372" s="14">
        <v>207</v>
      </c>
      <c r="P372" s="14">
        <v>1614</v>
      </c>
      <c r="Q372" s="14">
        <v>544</v>
      </c>
      <c r="R372" s="14">
        <v>24</v>
      </c>
      <c r="S372" s="14"/>
    </row>
    <row r="373" spans="1:19">
      <c r="A373" t="s">
        <v>4965</v>
      </c>
      <c r="B373" s="14" t="s">
        <v>2896</v>
      </c>
      <c r="C373" s="14" t="s">
        <v>2894</v>
      </c>
      <c r="D373" t="s">
        <v>190</v>
      </c>
      <c r="E373" t="s">
        <v>2897</v>
      </c>
      <c r="F373" s="14" t="s">
        <v>2895</v>
      </c>
      <c r="G373" t="s">
        <v>752</v>
      </c>
      <c r="H373" t="s">
        <v>753</v>
      </c>
      <c r="I373" s="14" t="s">
        <v>2898</v>
      </c>
      <c r="J373" s="14" t="s">
        <v>2898</v>
      </c>
      <c r="K373" s="14">
        <v>2231</v>
      </c>
      <c r="L373" s="14">
        <v>1525245</v>
      </c>
      <c r="M373" s="16">
        <v>683.65979381443299</v>
      </c>
      <c r="N373" s="16">
        <v>5.4881238475863201</v>
      </c>
      <c r="O373" s="14">
        <v>150</v>
      </c>
      <c r="P373" s="14">
        <v>4868</v>
      </c>
      <c r="Q373" s="14">
        <v>671</v>
      </c>
      <c r="R373" s="14">
        <v>188</v>
      </c>
      <c r="S373" s="14"/>
    </row>
    <row r="374" spans="1:19">
      <c r="A374" t="s">
        <v>4965</v>
      </c>
      <c r="B374" s="14" t="s">
        <v>2901</v>
      </c>
      <c r="C374" s="14" t="s">
        <v>2899</v>
      </c>
      <c r="D374" t="s">
        <v>190</v>
      </c>
      <c r="E374" t="s">
        <v>2902</v>
      </c>
      <c r="F374" s="14" t="s">
        <v>2900</v>
      </c>
      <c r="G374" t="s">
        <v>752</v>
      </c>
      <c r="H374" t="s">
        <v>753</v>
      </c>
      <c r="I374" s="14" t="s">
        <v>2903</v>
      </c>
      <c r="J374" s="14" t="s">
        <v>2903</v>
      </c>
      <c r="K374" s="14">
        <v>2213</v>
      </c>
      <c r="L374" s="14">
        <v>2359005</v>
      </c>
      <c r="M374" s="16">
        <v>1065.9760506100299</v>
      </c>
      <c r="N374" s="16">
        <v>9.5500048839879597</v>
      </c>
      <c r="O374" s="14">
        <v>228</v>
      </c>
      <c r="P374" s="14">
        <v>6949</v>
      </c>
      <c r="Q374" s="14">
        <v>967</v>
      </c>
      <c r="R374" s="14">
        <v>1040</v>
      </c>
      <c r="S374" s="14"/>
    </row>
    <row r="375" spans="1:19">
      <c r="A375" t="s">
        <v>4951</v>
      </c>
      <c r="B375" s="14" t="s">
        <v>2906</v>
      </c>
      <c r="C375" s="14" t="s">
        <v>2904</v>
      </c>
      <c r="D375" t="s">
        <v>190</v>
      </c>
      <c r="E375" t="s">
        <v>2907</v>
      </c>
      <c r="F375" s="14" t="s">
        <v>2905</v>
      </c>
      <c r="G375" t="s">
        <v>1529</v>
      </c>
      <c r="H375" t="s">
        <v>809</v>
      </c>
      <c r="I375" s="14" t="s">
        <v>2908</v>
      </c>
      <c r="J375" s="14" t="s">
        <v>2908</v>
      </c>
      <c r="K375" s="14">
        <v>2139</v>
      </c>
      <c r="L375" s="14">
        <v>3271647</v>
      </c>
      <c r="M375" s="16">
        <v>1529.52173913043</v>
      </c>
      <c r="N375" s="16">
        <v>7.8738151398862302</v>
      </c>
      <c r="O375" s="14">
        <v>243</v>
      </c>
      <c r="P375" s="14">
        <v>4229</v>
      </c>
      <c r="Q375" s="14">
        <v>1546</v>
      </c>
      <c r="R375" s="14">
        <v>1984</v>
      </c>
      <c r="S375" s="14"/>
    </row>
    <row r="376" spans="1:19">
      <c r="A376" t="s">
        <v>4951</v>
      </c>
      <c r="B376" s="15" t="s">
        <v>2911</v>
      </c>
      <c r="C376" t="s">
        <v>2909</v>
      </c>
      <c r="D376" t="s">
        <v>190</v>
      </c>
      <c r="E376" t="s">
        <v>2912</v>
      </c>
      <c r="F376" t="s">
        <v>2910</v>
      </c>
      <c r="G376" t="s">
        <v>859</v>
      </c>
      <c r="H376" t="s">
        <v>639</v>
      </c>
      <c r="I376" s="2" t="s">
        <v>2913</v>
      </c>
      <c r="J376" s="2" t="s">
        <v>2913</v>
      </c>
      <c r="K376" s="14"/>
      <c r="L376" s="14"/>
      <c r="M376" s="16"/>
      <c r="N376" s="16"/>
      <c r="O376" s="14"/>
      <c r="P376" s="14"/>
      <c r="Q376" s="14"/>
      <c r="R376" s="14"/>
      <c r="S376" s="14"/>
    </row>
    <row r="377" spans="1:19">
      <c r="A377" t="s">
        <v>4951</v>
      </c>
      <c r="B377" s="14" t="s">
        <v>2916</v>
      </c>
      <c r="C377" s="14" t="s">
        <v>2914</v>
      </c>
      <c r="D377" t="s">
        <v>190</v>
      </c>
      <c r="E377" t="s">
        <v>2917</v>
      </c>
      <c r="F377" s="14" t="s">
        <v>2915</v>
      </c>
      <c r="G377" t="s">
        <v>911</v>
      </c>
      <c r="H377" t="s">
        <v>809</v>
      </c>
      <c r="I377" s="14" t="s">
        <v>2918</v>
      </c>
      <c r="J377" s="14" t="s">
        <v>2918</v>
      </c>
      <c r="K377" s="14">
        <v>2214</v>
      </c>
      <c r="L377" s="14">
        <v>2886922</v>
      </c>
      <c r="M377" s="16">
        <v>1303.93947606142</v>
      </c>
      <c r="N377" s="16">
        <v>7.4503953928420596</v>
      </c>
      <c r="O377" s="14">
        <v>210</v>
      </c>
      <c r="P377" s="14">
        <v>3193</v>
      </c>
      <c r="Q377" s="14">
        <v>1295</v>
      </c>
      <c r="R377" s="14">
        <v>1835</v>
      </c>
      <c r="S377" s="14"/>
    </row>
    <row r="378" spans="1:19">
      <c r="A378" t="s">
        <v>4962</v>
      </c>
      <c r="B378" s="14" t="s">
        <v>2921</v>
      </c>
      <c r="C378" s="14" t="s">
        <v>2919</v>
      </c>
      <c r="D378" t="s">
        <v>190</v>
      </c>
      <c r="E378" t="s">
        <v>2922</v>
      </c>
      <c r="F378" s="14" t="s">
        <v>2920</v>
      </c>
      <c r="G378" t="s">
        <v>785</v>
      </c>
      <c r="H378" t="s">
        <v>639</v>
      </c>
      <c r="I378" s="14" t="s">
        <v>2923</v>
      </c>
      <c r="J378" s="14" t="s">
        <v>2923</v>
      </c>
      <c r="K378" s="14">
        <v>2357</v>
      </c>
      <c r="L378" s="14">
        <v>1516775</v>
      </c>
      <c r="M378" s="16">
        <v>643.51930420025406</v>
      </c>
      <c r="N378" s="16">
        <v>3.3393437023286898</v>
      </c>
      <c r="O378" s="14">
        <v>207</v>
      </c>
      <c r="P378" s="14">
        <v>2812</v>
      </c>
      <c r="Q378" s="14">
        <v>640</v>
      </c>
      <c r="R378" s="14">
        <v>26</v>
      </c>
      <c r="S378" s="14"/>
    </row>
    <row r="379" spans="1:19">
      <c r="A379" t="s">
        <v>5022</v>
      </c>
      <c r="B379" s="14" t="s">
        <v>2926</v>
      </c>
      <c r="C379" s="14" t="s">
        <v>2924</v>
      </c>
      <c r="D379" t="s">
        <v>190</v>
      </c>
      <c r="E379" t="s">
        <v>2927</v>
      </c>
      <c r="F379" s="14" t="s">
        <v>2925</v>
      </c>
      <c r="G379" t="s">
        <v>815</v>
      </c>
      <c r="H379" t="s">
        <v>646</v>
      </c>
      <c r="I379" s="14" t="s">
        <v>2928</v>
      </c>
      <c r="J379" s="14" t="s">
        <v>2928</v>
      </c>
      <c r="K379" s="14">
        <v>2360</v>
      </c>
      <c r="L379" s="14">
        <v>1776671</v>
      </c>
      <c r="M379" s="16">
        <v>752.82669491525405</v>
      </c>
      <c r="N379" s="16">
        <v>4.3939420653121601</v>
      </c>
      <c r="O379" s="14">
        <v>166</v>
      </c>
      <c r="P379" s="14">
        <v>1678</v>
      </c>
      <c r="Q379" s="14">
        <v>749</v>
      </c>
      <c r="R379" s="14">
        <v>263</v>
      </c>
      <c r="S379" s="14"/>
    </row>
    <row r="380" spans="1:19">
      <c r="A380" t="s">
        <v>4951</v>
      </c>
      <c r="B380" s="14" t="s">
        <v>2931</v>
      </c>
      <c r="C380" s="14" t="s">
        <v>2929</v>
      </c>
      <c r="D380" t="s">
        <v>190</v>
      </c>
      <c r="E380" t="s">
        <v>1846</v>
      </c>
      <c r="F380" s="14" t="s">
        <v>2930</v>
      </c>
      <c r="G380" t="s">
        <v>743</v>
      </c>
      <c r="H380" t="s">
        <v>646</v>
      </c>
      <c r="I380" s="14" t="s">
        <v>2932</v>
      </c>
      <c r="J380" s="14" t="s">
        <v>2932</v>
      </c>
      <c r="K380" s="14">
        <v>2238</v>
      </c>
      <c r="L380" s="14">
        <v>3467312</v>
      </c>
      <c r="M380" s="16">
        <v>1549.29043789097</v>
      </c>
      <c r="N380" s="16">
        <v>7.6580136358994402</v>
      </c>
      <c r="O380" s="14">
        <v>58</v>
      </c>
      <c r="P380" s="14">
        <v>2878</v>
      </c>
      <c r="Q380" s="14">
        <v>1589.5</v>
      </c>
      <c r="R380" s="14">
        <v>2064</v>
      </c>
      <c r="S380" s="14"/>
    </row>
    <row r="381" spans="1:19">
      <c r="A381" t="s">
        <v>4953</v>
      </c>
      <c r="B381" s="14" t="s">
        <v>2935</v>
      </c>
      <c r="C381" s="14" t="s">
        <v>2933</v>
      </c>
      <c r="D381" t="s">
        <v>190</v>
      </c>
      <c r="E381" t="s">
        <v>592</v>
      </c>
      <c r="F381" s="14" t="s">
        <v>2934</v>
      </c>
      <c r="G381" t="s">
        <v>1129</v>
      </c>
      <c r="H381" t="s">
        <v>721</v>
      </c>
      <c r="I381" s="14" t="s">
        <v>2936</v>
      </c>
      <c r="J381" s="14" t="s">
        <v>2936</v>
      </c>
      <c r="K381" s="14">
        <v>2180</v>
      </c>
      <c r="L381" s="14">
        <v>741595</v>
      </c>
      <c r="M381" s="16">
        <v>340.18119266054998</v>
      </c>
      <c r="N381" s="16">
        <v>1.7723573569664299</v>
      </c>
      <c r="O381" s="14">
        <v>207</v>
      </c>
      <c r="P381" s="14">
        <v>1696</v>
      </c>
      <c r="Q381" s="14">
        <v>331</v>
      </c>
      <c r="R381" s="14">
        <v>2</v>
      </c>
      <c r="S381" s="14"/>
    </row>
    <row r="382" spans="1:19">
      <c r="A382" t="s">
        <v>4953</v>
      </c>
      <c r="B382" s="14" t="s">
        <v>2939</v>
      </c>
      <c r="C382" s="14" t="s">
        <v>2937</v>
      </c>
      <c r="D382" t="s">
        <v>190</v>
      </c>
      <c r="E382" t="s">
        <v>1338</v>
      </c>
      <c r="F382" s="14" t="s">
        <v>2938</v>
      </c>
      <c r="G382" t="s">
        <v>759</v>
      </c>
      <c r="H382" t="s">
        <v>646</v>
      </c>
      <c r="I382" s="14" t="s">
        <v>2940</v>
      </c>
      <c r="J382" s="14" t="s">
        <v>2940</v>
      </c>
      <c r="K382" s="14">
        <v>2314</v>
      </c>
      <c r="L382" s="14">
        <v>2835589</v>
      </c>
      <c r="M382" s="16">
        <v>1225.40579083837</v>
      </c>
      <c r="N382" s="16">
        <v>6.1095397282144797</v>
      </c>
      <c r="O382" s="14">
        <v>310</v>
      </c>
      <c r="P382" s="14">
        <v>2692</v>
      </c>
      <c r="Q382" s="14">
        <v>1222</v>
      </c>
      <c r="R382" s="14">
        <v>1877</v>
      </c>
      <c r="S382" s="14"/>
    </row>
    <row r="383" spans="1:19">
      <c r="A383" t="s">
        <v>4953</v>
      </c>
      <c r="B383" s="14" t="s">
        <v>2943</v>
      </c>
      <c r="C383" s="14" t="s">
        <v>2941</v>
      </c>
      <c r="D383" t="s">
        <v>190</v>
      </c>
      <c r="E383" t="s">
        <v>758</v>
      </c>
      <c r="F383" s="14" t="s">
        <v>2942</v>
      </c>
      <c r="G383" t="s">
        <v>759</v>
      </c>
      <c r="H383" t="s">
        <v>646</v>
      </c>
      <c r="I383" s="14" t="s">
        <v>2944</v>
      </c>
      <c r="J383" s="14" t="s">
        <v>2944</v>
      </c>
      <c r="K383" s="14">
        <v>2337</v>
      </c>
      <c r="L383" s="14">
        <v>3108571</v>
      </c>
      <c r="M383" s="16">
        <v>1330.1544715447101</v>
      </c>
      <c r="N383" s="16">
        <v>6.0667323436817497</v>
      </c>
      <c r="O383" s="14">
        <v>332</v>
      </c>
      <c r="P383" s="14">
        <v>2858</v>
      </c>
      <c r="Q383" s="14">
        <v>1330</v>
      </c>
      <c r="R383" s="14">
        <v>2072</v>
      </c>
      <c r="S383" s="14"/>
    </row>
    <row r="384" spans="1:19">
      <c r="A384" t="s">
        <v>4953</v>
      </c>
      <c r="B384" s="14" t="s">
        <v>2947</v>
      </c>
      <c r="C384" s="14" t="s">
        <v>2945</v>
      </c>
      <c r="D384" t="s">
        <v>190</v>
      </c>
      <c r="E384" t="s">
        <v>2948</v>
      </c>
      <c r="F384" s="14" t="s">
        <v>2946</v>
      </c>
      <c r="G384" t="s">
        <v>759</v>
      </c>
      <c r="H384" t="s">
        <v>646</v>
      </c>
      <c r="I384" s="14" t="s">
        <v>2949</v>
      </c>
      <c r="J384" s="14" t="s">
        <v>2949</v>
      </c>
      <c r="K384" s="14">
        <v>2308</v>
      </c>
      <c r="L384" s="14">
        <v>2571564</v>
      </c>
      <c r="M384" s="16">
        <v>1114.1958405545899</v>
      </c>
      <c r="N384" s="16">
        <v>5.4028997679131896</v>
      </c>
      <c r="O384" s="14">
        <v>228</v>
      </c>
      <c r="P384" s="14">
        <v>2862</v>
      </c>
      <c r="Q384" s="14">
        <v>1112</v>
      </c>
      <c r="R384" s="14">
        <v>1615</v>
      </c>
      <c r="S384" s="14"/>
    </row>
    <row r="385" spans="1:19">
      <c r="A385" t="s">
        <v>4953</v>
      </c>
      <c r="B385" s="14" t="s">
        <v>2952</v>
      </c>
      <c r="C385" s="14" t="s">
        <v>2950</v>
      </c>
      <c r="D385" t="s">
        <v>190</v>
      </c>
      <c r="E385" t="s">
        <v>2953</v>
      </c>
      <c r="F385" s="14" t="s">
        <v>2951</v>
      </c>
      <c r="G385" t="s">
        <v>759</v>
      </c>
      <c r="H385" t="s">
        <v>646</v>
      </c>
      <c r="I385" s="14" t="s">
        <v>2954</v>
      </c>
      <c r="J385" s="14" t="s">
        <v>2954</v>
      </c>
      <c r="K385" s="14">
        <v>2288</v>
      </c>
      <c r="L385" s="14">
        <v>3069258</v>
      </c>
      <c r="M385" s="16">
        <v>1341.45891608391</v>
      </c>
      <c r="N385" s="16">
        <v>6.8334100916996903</v>
      </c>
      <c r="O385" s="14">
        <v>270</v>
      </c>
      <c r="P385" s="14">
        <v>3447</v>
      </c>
      <c r="Q385" s="14">
        <v>1331</v>
      </c>
      <c r="R385" s="14">
        <v>1987</v>
      </c>
      <c r="S385" s="14"/>
    </row>
    <row r="386" spans="1:19">
      <c r="A386" t="s">
        <v>4953</v>
      </c>
      <c r="B386" s="14" t="s">
        <v>2957</v>
      </c>
      <c r="C386" s="14" t="s">
        <v>2955</v>
      </c>
      <c r="D386" t="s">
        <v>190</v>
      </c>
      <c r="E386" t="s">
        <v>764</v>
      </c>
      <c r="F386" s="14" t="s">
        <v>2956</v>
      </c>
      <c r="G386" t="s">
        <v>759</v>
      </c>
      <c r="H386" t="s">
        <v>646</v>
      </c>
      <c r="I386" s="14" t="s">
        <v>2958</v>
      </c>
      <c r="J386" s="14" t="s">
        <v>2958</v>
      </c>
      <c r="K386" s="14">
        <v>2331</v>
      </c>
      <c r="L386" s="14">
        <v>2868806</v>
      </c>
      <c r="M386" s="16">
        <v>1230.7190047189999</v>
      </c>
      <c r="N386" s="16">
        <v>6.1445335411249502</v>
      </c>
      <c r="O386" s="14">
        <v>253</v>
      </c>
      <c r="P386" s="14">
        <v>4439</v>
      </c>
      <c r="Q386" s="14">
        <v>1239</v>
      </c>
      <c r="R386" s="14">
        <v>1903</v>
      </c>
      <c r="S386" s="14"/>
    </row>
    <row r="387" spans="1:19">
      <c r="A387" t="s">
        <v>4953</v>
      </c>
      <c r="B387" s="14" t="s">
        <v>2961</v>
      </c>
      <c r="C387" s="14" t="s">
        <v>2959</v>
      </c>
      <c r="D387" t="s">
        <v>190</v>
      </c>
      <c r="E387" t="s">
        <v>769</v>
      </c>
      <c r="F387" s="14" t="s">
        <v>2960</v>
      </c>
      <c r="G387" t="s">
        <v>759</v>
      </c>
      <c r="H387" t="s">
        <v>646</v>
      </c>
      <c r="I387" s="14" t="s">
        <v>2962</v>
      </c>
      <c r="J387" s="14" t="s">
        <v>2962</v>
      </c>
      <c r="K387" s="14">
        <v>2355</v>
      </c>
      <c r="L387" s="14">
        <v>2224341</v>
      </c>
      <c r="M387" s="16">
        <v>944.51847133757894</v>
      </c>
      <c r="N387" s="16">
        <v>5.6593135245318598</v>
      </c>
      <c r="O387" s="14">
        <v>266</v>
      </c>
      <c r="P387" s="14">
        <v>5707</v>
      </c>
      <c r="Q387" s="14">
        <v>946</v>
      </c>
      <c r="R387" s="14">
        <v>917</v>
      </c>
      <c r="S387" s="14"/>
    </row>
    <row r="388" spans="1:19">
      <c r="A388" t="s">
        <v>4951</v>
      </c>
      <c r="B388" s="14" t="s">
        <v>2973</v>
      </c>
      <c r="C388" s="14" t="s">
        <v>2971</v>
      </c>
      <c r="D388" t="s">
        <v>190</v>
      </c>
      <c r="E388" t="s">
        <v>104</v>
      </c>
      <c r="F388" s="14" t="s">
        <v>2972</v>
      </c>
      <c r="G388" t="s">
        <v>1529</v>
      </c>
      <c r="H388" t="s">
        <v>809</v>
      </c>
      <c r="I388" s="14" t="s">
        <v>2974</v>
      </c>
      <c r="J388" s="14" t="s">
        <v>2974</v>
      </c>
      <c r="K388" s="14">
        <v>2296</v>
      </c>
      <c r="L388" s="14">
        <v>2852725</v>
      </c>
      <c r="M388" s="16">
        <v>1242.47604529616</v>
      </c>
      <c r="N388" s="16">
        <v>6.7625274332033696</v>
      </c>
      <c r="O388" s="14">
        <v>207</v>
      </c>
      <c r="P388" s="14">
        <v>2852</v>
      </c>
      <c r="Q388" s="14">
        <v>1260</v>
      </c>
      <c r="R388" s="14">
        <v>1817</v>
      </c>
      <c r="S388" s="14"/>
    </row>
    <row r="389" spans="1:19">
      <c r="A389" t="s">
        <v>4953</v>
      </c>
      <c r="B389" s="14" t="s">
        <v>2977</v>
      </c>
      <c r="C389" s="14" t="s">
        <v>2975</v>
      </c>
      <c r="D389" t="s">
        <v>190</v>
      </c>
      <c r="E389" t="s">
        <v>1907</v>
      </c>
      <c r="F389" s="14" t="s">
        <v>2976</v>
      </c>
      <c r="G389" t="s">
        <v>1529</v>
      </c>
      <c r="H389" t="s">
        <v>809</v>
      </c>
      <c r="I389" s="14" t="s">
        <v>2978</v>
      </c>
      <c r="J389" s="14" t="s">
        <v>2978</v>
      </c>
      <c r="K389" s="14">
        <v>2350</v>
      </c>
      <c r="L389" s="14">
        <v>2614307</v>
      </c>
      <c r="M389" s="16">
        <v>1112.47106382978</v>
      </c>
      <c r="N389" s="16">
        <v>5.3773617010613801</v>
      </c>
      <c r="O389" s="14">
        <v>227</v>
      </c>
      <c r="P389" s="14">
        <v>5215</v>
      </c>
      <c r="Q389" s="14">
        <v>1128</v>
      </c>
      <c r="R389" s="14">
        <v>1671</v>
      </c>
      <c r="S389" s="14"/>
    </row>
    <row r="390" spans="1:19">
      <c r="A390" t="s">
        <v>4953</v>
      </c>
      <c r="B390" s="14" t="s">
        <v>2981</v>
      </c>
      <c r="C390" s="14" t="s">
        <v>2979</v>
      </c>
      <c r="D390" t="s">
        <v>190</v>
      </c>
      <c r="E390" t="s">
        <v>2982</v>
      </c>
      <c r="F390" s="14" t="s">
        <v>2980</v>
      </c>
      <c r="G390" t="s">
        <v>1529</v>
      </c>
      <c r="H390" t="s">
        <v>809</v>
      </c>
      <c r="I390" s="14" t="s">
        <v>2983</v>
      </c>
      <c r="J390" s="14" t="s">
        <v>2983</v>
      </c>
      <c r="K390" s="14">
        <v>2380</v>
      </c>
      <c r="L390" s="14">
        <v>1547148</v>
      </c>
      <c r="M390" s="16">
        <v>650.06218487394904</v>
      </c>
      <c r="N390" s="16">
        <v>3.3721497735875099</v>
      </c>
      <c r="O390" s="14">
        <v>211</v>
      </c>
      <c r="P390" s="14">
        <v>3736</v>
      </c>
      <c r="Q390" s="14">
        <v>653</v>
      </c>
      <c r="R390" s="14">
        <v>28</v>
      </c>
      <c r="S390" s="14"/>
    </row>
    <row r="391" spans="1:19">
      <c r="A391" t="s">
        <v>4967</v>
      </c>
      <c r="B391" s="14" t="s">
        <v>2986</v>
      </c>
      <c r="C391" s="14" t="s">
        <v>2984</v>
      </c>
      <c r="D391" t="s">
        <v>190</v>
      </c>
      <c r="E391" t="s">
        <v>2987</v>
      </c>
      <c r="F391" s="14" t="s">
        <v>2985</v>
      </c>
      <c r="G391" t="s">
        <v>1108</v>
      </c>
      <c r="H391" t="s">
        <v>809</v>
      </c>
      <c r="I391" s="14" t="s">
        <v>2988</v>
      </c>
      <c r="J391" s="14" t="s">
        <v>2988</v>
      </c>
      <c r="K391" s="14">
        <v>2084</v>
      </c>
      <c r="L391" s="14">
        <v>2282172</v>
      </c>
      <c r="M391" s="16">
        <v>1095.0921305182301</v>
      </c>
      <c r="N391" s="16">
        <v>5.6267607457592002</v>
      </c>
      <c r="O391" s="14">
        <v>211</v>
      </c>
      <c r="P391" s="14">
        <v>2505</v>
      </c>
      <c r="Q391" s="14">
        <v>1109.5</v>
      </c>
      <c r="R391" s="14">
        <v>1436</v>
      </c>
      <c r="S391" s="14"/>
    </row>
    <row r="392" spans="1:19">
      <c r="A392" t="s">
        <v>4953</v>
      </c>
      <c r="B392" s="14" t="s">
        <v>2991</v>
      </c>
      <c r="C392" s="14" t="s">
        <v>2989</v>
      </c>
      <c r="D392" t="s">
        <v>190</v>
      </c>
      <c r="E392" t="s">
        <v>2992</v>
      </c>
      <c r="F392" s="14" t="s">
        <v>2990</v>
      </c>
      <c r="G392" t="s">
        <v>638</v>
      </c>
      <c r="H392" t="s">
        <v>639</v>
      </c>
      <c r="I392" s="14" t="s">
        <v>2993</v>
      </c>
      <c r="J392" s="14" t="s">
        <v>2993</v>
      </c>
      <c r="K392" s="14">
        <v>2247</v>
      </c>
      <c r="L392" s="14">
        <v>1482701</v>
      </c>
      <c r="M392" s="16">
        <v>659.85803293279901</v>
      </c>
      <c r="N392" s="16">
        <v>4.0203911752901096</v>
      </c>
      <c r="O392" s="14">
        <v>207</v>
      </c>
      <c r="P392" s="14">
        <v>1806</v>
      </c>
      <c r="Q392" s="14">
        <v>661</v>
      </c>
      <c r="R392" s="14">
        <v>78</v>
      </c>
      <c r="S392" s="14"/>
    </row>
    <row r="393" spans="1:19">
      <c r="A393" t="s">
        <v>4953</v>
      </c>
      <c r="B393" s="14" t="s">
        <v>2996</v>
      </c>
      <c r="C393" s="14" t="s">
        <v>2994</v>
      </c>
      <c r="D393" t="s">
        <v>190</v>
      </c>
      <c r="E393" t="s">
        <v>2997</v>
      </c>
      <c r="F393" s="14" t="s">
        <v>2995</v>
      </c>
      <c r="G393" t="s">
        <v>657</v>
      </c>
      <c r="H393" t="s">
        <v>646</v>
      </c>
      <c r="I393" s="14" t="s">
        <v>2998</v>
      </c>
      <c r="J393" s="14" t="s">
        <v>2998</v>
      </c>
      <c r="K393" s="14">
        <v>2341</v>
      </c>
      <c r="L393" s="14">
        <v>1967837</v>
      </c>
      <c r="M393" s="16">
        <v>840.59675352413501</v>
      </c>
      <c r="N393" s="16">
        <v>4.1262570499953402</v>
      </c>
      <c r="O393" s="14">
        <v>253</v>
      </c>
      <c r="P393" s="14">
        <v>2432</v>
      </c>
      <c r="Q393" s="14">
        <v>839</v>
      </c>
      <c r="R393" s="14">
        <v>434</v>
      </c>
      <c r="S393" s="14"/>
    </row>
    <row r="394" spans="1:19">
      <c r="A394" t="s">
        <v>4951</v>
      </c>
      <c r="B394" s="14" t="s">
        <v>201</v>
      </c>
      <c r="C394" s="14" t="s">
        <v>2999</v>
      </c>
      <c r="D394" t="s">
        <v>190</v>
      </c>
      <c r="E394" t="s">
        <v>199</v>
      </c>
      <c r="F394" s="14" t="s">
        <v>200</v>
      </c>
      <c r="G394" t="s">
        <v>899</v>
      </c>
      <c r="H394" t="s">
        <v>721</v>
      </c>
      <c r="I394" s="14" t="s">
        <v>3000</v>
      </c>
      <c r="J394" s="14" t="s">
        <v>3000</v>
      </c>
      <c r="K394" s="14">
        <v>2399</v>
      </c>
      <c r="L394" s="14">
        <v>2106337</v>
      </c>
      <c r="M394" s="16">
        <v>878.00625260525203</v>
      </c>
      <c r="N394" s="16">
        <v>4.0896958904704297</v>
      </c>
      <c r="O394" s="14">
        <v>214</v>
      </c>
      <c r="P394" s="14">
        <v>2094</v>
      </c>
      <c r="Q394" s="14">
        <v>868</v>
      </c>
      <c r="R394" s="14">
        <v>576</v>
      </c>
      <c r="S394" s="14"/>
    </row>
    <row r="395" spans="1:19">
      <c r="A395" t="s">
        <v>4951</v>
      </c>
      <c r="B395" s="15" t="s">
        <v>3003</v>
      </c>
      <c r="C395" t="s">
        <v>3001</v>
      </c>
      <c r="D395" t="s">
        <v>190</v>
      </c>
      <c r="E395" t="s">
        <v>3004</v>
      </c>
      <c r="F395" t="s">
        <v>3002</v>
      </c>
      <c r="G395" t="s">
        <v>899</v>
      </c>
      <c r="H395" t="s">
        <v>721</v>
      </c>
      <c r="I395" s="2" t="s">
        <v>3005</v>
      </c>
      <c r="J395" s="2" t="s">
        <v>3005</v>
      </c>
      <c r="K395" s="14"/>
      <c r="L395" s="14"/>
      <c r="M395" s="16"/>
      <c r="N395" s="16"/>
      <c r="O395" s="14"/>
      <c r="P395" s="14"/>
      <c r="Q395" s="14"/>
      <c r="R395" s="14"/>
      <c r="S395" s="14"/>
    </row>
    <row r="396" spans="1:19">
      <c r="A396" t="s">
        <v>4951</v>
      </c>
      <c r="B396" s="15" t="s">
        <v>3008</v>
      </c>
      <c r="C396" t="s">
        <v>3006</v>
      </c>
      <c r="D396" t="s">
        <v>190</v>
      </c>
      <c r="E396" t="s">
        <v>3009</v>
      </c>
      <c r="F396" t="s">
        <v>3007</v>
      </c>
      <c r="G396" t="s">
        <v>732</v>
      </c>
      <c r="H396" t="s">
        <v>721</v>
      </c>
      <c r="I396" s="2" t="s">
        <v>3010</v>
      </c>
      <c r="J396" s="2" t="s">
        <v>3010</v>
      </c>
      <c r="K396" s="14"/>
      <c r="L396" s="14"/>
      <c r="M396" s="16"/>
      <c r="N396" s="16"/>
      <c r="O396" s="14"/>
      <c r="P396" s="14"/>
      <c r="Q396" s="14"/>
      <c r="R396" s="14"/>
      <c r="S396" s="14"/>
    </row>
    <row r="397" spans="1:19">
      <c r="A397" t="s">
        <v>4951</v>
      </c>
      <c r="B397" s="14" t="s">
        <v>3013</v>
      </c>
      <c r="C397" s="14" t="s">
        <v>3011</v>
      </c>
      <c r="D397" t="s">
        <v>190</v>
      </c>
      <c r="E397" t="s">
        <v>3014</v>
      </c>
      <c r="F397" s="14" t="s">
        <v>3012</v>
      </c>
      <c r="G397" t="s">
        <v>743</v>
      </c>
      <c r="H397" t="s">
        <v>646</v>
      </c>
      <c r="I397" s="14" t="s">
        <v>3015</v>
      </c>
      <c r="J397" s="14" t="s">
        <v>3015</v>
      </c>
      <c r="K397" s="14">
        <v>2344</v>
      </c>
      <c r="L397" s="14">
        <v>2683998</v>
      </c>
      <c r="M397" s="16">
        <v>1145.0503412969199</v>
      </c>
      <c r="N397" s="16">
        <v>6.2416905538789198</v>
      </c>
      <c r="O397" s="14">
        <v>246</v>
      </c>
      <c r="P397" s="14">
        <v>2408</v>
      </c>
      <c r="Q397" s="14">
        <v>1149</v>
      </c>
      <c r="R397" s="14">
        <v>1622</v>
      </c>
      <c r="S397" s="14"/>
    </row>
    <row r="398" spans="1:19">
      <c r="A398" t="s">
        <v>4953</v>
      </c>
      <c r="B398" s="14" t="s">
        <v>3018</v>
      </c>
      <c r="C398" s="14" t="s">
        <v>3016</v>
      </c>
      <c r="D398" t="s">
        <v>190</v>
      </c>
      <c r="E398" t="s">
        <v>3019</v>
      </c>
      <c r="F398" s="14" t="s">
        <v>3017</v>
      </c>
      <c r="G398" t="s">
        <v>791</v>
      </c>
      <c r="H398" t="s">
        <v>646</v>
      </c>
      <c r="I398" s="14" t="s">
        <v>3020</v>
      </c>
      <c r="J398" s="14" t="s">
        <v>3020</v>
      </c>
      <c r="K398" s="14">
        <v>2129</v>
      </c>
      <c r="L398" s="14">
        <v>1237255</v>
      </c>
      <c r="M398" s="16">
        <v>581.14372945044602</v>
      </c>
      <c r="N398" s="16">
        <v>3.4818464853461899</v>
      </c>
      <c r="O398" s="14">
        <v>280</v>
      </c>
      <c r="P398" s="14">
        <v>4232</v>
      </c>
      <c r="Q398" s="14">
        <v>568</v>
      </c>
      <c r="R398" s="14">
        <v>18</v>
      </c>
      <c r="S398" s="14"/>
    </row>
    <row r="399" spans="1:19">
      <c r="A399" t="s">
        <v>4953</v>
      </c>
      <c r="B399" s="14" t="s">
        <v>3023</v>
      </c>
      <c r="C399" s="14" t="s">
        <v>3021</v>
      </c>
      <c r="D399" t="s">
        <v>190</v>
      </c>
      <c r="E399" t="s">
        <v>3024</v>
      </c>
      <c r="F399" s="14" t="s">
        <v>3022</v>
      </c>
      <c r="G399" t="s">
        <v>638</v>
      </c>
      <c r="H399" t="s">
        <v>639</v>
      </c>
      <c r="I399" s="14" t="s">
        <v>3025</v>
      </c>
      <c r="J399" s="14" t="s">
        <v>3025</v>
      </c>
      <c r="K399" s="14">
        <v>2046</v>
      </c>
      <c r="L399" s="14">
        <v>619654</v>
      </c>
      <c r="M399" s="16">
        <v>302.86119257087</v>
      </c>
      <c r="N399" s="16">
        <v>1.2952454921371299</v>
      </c>
      <c r="O399" s="14">
        <v>173</v>
      </c>
      <c r="P399" s="14">
        <v>799</v>
      </c>
      <c r="Q399" s="14">
        <v>298</v>
      </c>
      <c r="R399" s="14">
        <v>0</v>
      </c>
      <c r="S399" s="14"/>
    </row>
    <row r="400" spans="1:19">
      <c r="A400" t="s">
        <v>4951</v>
      </c>
      <c r="B400" s="14" t="s">
        <v>205</v>
      </c>
      <c r="C400" s="14" t="s">
        <v>3026</v>
      </c>
      <c r="D400" t="s">
        <v>190</v>
      </c>
      <c r="E400" t="s">
        <v>203</v>
      </c>
      <c r="F400" s="14" t="s">
        <v>204</v>
      </c>
      <c r="G400" t="s">
        <v>1033</v>
      </c>
      <c r="H400" t="s">
        <v>721</v>
      </c>
      <c r="I400" s="14" t="s">
        <v>3027</v>
      </c>
      <c r="J400" s="14" t="s">
        <v>3027</v>
      </c>
      <c r="K400" s="14">
        <v>2275</v>
      </c>
      <c r="L400" s="14">
        <v>2550052</v>
      </c>
      <c r="M400" s="16">
        <v>1120.9019780219701</v>
      </c>
      <c r="N400" s="16">
        <v>5.6780957959135403</v>
      </c>
      <c r="O400" s="14">
        <v>252</v>
      </c>
      <c r="P400" s="14">
        <v>2528</v>
      </c>
      <c r="Q400" s="14">
        <v>1142</v>
      </c>
      <c r="R400" s="14">
        <v>1596</v>
      </c>
      <c r="S400" s="14"/>
    </row>
    <row r="401" spans="1:19">
      <c r="A401" t="s">
        <v>4967</v>
      </c>
      <c r="B401" s="14" t="s">
        <v>3030</v>
      </c>
      <c r="C401" s="14" t="s">
        <v>3028</v>
      </c>
      <c r="D401" s="14" t="s">
        <v>190</v>
      </c>
      <c r="E401" s="14" t="s">
        <v>3031</v>
      </c>
      <c r="F401" s="14" t="s">
        <v>3029</v>
      </c>
      <c r="G401" s="14" t="s">
        <v>638</v>
      </c>
      <c r="H401" s="14" t="s">
        <v>639</v>
      </c>
      <c r="I401" s="14" t="s">
        <v>3032</v>
      </c>
      <c r="J401" s="14" t="s">
        <v>3032</v>
      </c>
      <c r="K401" s="14">
        <v>1508</v>
      </c>
      <c r="L401" s="14">
        <v>573723</v>
      </c>
      <c r="M401" s="16">
        <v>380.45291777188299</v>
      </c>
      <c r="N401" s="16">
        <v>4.1409744864632501</v>
      </c>
      <c r="O401" s="14">
        <v>56</v>
      </c>
      <c r="P401" s="14">
        <v>1284</v>
      </c>
      <c r="Q401" s="14">
        <v>340</v>
      </c>
      <c r="R401" s="14">
        <v>6</v>
      </c>
      <c r="S401" s="14"/>
    </row>
    <row r="402" spans="1:19">
      <c r="A402" t="s">
        <v>4951</v>
      </c>
      <c r="B402" s="14" t="s">
        <v>209</v>
      </c>
      <c r="C402" s="14" t="s">
        <v>3033</v>
      </c>
      <c r="D402" t="s">
        <v>190</v>
      </c>
      <c r="E402" t="s">
        <v>207</v>
      </c>
      <c r="F402" s="14" t="s">
        <v>208</v>
      </c>
      <c r="G402" t="s">
        <v>1354</v>
      </c>
      <c r="H402" t="s">
        <v>721</v>
      </c>
      <c r="I402" s="14" t="s">
        <v>3034</v>
      </c>
      <c r="J402" s="14" t="s">
        <v>3034</v>
      </c>
      <c r="K402" s="14">
        <v>2344</v>
      </c>
      <c r="L402" s="14">
        <v>2340872</v>
      </c>
      <c r="M402" s="16">
        <v>998.66552901023795</v>
      </c>
      <c r="N402" s="16">
        <v>4.3289733356862401</v>
      </c>
      <c r="O402" s="14">
        <v>209</v>
      </c>
      <c r="P402" s="14">
        <v>2344</v>
      </c>
      <c r="Q402" s="14">
        <v>1000.5</v>
      </c>
      <c r="R402" s="14">
        <v>1174</v>
      </c>
      <c r="S402" s="14"/>
    </row>
    <row r="403" spans="1:19">
      <c r="A403" t="s">
        <v>4951</v>
      </c>
      <c r="B403" s="14" t="s">
        <v>3037</v>
      </c>
      <c r="C403" s="14" t="s">
        <v>3035</v>
      </c>
      <c r="D403" t="s">
        <v>190</v>
      </c>
      <c r="E403" t="s">
        <v>3038</v>
      </c>
      <c r="F403" s="14" t="s">
        <v>3036</v>
      </c>
      <c r="G403" t="s">
        <v>638</v>
      </c>
      <c r="H403" t="s">
        <v>639</v>
      </c>
      <c r="I403" s="14" t="s">
        <v>3039</v>
      </c>
      <c r="J403" s="14" t="s">
        <v>3039</v>
      </c>
      <c r="K403" s="14">
        <v>2242</v>
      </c>
      <c r="L403" s="14">
        <v>3271082</v>
      </c>
      <c r="M403" s="16">
        <v>1459.00178412132</v>
      </c>
      <c r="N403" s="16">
        <v>7.56942760035031</v>
      </c>
      <c r="O403" s="14">
        <v>227</v>
      </c>
      <c r="P403" s="14">
        <v>3263</v>
      </c>
      <c r="Q403" s="14">
        <v>1495</v>
      </c>
      <c r="R403" s="14">
        <v>2009</v>
      </c>
      <c r="S403" s="14"/>
    </row>
    <row r="404" spans="1:19">
      <c r="A404" t="s">
        <v>4951</v>
      </c>
      <c r="B404" s="14" t="s">
        <v>213</v>
      </c>
      <c r="C404" s="14" t="s">
        <v>3040</v>
      </c>
      <c r="D404" t="s">
        <v>190</v>
      </c>
      <c r="E404" t="s">
        <v>211</v>
      </c>
      <c r="F404" s="14" t="s">
        <v>212</v>
      </c>
      <c r="G404" t="s">
        <v>743</v>
      </c>
      <c r="H404" t="s">
        <v>646</v>
      </c>
      <c r="I404" s="14" t="s">
        <v>3041</v>
      </c>
      <c r="J404" s="14" t="s">
        <v>3041</v>
      </c>
      <c r="K404" s="14">
        <v>2157</v>
      </c>
      <c r="L404" s="14">
        <v>2575470</v>
      </c>
      <c r="M404" s="16">
        <v>1194.0055632823301</v>
      </c>
      <c r="N404" s="16">
        <v>6.6032501169977502</v>
      </c>
      <c r="O404" s="14">
        <v>208</v>
      </c>
      <c r="P404" s="14">
        <v>3011</v>
      </c>
      <c r="Q404" s="14">
        <v>1224</v>
      </c>
      <c r="R404" s="14">
        <v>1657</v>
      </c>
      <c r="S404" s="14"/>
    </row>
    <row r="405" spans="1:19">
      <c r="A405" t="s">
        <v>4951</v>
      </c>
      <c r="B405" s="14" t="s">
        <v>217</v>
      </c>
      <c r="C405" s="14" t="s">
        <v>3042</v>
      </c>
      <c r="D405" t="s">
        <v>190</v>
      </c>
      <c r="E405" t="s">
        <v>215</v>
      </c>
      <c r="F405" s="14" t="s">
        <v>216</v>
      </c>
      <c r="G405" t="s">
        <v>1250</v>
      </c>
      <c r="H405" t="s">
        <v>1251</v>
      </c>
      <c r="I405" s="14" t="s">
        <v>3043</v>
      </c>
      <c r="J405" s="14" t="s">
        <v>3043</v>
      </c>
      <c r="K405" s="14">
        <v>2303</v>
      </c>
      <c r="L405" s="14">
        <v>1908446</v>
      </c>
      <c r="M405" s="16">
        <v>828.678245766391</v>
      </c>
      <c r="N405" s="16">
        <v>7.1249306787296298</v>
      </c>
      <c r="O405" s="14">
        <v>166</v>
      </c>
      <c r="P405" s="14">
        <v>11817</v>
      </c>
      <c r="Q405" s="14">
        <v>808</v>
      </c>
      <c r="R405" s="14">
        <v>482</v>
      </c>
      <c r="S405" s="14"/>
    </row>
    <row r="406" spans="1:19">
      <c r="A406" t="s">
        <v>5022</v>
      </c>
      <c r="B406" s="14" t="s">
        <v>3046</v>
      </c>
      <c r="C406" s="14" t="s">
        <v>3044</v>
      </c>
      <c r="D406" t="s">
        <v>190</v>
      </c>
      <c r="E406" t="s">
        <v>3047</v>
      </c>
      <c r="F406" s="14" t="s">
        <v>3045</v>
      </c>
      <c r="G406" t="s">
        <v>815</v>
      </c>
      <c r="H406" t="s">
        <v>646</v>
      </c>
      <c r="I406" s="14" t="s">
        <v>3048</v>
      </c>
      <c r="J406" s="14" t="s">
        <v>3048</v>
      </c>
      <c r="K406" s="14">
        <v>2184</v>
      </c>
      <c r="L406" s="14">
        <v>2764434</v>
      </c>
      <c r="M406" s="16">
        <v>1265.7664835164801</v>
      </c>
      <c r="N406" s="16">
        <v>7.1253936055085401</v>
      </c>
      <c r="O406" s="14">
        <v>217</v>
      </c>
      <c r="P406" s="14">
        <v>4419</v>
      </c>
      <c r="Q406" s="14">
        <v>1286</v>
      </c>
      <c r="R406" s="14">
        <v>1778</v>
      </c>
      <c r="S406" s="14"/>
    </row>
    <row r="407" spans="1:19">
      <c r="A407" t="s">
        <v>4951</v>
      </c>
      <c r="B407" s="14" t="s">
        <v>3051</v>
      </c>
      <c r="C407" s="14" t="s">
        <v>3049</v>
      </c>
      <c r="D407" t="s">
        <v>190</v>
      </c>
      <c r="E407" t="s">
        <v>3052</v>
      </c>
      <c r="F407" s="14" t="s">
        <v>3050</v>
      </c>
      <c r="G407" t="s">
        <v>1033</v>
      </c>
      <c r="H407" t="s">
        <v>721</v>
      </c>
      <c r="I407" s="14" t="s">
        <v>3053</v>
      </c>
      <c r="J407" s="14" t="s">
        <v>3053</v>
      </c>
      <c r="K407" s="14">
        <v>2281</v>
      </c>
      <c r="L407" s="14">
        <v>2389867</v>
      </c>
      <c r="M407" s="16">
        <v>1047.7277509864</v>
      </c>
      <c r="N407" s="16">
        <v>6.1105990063862796</v>
      </c>
      <c r="O407" s="14">
        <v>220</v>
      </c>
      <c r="P407" s="14">
        <v>3544</v>
      </c>
      <c r="Q407" s="14">
        <v>1054</v>
      </c>
      <c r="R407" s="14">
        <v>1307</v>
      </c>
      <c r="S407" s="14"/>
    </row>
    <row r="408" spans="1:19">
      <c r="A408" t="s">
        <v>5022</v>
      </c>
      <c r="B408" s="14" t="s">
        <v>3061</v>
      </c>
      <c r="C408" s="14" t="s">
        <v>3059</v>
      </c>
      <c r="D408" t="s">
        <v>190</v>
      </c>
      <c r="E408" t="s">
        <v>3062</v>
      </c>
      <c r="F408" s="14" t="s">
        <v>3060</v>
      </c>
      <c r="G408" t="s">
        <v>815</v>
      </c>
      <c r="H408" t="s">
        <v>646</v>
      </c>
      <c r="I408" s="14" t="s">
        <v>3063</v>
      </c>
      <c r="J408" s="14" t="s">
        <v>3063</v>
      </c>
      <c r="K408" s="14">
        <v>2338</v>
      </c>
      <c r="L408" s="14">
        <v>2655472</v>
      </c>
      <c r="M408" s="16">
        <v>1135.78785286569</v>
      </c>
      <c r="N408" s="16">
        <v>5.8000429294530003</v>
      </c>
      <c r="O408" s="14">
        <v>208</v>
      </c>
      <c r="P408" s="14">
        <v>2538</v>
      </c>
      <c r="Q408" s="14">
        <v>1150</v>
      </c>
      <c r="R408" s="14">
        <v>1657</v>
      </c>
      <c r="S408" s="14"/>
    </row>
    <row r="409" spans="1:19">
      <c r="A409" t="s">
        <v>4953</v>
      </c>
      <c r="B409" s="14" t="s">
        <v>3056</v>
      </c>
      <c r="C409" s="14" t="s">
        <v>3054</v>
      </c>
      <c r="D409" t="s">
        <v>190</v>
      </c>
      <c r="E409" t="s">
        <v>3057</v>
      </c>
      <c r="F409" s="14" t="s">
        <v>3055</v>
      </c>
      <c r="G409" t="s">
        <v>759</v>
      </c>
      <c r="H409" t="s">
        <v>646</v>
      </c>
      <c r="I409" s="14" t="s">
        <v>3058</v>
      </c>
      <c r="J409" s="14" t="s">
        <v>3058</v>
      </c>
      <c r="K409" s="14">
        <v>2313</v>
      </c>
      <c r="L409" s="14">
        <v>3050189</v>
      </c>
      <c r="M409" s="16">
        <v>1318.7155209684299</v>
      </c>
      <c r="N409" s="16">
        <v>6.0218023691182196</v>
      </c>
      <c r="O409" s="14">
        <v>302</v>
      </c>
      <c r="P409" s="14">
        <v>3301</v>
      </c>
      <c r="Q409" s="14">
        <v>1332</v>
      </c>
      <c r="R409" s="14">
        <v>2018</v>
      </c>
      <c r="S409" s="14"/>
    </row>
    <row r="410" spans="1:19">
      <c r="A410" t="s">
        <v>4953</v>
      </c>
      <c r="B410" s="14" t="s">
        <v>3066</v>
      </c>
      <c r="C410" s="14" t="s">
        <v>3064</v>
      </c>
      <c r="D410" t="s">
        <v>190</v>
      </c>
      <c r="E410" t="s">
        <v>3067</v>
      </c>
      <c r="F410" s="14" t="s">
        <v>3065</v>
      </c>
      <c r="G410" t="s">
        <v>638</v>
      </c>
      <c r="H410" t="s">
        <v>639</v>
      </c>
      <c r="I410" s="14" t="s">
        <v>3068</v>
      </c>
      <c r="J410" s="14" t="s">
        <v>3068</v>
      </c>
      <c r="K410" s="14">
        <v>1645</v>
      </c>
      <c r="L410" s="14">
        <v>440288</v>
      </c>
      <c r="M410" s="16">
        <v>267.65227963525803</v>
      </c>
      <c r="N410" s="16">
        <v>1.17489464473683</v>
      </c>
      <c r="O410" s="14">
        <v>186</v>
      </c>
      <c r="P410" s="14">
        <v>758</v>
      </c>
      <c r="Q410" s="14">
        <v>259</v>
      </c>
      <c r="R410" s="14">
        <v>0</v>
      </c>
      <c r="S410" s="14"/>
    </row>
    <row r="411" spans="1:19">
      <c r="A411" t="s">
        <v>4951</v>
      </c>
      <c r="B411" s="14" t="s">
        <v>3071</v>
      </c>
      <c r="C411" s="14" t="s">
        <v>3069</v>
      </c>
      <c r="D411" t="s">
        <v>190</v>
      </c>
      <c r="E411" t="s">
        <v>2011</v>
      </c>
      <c r="F411" s="14" t="s">
        <v>3070</v>
      </c>
      <c r="G411" t="s">
        <v>638</v>
      </c>
      <c r="H411" t="s">
        <v>639</v>
      </c>
      <c r="I411" s="14" t="s">
        <v>3072</v>
      </c>
      <c r="J411" s="14" t="s">
        <v>3072</v>
      </c>
      <c r="K411" s="14">
        <v>2161</v>
      </c>
      <c r="L411" s="14">
        <v>2503563</v>
      </c>
      <c r="M411" s="16">
        <v>1158.5205923183701</v>
      </c>
      <c r="N411" s="16">
        <v>6.5042881300105604</v>
      </c>
      <c r="O411" s="14">
        <v>217</v>
      </c>
      <c r="P411" s="14">
        <v>3662</v>
      </c>
      <c r="Q411" s="14">
        <v>1173</v>
      </c>
      <c r="R411" s="14">
        <v>1557</v>
      </c>
      <c r="S411" s="14"/>
    </row>
    <row r="412" spans="1:19">
      <c r="A412" t="s">
        <v>4965</v>
      </c>
      <c r="B412" s="14" t="s">
        <v>3075</v>
      </c>
      <c r="C412" s="14" t="s">
        <v>3073</v>
      </c>
      <c r="D412" t="s">
        <v>190</v>
      </c>
      <c r="E412" t="s">
        <v>3076</v>
      </c>
      <c r="F412" s="14" t="s">
        <v>3074</v>
      </c>
      <c r="G412" t="s">
        <v>752</v>
      </c>
      <c r="H412" t="s">
        <v>753</v>
      </c>
      <c r="I412" s="14" t="s">
        <v>3077</v>
      </c>
      <c r="J412" s="14" t="s">
        <v>3077</v>
      </c>
      <c r="K412" s="14">
        <v>2405</v>
      </c>
      <c r="L412" s="14">
        <v>2094600</v>
      </c>
      <c r="M412" s="16">
        <v>870.93555093555096</v>
      </c>
      <c r="N412" s="16">
        <v>8.4545671190745999</v>
      </c>
      <c r="O412" s="14">
        <v>229</v>
      </c>
      <c r="P412" s="14">
        <v>10322</v>
      </c>
      <c r="Q412" s="14">
        <v>802</v>
      </c>
      <c r="R412" s="14">
        <v>616</v>
      </c>
      <c r="S412" s="14"/>
    </row>
    <row r="413" spans="1:19">
      <c r="A413" t="s">
        <v>4951</v>
      </c>
      <c r="B413" s="14" t="s">
        <v>3080</v>
      </c>
      <c r="C413" s="14" t="s">
        <v>3078</v>
      </c>
      <c r="D413" t="s">
        <v>190</v>
      </c>
      <c r="E413" t="s">
        <v>3081</v>
      </c>
      <c r="F413" s="14" t="s">
        <v>3079</v>
      </c>
      <c r="G413" t="s">
        <v>638</v>
      </c>
      <c r="H413" t="s">
        <v>639</v>
      </c>
      <c r="I413" s="14" t="s">
        <v>3082</v>
      </c>
      <c r="J413" s="14" t="s">
        <v>3082</v>
      </c>
      <c r="K413" s="14">
        <v>2289</v>
      </c>
      <c r="L413" s="14">
        <v>3217779</v>
      </c>
      <c r="M413" s="16">
        <v>1405.7575360419301</v>
      </c>
      <c r="N413" s="16">
        <v>7.5519878639021201</v>
      </c>
      <c r="O413" s="14">
        <v>213</v>
      </c>
      <c r="P413" s="14">
        <v>6639</v>
      </c>
      <c r="Q413" s="14">
        <v>1446</v>
      </c>
      <c r="R413" s="14">
        <v>2021</v>
      </c>
      <c r="S413" s="14"/>
    </row>
    <row r="414" spans="1:19">
      <c r="A414" t="s">
        <v>4951</v>
      </c>
      <c r="B414" s="14" t="s">
        <v>221</v>
      </c>
      <c r="C414" s="14" t="s">
        <v>3083</v>
      </c>
      <c r="D414" t="s">
        <v>190</v>
      </c>
      <c r="E414" t="s">
        <v>219</v>
      </c>
      <c r="F414" s="14" t="s">
        <v>220</v>
      </c>
      <c r="G414" t="s">
        <v>3084</v>
      </c>
      <c r="H414" t="s">
        <v>721</v>
      </c>
      <c r="I414" s="14" t="s">
        <v>3085</v>
      </c>
      <c r="J414" s="14" t="s">
        <v>3085</v>
      </c>
      <c r="K414" s="14">
        <v>2348</v>
      </c>
      <c r="L414" s="14">
        <v>2248808</v>
      </c>
      <c r="M414" s="16">
        <v>957.75468483815996</v>
      </c>
      <c r="N414" s="16">
        <v>4.8989979819474296</v>
      </c>
      <c r="O414" s="14">
        <v>197</v>
      </c>
      <c r="P414" s="14">
        <v>2225</v>
      </c>
      <c r="Q414" s="14">
        <v>942</v>
      </c>
      <c r="R414" s="14">
        <v>909</v>
      </c>
      <c r="S414" s="14"/>
    </row>
    <row r="415" spans="1:19">
      <c r="A415" t="s">
        <v>4953</v>
      </c>
      <c r="B415" s="14" t="s">
        <v>3088</v>
      </c>
      <c r="C415" s="14" t="s">
        <v>3086</v>
      </c>
      <c r="D415" t="s">
        <v>190</v>
      </c>
      <c r="E415" t="s">
        <v>3089</v>
      </c>
      <c r="F415" s="14" t="s">
        <v>3087</v>
      </c>
      <c r="G415" t="s">
        <v>1039</v>
      </c>
      <c r="H415" t="s">
        <v>646</v>
      </c>
      <c r="I415" s="14" t="s">
        <v>3090</v>
      </c>
      <c r="J415" s="14" t="s">
        <v>3090</v>
      </c>
      <c r="K415" s="14">
        <v>2361</v>
      </c>
      <c r="L415" s="14">
        <v>2397139</v>
      </c>
      <c r="M415" s="16">
        <v>1015.30664972469</v>
      </c>
      <c r="N415" s="16">
        <v>5.1912243364077701</v>
      </c>
      <c r="O415" s="14">
        <v>175</v>
      </c>
      <c r="P415" s="14">
        <v>4106</v>
      </c>
      <c r="Q415" s="14">
        <v>1009</v>
      </c>
      <c r="R415" s="14">
        <v>1227</v>
      </c>
      <c r="S415" s="14"/>
    </row>
    <row r="416" spans="1:19">
      <c r="A416" t="s">
        <v>4953</v>
      </c>
      <c r="B416" s="14" t="s">
        <v>3093</v>
      </c>
      <c r="C416" s="14" t="s">
        <v>3091</v>
      </c>
      <c r="D416" t="s">
        <v>190</v>
      </c>
      <c r="E416" t="s">
        <v>3094</v>
      </c>
      <c r="F416" s="14" t="s">
        <v>3092</v>
      </c>
      <c r="G416" t="s">
        <v>638</v>
      </c>
      <c r="H416" t="s">
        <v>639</v>
      </c>
      <c r="I416" s="14" t="s">
        <v>3095</v>
      </c>
      <c r="J416" s="14" t="s">
        <v>3095</v>
      </c>
      <c r="K416" s="14">
        <v>2213</v>
      </c>
      <c r="L416" s="14">
        <v>1825925</v>
      </c>
      <c r="M416" s="16">
        <v>825.09037505648405</v>
      </c>
      <c r="N416" s="16">
        <v>5.2355922588389401</v>
      </c>
      <c r="O416" s="14">
        <v>56</v>
      </c>
      <c r="P416" s="14">
        <v>2588</v>
      </c>
      <c r="Q416" s="14">
        <v>840</v>
      </c>
      <c r="R416" s="14">
        <v>521</v>
      </c>
      <c r="S416" s="14"/>
    </row>
    <row r="417" spans="1:19">
      <c r="A417" t="s">
        <v>4951</v>
      </c>
      <c r="B417" s="14" t="s">
        <v>225</v>
      </c>
      <c r="C417" s="14" t="s">
        <v>3096</v>
      </c>
      <c r="D417" t="s">
        <v>190</v>
      </c>
      <c r="E417" t="s">
        <v>223</v>
      </c>
      <c r="F417" s="14" t="s">
        <v>224</v>
      </c>
      <c r="G417" t="s">
        <v>1139</v>
      </c>
      <c r="H417" t="s">
        <v>721</v>
      </c>
      <c r="I417" s="14" t="s">
        <v>3097</v>
      </c>
      <c r="J417" s="14" t="s">
        <v>3097</v>
      </c>
      <c r="K417" s="14">
        <v>2312</v>
      </c>
      <c r="L417" s="14">
        <v>1788402</v>
      </c>
      <c r="M417" s="16">
        <v>773.53027681660899</v>
      </c>
      <c r="N417" s="16">
        <v>5.1267909237236298</v>
      </c>
      <c r="O417" s="14">
        <v>215</v>
      </c>
      <c r="P417" s="14">
        <v>1853</v>
      </c>
      <c r="Q417" s="14">
        <v>751</v>
      </c>
      <c r="R417" s="14">
        <v>392</v>
      </c>
      <c r="S417" s="14"/>
    </row>
    <row r="418" spans="1:19">
      <c r="A418" t="s">
        <v>4951</v>
      </c>
      <c r="B418" s="15" t="s">
        <v>3100</v>
      </c>
      <c r="C418" t="s">
        <v>3098</v>
      </c>
      <c r="D418" t="s">
        <v>190</v>
      </c>
      <c r="E418" t="s">
        <v>3101</v>
      </c>
      <c r="F418" t="s">
        <v>3099</v>
      </c>
      <c r="G418" t="s">
        <v>732</v>
      </c>
      <c r="H418" t="s">
        <v>721</v>
      </c>
      <c r="I418" s="2" t="s">
        <v>3102</v>
      </c>
      <c r="J418" s="2" t="s">
        <v>3102</v>
      </c>
      <c r="K418" s="14"/>
      <c r="L418" s="14"/>
      <c r="M418" s="16"/>
      <c r="N418" s="16"/>
      <c r="O418" s="14"/>
      <c r="P418" s="14"/>
      <c r="Q418" s="14"/>
      <c r="R418" s="14"/>
      <c r="S418" s="14"/>
    </row>
    <row r="419" spans="1:19">
      <c r="A419" t="s">
        <v>4951</v>
      </c>
      <c r="B419" s="14" t="s">
        <v>3105</v>
      </c>
      <c r="C419" s="14" t="s">
        <v>3103</v>
      </c>
      <c r="D419" t="s">
        <v>190</v>
      </c>
      <c r="E419" t="s">
        <v>3106</v>
      </c>
      <c r="F419" s="14" t="s">
        <v>3104</v>
      </c>
      <c r="G419" t="s">
        <v>3084</v>
      </c>
      <c r="H419" t="s">
        <v>721</v>
      </c>
      <c r="I419" s="14" t="s">
        <v>3107</v>
      </c>
      <c r="J419" s="14" t="s">
        <v>3107</v>
      </c>
      <c r="K419" s="14">
        <v>2336</v>
      </c>
      <c r="L419" s="14">
        <v>2703368</v>
      </c>
      <c r="M419" s="16">
        <v>1157.26369863013</v>
      </c>
      <c r="N419" s="16">
        <v>6.1223197617817497</v>
      </c>
      <c r="O419" s="14">
        <v>217</v>
      </c>
      <c r="P419" s="14">
        <v>3034</v>
      </c>
      <c r="Q419" s="14">
        <v>1171</v>
      </c>
      <c r="R419" s="14">
        <v>1720</v>
      </c>
      <c r="S419" s="14"/>
    </row>
    <row r="420" spans="1:19">
      <c r="A420" t="s">
        <v>4965</v>
      </c>
      <c r="B420" s="14" t="s">
        <v>3110</v>
      </c>
      <c r="C420" s="14" t="s">
        <v>3108</v>
      </c>
      <c r="D420" t="s">
        <v>190</v>
      </c>
      <c r="E420" t="s">
        <v>840</v>
      </c>
      <c r="F420" s="14" t="s">
        <v>3109</v>
      </c>
      <c r="G420" t="s">
        <v>752</v>
      </c>
      <c r="H420" t="s">
        <v>753</v>
      </c>
      <c r="I420" s="14" t="s">
        <v>3111</v>
      </c>
      <c r="J420" s="14" t="s">
        <v>3111</v>
      </c>
      <c r="K420" s="14">
        <v>2301</v>
      </c>
      <c r="L420" s="14">
        <v>2349037</v>
      </c>
      <c r="M420" s="16">
        <v>1020.87657540199</v>
      </c>
      <c r="N420" s="16">
        <v>12.715573542205201</v>
      </c>
      <c r="O420" s="14">
        <v>241</v>
      </c>
      <c r="P420" s="14">
        <v>16244</v>
      </c>
      <c r="Q420" s="14">
        <v>900</v>
      </c>
      <c r="R420" s="14">
        <v>931</v>
      </c>
      <c r="S420" s="14"/>
    </row>
    <row r="421" spans="1:19">
      <c r="A421" t="s">
        <v>4953</v>
      </c>
      <c r="B421" s="14" t="s">
        <v>3114</v>
      </c>
      <c r="C421" s="14" t="s">
        <v>3112</v>
      </c>
      <c r="D421" t="s">
        <v>190</v>
      </c>
      <c r="E421" t="s">
        <v>3115</v>
      </c>
      <c r="F421" s="14" t="s">
        <v>3113</v>
      </c>
      <c r="G421" t="s">
        <v>1257</v>
      </c>
      <c r="H421" t="s">
        <v>809</v>
      </c>
      <c r="I421" s="14" t="s">
        <v>3116</v>
      </c>
      <c r="J421" s="14" t="s">
        <v>3116</v>
      </c>
      <c r="K421" s="14">
        <v>1135</v>
      </c>
      <c r="L421" s="14">
        <v>883641</v>
      </c>
      <c r="M421" s="16">
        <v>778.53832599118903</v>
      </c>
      <c r="N421" s="16">
        <v>5.6875375118756697</v>
      </c>
      <c r="O421" s="14">
        <v>209</v>
      </c>
      <c r="P421" s="14">
        <v>1393</v>
      </c>
      <c r="Q421" s="14">
        <v>779</v>
      </c>
      <c r="R421" s="14">
        <v>134</v>
      </c>
      <c r="S421" s="14"/>
    </row>
    <row r="422" spans="1:19">
      <c r="A422" t="s">
        <v>5022</v>
      </c>
      <c r="B422" s="14" t="s">
        <v>3119</v>
      </c>
      <c r="C422" s="14" t="s">
        <v>3117</v>
      </c>
      <c r="D422" t="s">
        <v>190</v>
      </c>
      <c r="E422" t="s">
        <v>3120</v>
      </c>
      <c r="F422" s="14" t="s">
        <v>3118</v>
      </c>
      <c r="G422" t="s">
        <v>704</v>
      </c>
      <c r="H422" t="s">
        <v>646</v>
      </c>
      <c r="I422" s="14" t="s">
        <v>3121</v>
      </c>
      <c r="J422" s="14" t="s">
        <v>3121</v>
      </c>
      <c r="K422" s="14">
        <v>2323</v>
      </c>
      <c r="L422" s="14">
        <v>2233185</v>
      </c>
      <c r="M422" s="16">
        <v>961.336633663366</v>
      </c>
      <c r="N422" s="16">
        <v>5.3958845682801098</v>
      </c>
      <c r="O422" s="14">
        <v>222</v>
      </c>
      <c r="P422" s="14">
        <v>2326</v>
      </c>
      <c r="Q422" s="14">
        <v>952</v>
      </c>
      <c r="R422" s="14">
        <v>978</v>
      </c>
      <c r="S422" s="14"/>
    </row>
    <row r="423" spans="1:19">
      <c r="A423" t="s">
        <v>4953</v>
      </c>
      <c r="B423" s="14" t="s">
        <v>3124</v>
      </c>
      <c r="C423" s="14" t="s">
        <v>3122</v>
      </c>
      <c r="D423" t="s">
        <v>190</v>
      </c>
      <c r="E423" t="s">
        <v>3125</v>
      </c>
      <c r="F423" s="14" t="s">
        <v>3123</v>
      </c>
      <c r="G423" t="s">
        <v>785</v>
      </c>
      <c r="H423" t="s">
        <v>639</v>
      </c>
      <c r="I423" s="14" t="s">
        <v>3126</v>
      </c>
      <c r="J423" s="14" t="s">
        <v>3126</v>
      </c>
      <c r="K423" s="14">
        <v>2098</v>
      </c>
      <c r="L423" s="14">
        <v>683303</v>
      </c>
      <c r="M423" s="16">
        <v>325.69256434699702</v>
      </c>
      <c r="N423" s="16">
        <v>1.50890398505267</v>
      </c>
      <c r="O423" s="14">
        <v>58</v>
      </c>
      <c r="P423" s="14">
        <v>860</v>
      </c>
      <c r="Q423" s="14">
        <v>319</v>
      </c>
      <c r="R423" s="14">
        <v>0</v>
      </c>
      <c r="S423" s="14"/>
    </row>
    <row r="424" spans="1:19">
      <c r="A424" t="s">
        <v>4953</v>
      </c>
      <c r="B424" s="14" t="s">
        <v>3129</v>
      </c>
      <c r="C424" s="14" t="s">
        <v>3127</v>
      </c>
      <c r="D424" t="s">
        <v>190</v>
      </c>
      <c r="E424" t="s">
        <v>1390</v>
      </c>
      <c r="F424" s="14" t="s">
        <v>3128</v>
      </c>
      <c r="G424" t="s">
        <v>1108</v>
      </c>
      <c r="H424" t="s">
        <v>809</v>
      </c>
      <c r="I424" s="14" t="s">
        <v>3130</v>
      </c>
      <c r="J424" s="14" t="s">
        <v>3130</v>
      </c>
      <c r="K424" s="14">
        <v>2366</v>
      </c>
      <c r="L424" s="14">
        <v>2206754</v>
      </c>
      <c r="M424" s="16">
        <v>932.69399830938198</v>
      </c>
      <c r="N424" s="16">
        <v>4.5060679317957302</v>
      </c>
      <c r="O424" s="14">
        <v>220</v>
      </c>
      <c r="P424" s="14">
        <v>2385</v>
      </c>
      <c r="Q424" s="14">
        <v>935</v>
      </c>
      <c r="R424" s="14">
        <v>829</v>
      </c>
      <c r="S424" s="14"/>
    </row>
    <row r="425" spans="1:19">
      <c r="A425" t="s">
        <v>4953</v>
      </c>
      <c r="B425" s="14" t="s">
        <v>3133</v>
      </c>
      <c r="C425" s="14" t="s">
        <v>3131</v>
      </c>
      <c r="D425" t="s">
        <v>190</v>
      </c>
      <c r="E425" t="s">
        <v>3134</v>
      </c>
      <c r="F425" s="14" t="s">
        <v>3132</v>
      </c>
      <c r="G425" t="s">
        <v>1108</v>
      </c>
      <c r="H425" t="s">
        <v>809</v>
      </c>
      <c r="I425" s="14" t="s">
        <v>3135</v>
      </c>
      <c r="J425" s="14" t="s">
        <v>3135</v>
      </c>
      <c r="K425" s="14">
        <v>2312</v>
      </c>
      <c r="L425" s="14">
        <v>1840570</v>
      </c>
      <c r="M425" s="16">
        <v>796.09429065743905</v>
      </c>
      <c r="N425" s="16">
        <v>4.1678813329287303</v>
      </c>
      <c r="O425" s="14">
        <v>133</v>
      </c>
      <c r="P425" s="14">
        <v>3352</v>
      </c>
      <c r="Q425" s="14">
        <v>788</v>
      </c>
      <c r="R425" s="14">
        <v>259</v>
      </c>
      <c r="S425" s="14"/>
    </row>
    <row r="426" spans="1:19">
      <c r="A426" t="s">
        <v>4951</v>
      </c>
      <c r="B426" s="15" t="s">
        <v>3138</v>
      </c>
      <c r="C426" t="s">
        <v>3136</v>
      </c>
      <c r="D426" t="s">
        <v>190</v>
      </c>
      <c r="E426" t="s">
        <v>3139</v>
      </c>
      <c r="F426" t="s">
        <v>3137</v>
      </c>
      <c r="G426" t="s">
        <v>732</v>
      </c>
      <c r="H426" t="s">
        <v>721</v>
      </c>
      <c r="I426" s="2" t="s">
        <v>3140</v>
      </c>
      <c r="J426" s="2" t="s">
        <v>3140</v>
      </c>
      <c r="K426" s="14"/>
      <c r="L426" s="14"/>
      <c r="M426" s="16"/>
      <c r="N426" s="16"/>
      <c r="O426" s="14"/>
      <c r="P426" s="14"/>
      <c r="Q426" s="14"/>
      <c r="R426" s="14"/>
      <c r="S426" s="14"/>
    </row>
    <row r="427" spans="1:19">
      <c r="A427" t="s">
        <v>4951</v>
      </c>
      <c r="B427" s="14" t="s">
        <v>229</v>
      </c>
      <c r="C427" s="14" t="s">
        <v>3141</v>
      </c>
      <c r="D427" t="s">
        <v>190</v>
      </c>
      <c r="E427" t="s">
        <v>227</v>
      </c>
      <c r="F427" s="14" t="s">
        <v>228</v>
      </c>
      <c r="G427" t="s">
        <v>894</v>
      </c>
      <c r="H427" t="s">
        <v>721</v>
      </c>
      <c r="I427" s="14" t="s">
        <v>3142</v>
      </c>
      <c r="J427" s="14" t="s">
        <v>3142</v>
      </c>
      <c r="K427" s="14">
        <v>2378</v>
      </c>
      <c r="L427" s="14">
        <v>2040565</v>
      </c>
      <c r="M427" s="16">
        <v>858.10134566862905</v>
      </c>
      <c r="N427" s="16">
        <v>4.6777059833547403</v>
      </c>
      <c r="O427" s="14">
        <v>209</v>
      </c>
      <c r="P427" s="14">
        <v>2103</v>
      </c>
      <c r="Q427" s="14">
        <v>852</v>
      </c>
      <c r="R427" s="14">
        <v>594</v>
      </c>
      <c r="S427" s="14"/>
    </row>
    <row r="428" spans="1:19">
      <c r="A428" t="s">
        <v>5022</v>
      </c>
      <c r="B428" s="14" t="s">
        <v>3145</v>
      </c>
      <c r="C428" s="14" t="s">
        <v>3143</v>
      </c>
      <c r="D428" t="s">
        <v>190</v>
      </c>
      <c r="E428" t="s">
        <v>3146</v>
      </c>
      <c r="F428" s="14" t="s">
        <v>3144</v>
      </c>
      <c r="G428" t="s">
        <v>704</v>
      </c>
      <c r="H428" t="s">
        <v>646</v>
      </c>
      <c r="I428" s="14" t="s">
        <v>3147</v>
      </c>
      <c r="J428" s="14" t="s">
        <v>3147</v>
      </c>
      <c r="K428" s="14">
        <v>1156</v>
      </c>
      <c r="L428" s="14">
        <v>1576726</v>
      </c>
      <c r="M428" s="16">
        <v>1363.9498269896101</v>
      </c>
      <c r="N428" s="16">
        <v>10.8798346383132</v>
      </c>
      <c r="O428" s="14">
        <v>252</v>
      </c>
      <c r="P428" s="14">
        <v>2942</v>
      </c>
      <c r="Q428" s="14">
        <v>1408</v>
      </c>
      <c r="R428" s="14">
        <v>976</v>
      </c>
      <c r="S428" s="14"/>
    </row>
    <row r="429" spans="1:19">
      <c r="A429" t="s">
        <v>4953</v>
      </c>
      <c r="B429" s="14" t="s">
        <v>3152</v>
      </c>
      <c r="C429" s="14" t="s">
        <v>3150</v>
      </c>
      <c r="D429" t="s">
        <v>190</v>
      </c>
      <c r="E429" t="s">
        <v>3153</v>
      </c>
      <c r="F429" s="14" t="s">
        <v>3151</v>
      </c>
      <c r="G429" t="s">
        <v>899</v>
      </c>
      <c r="H429" t="s">
        <v>721</v>
      </c>
      <c r="I429" s="14" t="s">
        <v>3154</v>
      </c>
      <c r="J429" s="14" t="s">
        <v>3154</v>
      </c>
      <c r="K429" s="14">
        <v>1791</v>
      </c>
      <c r="L429" s="14">
        <v>506568</v>
      </c>
      <c r="M429" s="16">
        <v>282.840871021775</v>
      </c>
      <c r="N429" s="16">
        <v>1.56321449775749</v>
      </c>
      <c r="O429" s="14">
        <v>57</v>
      </c>
      <c r="P429" s="14">
        <v>1422</v>
      </c>
      <c r="Q429" s="14">
        <v>273</v>
      </c>
      <c r="R429" s="14">
        <v>2</v>
      </c>
      <c r="S429" s="14"/>
    </row>
    <row r="430" spans="1:19">
      <c r="A430" t="s">
        <v>4951</v>
      </c>
      <c r="B430" s="15" t="s">
        <v>3157</v>
      </c>
      <c r="C430" t="s">
        <v>3155</v>
      </c>
      <c r="D430" t="s">
        <v>190</v>
      </c>
      <c r="E430" t="s">
        <v>1463</v>
      </c>
      <c r="F430" t="s">
        <v>3156</v>
      </c>
      <c r="G430" t="s">
        <v>859</v>
      </c>
      <c r="H430" t="s">
        <v>639</v>
      </c>
      <c r="I430" s="2" t="s">
        <v>3158</v>
      </c>
      <c r="J430" s="2" t="s">
        <v>3158</v>
      </c>
      <c r="K430" s="14"/>
      <c r="L430" s="14"/>
      <c r="M430" s="16"/>
      <c r="N430" s="16"/>
      <c r="O430" s="14"/>
      <c r="P430" s="14"/>
      <c r="Q430" s="14"/>
      <c r="R430" s="14"/>
      <c r="S430" s="14"/>
    </row>
    <row r="431" spans="1:19">
      <c r="A431" t="s">
        <v>4951</v>
      </c>
      <c r="B431" s="14" t="s">
        <v>237</v>
      </c>
      <c r="C431" s="14" t="s">
        <v>3159</v>
      </c>
      <c r="D431" t="s">
        <v>190</v>
      </c>
      <c r="E431" t="s">
        <v>235</v>
      </c>
      <c r="F431" s="14" t="s">
        <v>236</v>
      </c>
      <c r="G431" t="s">
        <v>1354</v>
      </c>
      <c r="H431" t="s">
        <v>721</v>
      </c>
      <c r="I431" s="14" t="s">
        <v>3160</v>
      </c>
      <c r="J431" s="14" t="s">
        <v>3160</v>
      </c>
      <c r="K431" s="14">
        <v>2302</v>
      </c>
      <c r="L431" s="14">
        <v>2679146</v>
      </c>
      <c r="M431" s="16">
        <v>1163.83405734144</v>
      </c>
      <c r="N431" s="16">
        <v>6.1035844820638303</v>
      </c>
      <c r="O431" s="14">
        <v>235</v>
      </c>
      <c r="P431" s="14">
        <v>3899</v>
      </c>
      <c r="Q431" s="14">
        <v>1137.5</v>
      </c>
      <c r="R431" s="14">
        <v>1672</v>
      </c>
      <c r="S431" s="14"/>
    </row>
    <row r="432" spans="1:19">
      <c r="A432" t="s">
        <v>4951</v>
      </c>
      <c r="B432" s="15" t="s">
        <v>3163</v>
      </c>
      <c r="C432" t="s">
        <v>3161</v>
      </c>
      <c r="D432" t="s">
        <v>190</v>
      </c>
      <c r="E432" t="s">
        <v>3164</v>
      </c>
      <c r="F432" t="s">
        <v>3162</v>
      </c>
      <c r="G432" t="s">
        <v>859</v>
      </c>
      <c r="H432" t="s">
        <v>639</v>
      </c>
      <c r="I432" s="2" t="s">
        <v>3165</v>
      </c>
      <c r="J432" s="2" t="s">
        <v>3165</v>
      </c>
      <c r="K432" s="14"/>
      <c r="L432" s="14"/>
      <c r="M432" s="16"/>
      <c r="N432" s="16"/>
      <c r="O432" s="14"/>
      <c r="P432" s="14"/>
      <c r="Q432" s="14"/>
      <c r="R432" s="14"/>
      <c r="S432" s="14"/>
    </row>
    <row r="433" spans="1:19">
      <c r="A433" t="s">
        <v>4953</v>
      </c>
      <c r="B433" s="14" t="s">
        <v>3168</v>
      </c>
      <c r="C433" s="14" t="s">
        <v>3166</v>
      </c>
      <c r="D433" t="s">
        <v>190</v>
      </c>
      <c r="E433" t="s">
        <v>3169</v>
      </c>
      <c r="F433" s="14" t="s">
        <v>3167</v>
      </c>
      <c r="G433" t="s">
        <v>645</v>
      </c>
      <c r="H433" t="s">
        <v>646</v>
      </c>
      <c r="I433" s="14" t="s">
        <v>3170</v>
      </c>
      <c r="J433" s="14" t="s">
        <v>3170</v>
      </c>
      <c r="K433" s="14">
        <v>2140</v>
      </c>
      <c r="L433" s="14">
        <v>1464054</v>
      </c>
      <c r="M433" s="16">
        <v>684.13738317756997</v>
      </c>
      <c r="N433" s="16">
        <v>4.0077291269234996</v>
      </c>
      <c r="O433" s="14">
        <v>168</v>
      </c>
      <c r="P433" s="14">
        <v>4030</v>
      </c>
      <c r="Q433" s="14">
        <v>668</v>
      </c>
      <c r="R433" s="14">
        <v>88</v>
      </c>
      <c r="S433" s="14"/>
    </row>
    <row r="434" spans="1:19">
      <c r="A434" t="s">
        <v>4951</v>
      </c>
      <c r="B434" s="14" t="s">
        <v>241</v>
      </c>
      <c r="C434" s="14" t="s">
        <v>3171</v>
      </c>
      <c r="D434" t="s">
        <v>190</v>
      </c>
      <c r="E434" t="s">
        <v>239</v>
      </c>
      <c r="F434" s="14" t="s">
        <v>240</v>
      </c>
      <c r="G434" t="s">
        <v>1135</v>
      </c>
      <c r="H434" t="s">
        <v>721</v>
      </c>
      <c r="I434" s="14" t="s">
        <v>3172</v>
      </c>
      <c r="J434" s="14" t="s">
        <v>3172</v>
      </c>
      <c r="K434" s="14">
        <v>2299</v>
      </c>
      <c r="L434" s="14">
        <v>1230889</v>
      </c>
      <c r="M434" s="16">
        <v>535.40191387559798</v>
      </c>
      <c r="N434" s="16">
        <v>3.6361484603568202</v>
      </c>
      <c r="O434" s="14">
        <v>206</v>
      </c>
      <c r="P434" s="14">
        <v>1484</v>
      </c>
      <c r="Q434" s="14">
        <v>519</v>
      </c>
      <c r="R434" s="14">
        <v>29</v>
      </c>
      <c r="S434" s="14"/>
    </row>
    <row r="435" spans="1:19">
      <c r="A435" t="s">
        <v>4951</v>
      </c>
      <c r="B435" s="14" t="s">
        <v>3175</v>
      </c>
      <c r="C435" s="14" t="s">
        <v>3173</v>
      </c>
      <c r="D435" t="s">
        <v>190</v>
      </c>
      <c r="E435" t="s">
        <v>3176</v>
      </c>
      <c r="F435" s="14" t="s">
        <v>3174</v>
      </c>
      <c r="G435" t="s">
        <v>911</v>
      </c>
      <c r="H435" t="s">
        <v>809</v>
      </c>
      <c r="I435" s="14" t="s">
        <v>3177</v>
      </c>
      <c r="J435" s="14" t="s">
        <v>3177</v>
      </c>
      <c r="K435" s="14">
        <v>2242</v>
      </c>
      <c r="L435" s="14">
        <v>2638511</v>
      </c>
      <c r="M435" s="16">
        <v>1176.85593220338</v>
      </c>
      <c r="N435" s="16">
        <v>6.90499222060454</v>
      </c>
      <c r="O435" s="14">
        <v>233</v>
      </c>
      <c r="P435" s="14">
        <v>3419</v>
      </c>
      <c r="Q435" s="14">
        <v>1174</v>
      </c>
      <c r="R435" s="14">
        <v>1630</v>
      </c>
      <c r="S435" s="14"/>
    </row>
    <row r="436" spans="1:19">
      <c r="A436" t="s">
        <v>4951</v>
      </c>
      <c r="B436" s="14" t="s">
        <v>3180</v>
      </c>
      <c r="C436" s="14" t="s">
        <v>3178</v>
      </c>
      <c r="D436" t="s">
        <v>190</v>
      </c>
      <c r="E436" t="s">
        <v>3181</v>
      </c>
      <c r="F436" s="14" t="s">
        <v>3179</v>
      </c>
      <c r="G436" t="s">
        <v>1321</v>
      </c>
      <c r="H436" t="s">
        <v>809</v>
      </c>
      <c r="I436" s="14" t="s">
        <v>3182</v>
      </c>
      <c r="J436" s="14" t="s">
        <v>3182</v>
      </c>
      <c r="K436" s="14">
        <v>2274</v>
      </c>
      <c r="L436" s="14">
        <v>1822318</v>
      </c>
      <c r="M436" s="16">
        <v>801.37115215479298</v>
      </c>
      <c r="N436" s="16">
        <v>4.6201750257037899</v>
      </c>
      <c r="O436" s="14">
        <v>207</v>
      </c>
      <c r="P436" s="14">
        <v>1824</v>
      </c>
      <c r="Q436" s="14">
        <v>818</v>
      </c>
      <c r="R436" s="14">
        <v>382</v>
      </c>
      <c r="S436" s="14"/>
    </row>
    <row r="437" spans="1:19">
      <c r="A437" t="s">
        <v>5022</v>
      </c>
      <c r="B437" s="14" t="s">
        <v>3185</v>
      </c>
      <c r="C437" s="14" t="s">
        <v>3183</v>
      </c>
      <c r="D437" t="s">
        <v>190</v>
      </c>
      <c r="E437" t="s">
        <v>3186</v>
      </c>
      <c r="F437" s="14" t="s">
        <v>3184</v>
      </c>
      <c r="G437" t="s">
        <v>678</v>
      </c>
      <c r="H437" t="s">
        <v>646</v>
      </c>
      <c r="I437" s="14" t="s">
        <v>3187</v>
      </c>
      <c r="J437" s="14" t="s">
        <v>3187</v>
      </c>
      <c r="K437" s="14">
        <v>2296</v>
      </c>
      <c r="L437" s="14">
        <v>3341935</v>
      </c>
      <c r="M437" s="16">
        <v>1455.54660278745</v>
      </c>
      <c r="N437" s="16">
        <v>7.2864039820833701</v>
      </c>
      <c r="O437" s="14">
        <v>223</v>
      </c>
      <c r="P437" s="14">
        <v>3316</v>
      </c>
      <c r="Q437" s="14">
        <v>1456.5</v>
      </c>
      <c r="R437" s="14">
        <v>2098</v>
      </c>
      <c r="S437" s="14"/>
    </row>
    <row r="438" spans="1:19">
      <c r="A438" t="s">
        <v>4951</v>
      </c>
      <c r="B438" s="14" t="s">
        <v>3190</v>
      </c>
      <c r="C438" s="14" t="s">
        <v>3188</v>
      </c>
      <c r="D438" t="s">
        <v>190</v>
      </c>
      <c r="E438" t="s">
        <v>3191</v>
      </c>
      <c r="F438" s="14" t="s">
        <v>3189</v>
      </c>
      <c r="G438" t="s">
        <v>2005</v>
      </c>
      <c r="H438" t="s">
        <v>2006</v>
      </c>
      <c r="I438" s="14" t="s">
        <v>3192</v>
      </c>
      <c r="J438" s="14" t="s">
        <v>3192</v>
      </c>
      <c r="K438" s="14">
        <v>2196</v>
      </c>
      <c r="L438" s="14">
        <v>2090528</v>
      </c>
      <c r="M438" s="16">
        <v>951.97085610200304</v>
      </c>
      <c r="N438" s="16">
        <v>5.3734284764935403</v>
      </c>
      <c r="O438" s="14">
        <v>221</v>
      </c>
      <c r="P438" s="14">
        <v>2247</v>
      </c>
      <c r="Q438" s="14">
        <v>944</v>
      </c>
      <c r="R438" s="14">
        <v>871</v>
      </c>
      <c r="S438" s="14"/>
    </row>
    <row r="439" spans="1:19">
      <c r="A439" t="s">
        <v>4965</v>
      </c>
      <c r="B439" s="14" t="s">
        <v>3200</v>
      </c>
      <c r="C439" s="14" t="s">
        <v>3198</v>
      </c>
      <c r="D439" t="s">
        <v>190</v>
      </c>
      <c r="E439" t="s">
        <v>3201</v>
      </c>
      <c r="F439" s="14" t="s">
        <v>3199</v>
      </c>
      <c r="G439" t="s">
        <v>752</v>
      </c>
      <c r="H439" t="s">
        <v>753</v>
      </c>
      <c r="I439" s="14" t="s">
        <v>3202</v>
      </c>
      <c r="J439" s="14" t="s">
        <v>3202</v>
      </c>
      <c r="K439" s="14">
        <v>2367</v>
      </c>
      <c r="L439" s="14">
        <v>2313643</v>
      </c>
      <c r="M439" s="16">
        <v>977.45796366708896</v>
      </c>
      <c r="N439" s="16">
        <v>8.8880159543713599</v>
      </c>
      <c r="O439" s="14">
        <v>228</v>
      </c>
      <c r="P439" s="14">
        <v>7499</v>
      </c>
      <c r="Q439" s="14">
        <v>916</v>
      </c>
      <c r="R439" s="14">
        <v>941</v>
      </c>
      <c r="S439" s="14"/>
    </row>
    <row r="440" spans="1:19">
      <c r="A440" t="s">
        <v>4951</v>
      </c>
      <c r="B440" s="15" t="s">
        <v>3205</v>
      </c>
      <c r="C440" t="s">
        <v>3203</v>
      </c>
      <c r="D440" t="s">
        <v>190</v>
      </c>
      <c r="E440" t="s">
        <v>3206</v>
      </c>
      <c r="F440" t="s">
        <v>3204</v>
      </c>
      <c r="G440" t="s">
        <v>732</v>
      </c>
      <c r="H440" t="s">
        <v>721</v>
      </c>
      <c r="I440" s="2" t="s">
        <v>3207</v>
      </c>
      <c r="J440" s="2" t="s">
        <v>3207</v>
      </c>
      <c r="K440" s="14"/>
      <c r="L440" s="14"/>
      <c r="M440" s="16"/>
      <c r="N440" s="16"/>
      <c r="O440" s="14"/>
      <c r="P440" s="14"/>
      <c r="Q440" s="14"/>
      <c r="R440" s="14"/>
      <c r="S440" s="14"/>
    </row>
    <row r="441" spans="1:19">
      <c r="A441" t="s">
        <v>5022</v>
      </c>
      <c r="B441" s="15" t="s">
        <v>3210</v>
      </c>
      <c r="C441" t="s">
        <v>3208</v>
      </c>
      <c r="D441" t="s">
        <v>190</v>
      </c>
      <c r="E441" t="s">
        <v>3211</v>
      </c>
      <c r="F441" t="s">
        <v>3209</v>
      </c>
      <c r="G441" t="s">
        <v>704</v>
      </c>
      <c r="H441" t="s">
        <v>646</v>
      </c>
      <c r="I441" s="2" t="s">
        <v>3212</v>
      </c>
      <c r="J441" s="2" t="s">
        <v>3212</v>
      </c>
      <c r="K441" s="14"/>
      <c r="L441" s="14"/>
      <c r="M441" s="16"/>
      <c r="N441" s="16"/>
      <c r="O441" s="14"/>
      <c r="P441" s="14"/>
      <c r="Q441" s="14"/>
      <c r="R441" s="14"/>
      <c r="S441" s="14"/>
    </row>
    <row r="442" spans="1:19">
      <c r="A442" t="s">
        <v>4965</v>
      </c>
      <c r="B442" s="14" t="s">
        <v>3215</v>
      </c>
      <c r="C442" s="14" t="s">
        <v>3213</v>
      </c>
      <c r="D442" t="s">
        <v>190</v>
      </c>
      <c r="E442" t="s">
        <v>3216</v>
      </c>
      <c r="F442" s="14" t="s">
        <v>3214</v>
      </c>
      <c r="G442" t="s">
        <v>752</v>
      </c>
      <c r="H442" t="s">
        <v>753</v>
      </c>
      <c r="I442" s="14" t="s">
        <v>3217</v>
      </c>
      <c r="J442" s="14" t="s">
        <v>3217</v>
      </c>
      <c r="K442" s="14">
        <v>2334</v>
      </c>
      <c r="L442" s="14">
        <v>1832946</v>
      </c>
      <c r="M442" s="16">
        <v>785.32390745501198</v>
      </c>
      <c r="N442" s="16">
        <v>5.4750944963772898</v>
      </c>
      <c r="O442" s="14">
        <v>228</v>
      </c>
      <c r="P442" s="14">
        <v>2738</v>
      </c>
      <c r="Q442" s="14">
        <v>774</v>
      </c>
      <c r="R442" s="14">
        <v>409</v>
      </c>
      <c r="S442" s="14"/>
    </row>
    <row r="443" spans="1:19">
      <c r="A443" t="s">
        <v>4951</v>
      </c>
      <c r="B443" s="14" t="s">
        <v>245</v>
      </c>
      <c r="C443" s="14" t="s">
        <v>3218</v>
      </c>
      <c r="D443" t="s">
        <v>190</v>
      </c>
      <c r="E443" t="s">
        <v>243</v>
      </c>
      <c r="F443" s="14" t="s">
        <v>244</v>
      </c>
      <c r="G443" t="s">
        <v>1135</v>
      </c>
      <c r="H443" t="s">
        <v>721</v>
      </c>
      <c r="I443" s="14" t="s">
        <v>3219</v>
      </c>
      <c r="J443" s="14" t="s">
        <v>3219</v>
      </c>
      <c r="K443" s="14">
        <v>2344</v>
      </c>
      <c r="L443" s="14">
        <v>2371523</v>
      </c>
      <c r="M443" s="16">
        <v>1011.74189419795</v>
      </c>
      <c r="N443" s="16">
        <v>5.5144269190615498</v>
      </c>
      <c r="O443" s="14">
        <v>58</v>
      </c>
      <c r="P443" s="14">
        <v>2756</v>
      </c>
      <c r="Q443" s="14">
        <v>998</v>
      </c>
      <c r="R443" s="14">
        <v>1167</v>
      </c>
      <c r="S443" s="14"/>
    </row>
    <row r="444" spans="1:19">
      <c r="A444" t="s">
        <v>4951</v>
      </c>
      <c r="B444" s="14" t="s">
        <v>3222</v>
      </c>
      <c r="C444" s="14" t="s">
        <v>3220</v>
      </c>
      <c r="D444" t="s">
        <v>190</v>
      </c>
      <c r="E444" t="s">
        <v>3223</v>
      </c>
      <c r="F444" s="14" t="s">
        <v>3221</v>
      </c>
      <c r="G444" t="s">
        <v>1529</v>
      </c>
      <c r="H444" t="s">
        <v>809</v>
      </c>
      <c r="I444" s="14" t="s">
        <v>3224</v>
      </c>
      <c r="J444" s="14" t="s">
        <v>3224</v>
      </c>
      <c r="K444" s="14">
        <v>2259</v>
      </c>
      <c r="L444" s="14">
        <v>2701259</v>
      </c>
      <c r="M444" s="16">
        <v>1195.7764497565199</v>
      </c>
      <c r="N444" s="16">
        <v>6.0851837404398204</v>
      </c>
      <c r="O444" s="14">
        <v>232</v>
      </c>
      <c r="P444" s="14">
        <v>3332</v>
      </c>
      <c r="Q444" s="14">
        <v>1217</v>
      </c>
      <c r="R444" s="14">
        <v>1759</v>
      </c>
      <c r="S444" s="14"/>
    </row>
    <row r="445" spans="1:19">
      <c r="A445" t="s">
        <v>4952</v>
      </c>
      <c r="B445" s="14" t="s">
        <v>3227</v>
      </c>
      <c r="C445" s="14" t="s">
        <v>3225</v>
      </c>
      <c r="D445" t="s">
        <v>190</v>
      </c>
      <c r="E445" t="s">
        <v>3228</v>
      </c>
      <c r="F445" s="14" t="s">
        <v>3226</v>
      </c>
      <c r="G445" t="s">
        <v>1394</v>
      </c>
      <c r="H445" t="s">
        <v>721</v>
      </c>
      <c r="I445" s="14" t="s">
        <v>3229</v>
      </c>
      <c r="J445" s="14" t="s">
        <v>3229</v>
      </c>
      <c r="K445" s="14">
        <v>2121</v>
      </c>
      <c r="L445" s="14">
        <v>2285352</v>
      </c>
      <c r="M445" s="16">
        <v>1077.48797736916</v>
      </c>
      <c r="N445" s="16">
        <v>5.6731196446331396</v>
      </c>
      <c r="O445" s="14">
        <v>188</v>
      </c>
      <c r="P445" s="14">
        <v>5685</v>
      </c>
      <c r="Q445" s="14">
        <v>1085</v>
      </c>
      <c r="R445" s="14">
        <v>1353</v>
      </c>
      <c r="S445" s="14"/>
    </row>
    <row r="446" spans="1:19">
      <c r="A446" t="s">
        <v>4951</v>
      </c>
      <c r="B446" s="14" t="s">
        <v>249</v>
      </c>
      <c r="C446" s="14" t="s">
        <v>3235</v>
      </c>
      <c r="D446" t="s">
        <v>190</v>
      </c>
      <c r="E446" t="s">
        <v>247</v>
      </c>
      <c r="F446" s="14" t="s">
        <v>248</v>
      </c>
      <c r="G446" t="s">
        <v>894</v>
      </c>
      <c r="H446" t="s">
        <v>721</v>
      </c>
      <c r="I446" s="14" t="s">
        <v>3236</v>
      </c>
      <c r="J446" s="14" t="s">
        <v>3236</v>
      </c>
      <c r="K446" s="14">
        <v>2362</v>
      </c>
      <c r="L446" s="14">
        <v>1917263</v>
      </c>
      <c r="M446" s="16">
        <v>811.71168501270097</v>
      </c>
      <c r="N446" s="16">
        <v>4.1709600589304499</v>
      </c>
      <c r="O446" s="14">
        <v>210</v>
      </c>
      <c r="P446" s="14">
        <v>1938</v>
      </c>
      <c r="Q446" s="14">
        <v>801</v>
      </c>
      <c r="R446" s="14">
        <v>359</v>
      </c>
      <c r="S446" s="14"/>
    </row>
    <row r="447" spans="1:19">
      <c r="A447" t="s">
        <v>4951</v>
      </c>
      <c r="B447" s="14" t="s">
        <v>3239</v>
      </c>
      <c r="C447" s="14" t="s">
        <v>3237</v>
      </c>
      <c r="D447" t="s">
        <v>190</v>
      </c>
      <c r="E447" t="s">
        <v>3240</v>
      </c>
      <c r="F447" s="14" t="s">
        <v>3238</v>
      </c>
      <c r="G447" t="s">
        <v>1321</v>
      </c>
      <c r="H447" t="s">
        <v>809</v>
      </c>
      <c r="I447" s="14" t="s">
        <v>3241</v>
      </c>
      <c r="J447" s="14" t="s">
        <v>3241</v>
      </c>
      <c r="K447" s="14">
        <v>2269</v>
      </c>
      <c r="L447" s="14">
        <v>2324172</v>
      </c>
      <c r="M447" s="16">
        <v>1024.3155575143201</v>
      </c>
      <c r="N447" s="16">
        <v>6.0616329185664997</v>
      </c>
      <c r="O447" s="14">
        <v>208</v>
      </c>
      <c r="P447" s="14">
        <v>2382</v>
      </c>
      <c r="Q447" s="14">
        <v>1054</v>
      </c>
      <c r="R447" s="14">
        <v>1305</v>
      </c>
      <c r="S447" s="14"/>
    </row>
    <row r="448" spans="1:19">
      <c r="A448" t="s">
        <v>4953</v>
      </c>
      <c r="B448" s="14" t="s">
        <v>3244</v>
      </c>
      <c r="C448" s="14" t="s">
        <v>3242</v>
      </c>
      <c r="D448" t="s">
        <v>190</v>
      </c>
      <c r="E448" t="s">
        <v>1625</v>
      </c>
      <c r="F448" s="14" t="s">
        <v>3243</v>
      </c>
      <c r="G448" t="s">
        <v>911</v>
      </c>
      <c r="H448" t="s">
        <v>809</v>
      </c>
      <c r="I448" s="14" t="s">
        <v>3245</v>
      </c>
      <c r="J448" s="14" t="s">
        <v>3245</v>
      </c>
      <c r="K448" s="14">
        <v>2305</v>
      </c>
      <c r="L448" s="14">
        <v>2466362</v>
      </c>
      <c r="M448" s="16">
        <v>1070.0052060737501</v>
      </c>
      <c r="N448" s="16">
        <v>6.3422192026611803</v>
      </c>
      <c r="O448" s="14">
        <v>326</v>
      </c>
      <c r="P448" s="14">
        <v>7967</v>
      </c>
      <c r="Q448" s="14">
        <v>1066</v>
      </c>
      <c r="R448" s="14">
        <v>1450</v>
      </c>
      <c r="S448" s="14"/>
    </row>
    <row r="449" spans="1:19">
      <c r="A449" t="s">
        <v>4953</v>
      </c>
      <c r="B449" s="14" t="s">
        <v>3252</v>
      </c>
      <c r="C449" s="14" t="s">
        <v>3250</v>
      </c>
      <c r="D449" t="s">
        <v>190</v>
      </c>
      <c r="E449" t="s">
        <v>3253</v>
      </c>
      <c r="F449" s="14" t="s">
        <v>3251</v>
      </c>
      <c r="G449" t="s">
        <v>638</v>
      </c>
      <c r="H449" t="s">
        <v>639</v>
      </c>
      <c r="I449" s="14" t="s">
        <v>3254</v>
      </c>
      <c r="J449" s="14" t="s">
        <v>3254</v>
      </c>
      <c r="K449" s="14">
        <v>1945</v>
      </c>
      <c r="L449" s="14">
        <v>631564</v>
      </c>
      <c r="M449" s="16">
        <v>324.71156812339302</v>
      </c>
      <c r="N449" s="16">
        <v>1.6259000075673</v>
      </c>
      <c r="O449" s="14">
        <v>139</v>
      </c>
      <c r="P449" s="14">
        <v>773</v>
      </c>
      <c r="Q449" s="14">
        <v>317</v>
      </c>
      <c r="R449" s="14">
        <v>0</v>
      </c>
      <c r="S449" s="14"/>
    </row>
    <row r="450" spans="1:19">
      <c r="A450" t="s">
        <v>4953</v>
      </c>
      <c r="B450" s="14" t="s">
        <v>3257</v>
      </c>
      <c r="C450" s="14" t="s">
        <v>3255</v>
      </c>
      <c r="D450" t="s">
        <v>190</v>
      </c>
      <c r="E450" t="s">
        <v>3258</v>
      </c>
      <c r="F450" s="14" t="s">
        <v>3256</v>
      </c>
      <c r="G450" t="s">
        <v>785</v>
      </c>
      <c r="H450" t="s">
        <v>639</v>
      </c>
      <c r="I450" s="14" t="s">
        <v>3259</v>
      </c>
      <c r="J450" s="14" t="s">
        <v>3259</v>
      </c>
      <c r="K450" s="14">
        <v>2331</v>
      </c>
      <c r="L450" s="14">
        <v>1095626</v>
      </c>
      <c r="M450" s="16">
        <v>470.02402402402402</v>
      </c>
      <c r="N450" s="16">
        <v>2.4880460613927902</v>
      </c>
      <c r="O450" s="14">
        <v>159</v>
      </c>
      <c r="P450" s="14">
        <v>1684</v>
      </c>
      <c r="Q450" s="14">
        <v>463</v>
      </c>
      <c r="R450" s="14">
        <v>7</v>
      </c>
      <c r="S450" s="14"/>
    </row>
    <row r="451" spans="1:19">
      <c r="A451" t="s">
        <v>4951</v>
      </c>
      <c r="B451" s="14" t="s">
        <v>253</v>
      </c>
      <c r="C451" s="14" t="s">
        <v>3260</v>
      </c>
      <c r="D451" t="s">
        <v>190</v>
      </c>
      <c r="E451" t="s">
        <v>251</v>
      </c>
      <c r="F451" s="14" t="s">
        <v>252</v>
      </c>
      <c r="G451" t="s">
        <v>899</v>
      </c>
      <c r="H451" t="s">
        <v>721</v>
      </c>
      <c r="I451" s="14" t="s">
        <v>3261</v>
      </c>
      <c r="J451" s="14" t="s">
        <v>3261</v>
      </c>
      <c r="K451" s="14">
        <v>2178</v>
      </c>
      <c r="L451" s="14">
        <v>2207223</v>
      </c>
      <c r="M451" s="16">
        <v>1013.4173553719</v>
      </c>
      <c r="N451" s="16">
        <v>5.6037743793992103</v>
      </c>
      <c r="O451" s="14">
        <v>185</v>
      </c>
      <c r="P451" s="14">
        <v>2361</v>
      </c>
      <c r="Q451" s="14">
        <v>993</v>
      </c>
      <c r="R451" s="14">
        <v>1071</v>
      </c>
      <c r="S451" s="14"/>
    </row>
    <row r="452" spans="1:19">
      <c r="A452" t="s">
        <v>5022</v>
      </c>
      <c r="B452" s="14" t="s">
        <v>3264</v>
      </c>
      <c r="C452" s="14" t="s">
        <v>3262</v>
      </c>
      <c r="D452" t="s">
        <v>190</v>
      </c>
      <c r="E452" t="s">
        <v>2269</v>
      </c>
      <c r="F452" s="14" t="s">
        <v>3263</v>
      </c>
      <c r="G452" t="s">
        <v>815</v>
      </c>
      <c r="H452" t="s">
        <v>646</v>
      </c>
      <c r="I452" s="14" t="s">
        <v>3265</v>
      </c>
      <c r="J452" s="14" t="s">
        <v>3265</v>
      </c>
      <c r="K452" s="14">
        <v>2335</v>
      </c>
      <c r="L452" s="14">
        <v>2481524</v>
      </c>
      <c r="M452" s="16">
        <v>1062.75117773019</v>
      </c>
      <c r="N452" s="16">
        <v>5.8741930401894704</v>
      </c>
      <c r="O452" s="14">
        <v>210</v>
      </c>
      <c r="P452" s="14">
        <v>4755</v>
      </c>
      <c r="Q452" s="14">
        <v>1085</v>
      </c>
      <c r="R452" s="14">
        <v>1481</v>
      </c>
      <c r="S452" s="14"/>
    </row>
    <row r="453" spans="1:19">
      <c r="A453" t="s">
        <v>4951</v>
      </c>
      <c r="B453" s="14" t="s">
        <v>3268</v>
      </c>
      <c r="C453" s="14" t="s">
        <v>3266</v>
      </c>
      <c r="D453" t="s">
        <v>190</v>
      </c>
      <c r="E453" t="s">
        <v>3269</v>
      </c>
      <c r="F453" s="14" t="s">
        <v>3267</v>
      </c>
      <c r="G453" t="s">
        <v>911</v>
      </c>
      <c r="H453" t="s">
        <v>809</v>
      </c>
      <c r="I453" s="14" t="s">
        <v>3270</v>
      </c>
      <c r="J453" s="14" t="s">
        <v>3270</v>
      </c>
      <c r="K453" s="14">
        <v>2242</v>
      </c>
      <c r="L453" s="14">
        <v>2478217</v>
      </c>
      <c r="M453" s="16">
        <v>1105.3599464763599</v>
      </c>
      <c r="N453" s="16">
        <v>5.8960079213069099</v>
      </c>
      <c r="O453" s="14">
        <v>218</v>
      </c>
      <c r="P453" s="14">
        <v>2431</v>
      </c>
      <c r="Q453" s="14">
        <v>1104</v>
      </c>
      <c r="R453" s="14">
        <v>1493</v>
      </c>
      <c r="S453" s="14"/>
    </row>
    <row r="454" spans="1:19">
      <c r="A454" t="s">
        <v>4953</v>
      </c>
      <c r="B454" s="14" t="s">
        <v>3273</v>
      </c>
      <c r="C454" s="14" t="s">
        <v>3271</v>
      </c>
      <c r="D454" t="s">
        <v>190</v>
      </c>
      <c r="E454" t="s">
        <v>958</v>
      </c>
      <c r="F454" s="14" t="s">
        <v>3272</v>
      </c>
      <c r="G454" t="s">
        <v>959</v>
      </c>
      <c r="H454" t="s">
        <v>721</v>
      </c>
      <c r="I454" s="14" t="s">
        <v>3274</v>
      </c>
      <c r="J454" s="14" t="s">
        <v>3274</v>
      </c>
      <c r="K454" s="14">
        <v>2378</v>
      </c>
      <c r="L454" s="14">
        <v>2803621</v>
      </c>
      <c r="M454" s="16">
        <v>1178.98275862068</v>
      </c>
      <c r="N454" s="16">
        <v>5.4581862209946301</v>
      </c>
      <c r="O454" s="14">
        <v>218</v>
      </c>
      <c r="P454" s="14">
        <v>4137</v>
      </c>
      <c r="Q454" s="14">
        <v>1183.5</v>
      </c>
      <c r="R454" s="14">
        <v>1867</v>
      </c>
      <c r="S454" s="14"/>
    </row>
    <row r="455" spans="1:19">
      <c r="A455" t="s">
        <v>4953</v>
      </c>
      <c r="B455" s="14" t="s">
        <v>3277</v>
      </c>
      <c r="C455" s="14" t="s">
        <v>3275</v>
      </c>
      <c r="D455" t="s">
        <v>190</v>
      </c>
      <c r="E455" t="s">
        <v>964</v>
      </c>
      <c r="F455" s="14" t="s">
        <v>3276</v>
      </c>
      <c r="G455" t="s">
        <v>959</v>
      </c>
      <c r="H455" t="s">
        <v>721</v>
      </c>
      <c r="I455" s="14" t="s">
        <v>3278</v>
      </c>
      <c r="J455" s="14" t="s">
        <v>3278</v>
      </c>
      <c r="K455" s="14">
        <v>2331</v>
      </c>
      <c r="L455" s="14">
        <v>1963033</v>
      </c>
      <c r="M455" s="16">
        <v>842.14199914199901</v>
      </c>
      <c r="N455" s="16">
        <v>4.0729548998378897</v>
      </c>
      <c r="O455" s="14">
        <v>222</v>
      </c>
      <c r="P455" s="14">
        <v>2279</v>
      </c>
      <c r="Q455" s="14">
        <v>849</v>
      </c>
      <c r="R455" s="14">
        <v>424</v>
      </c>
      <c r="S455" s="14"/>
    </row>
    <row r="456" spans="1:19">
      <c r="A456" t="s">
        <v>4953</v>
      </c>
      <c r="B456" s="14" t="s">
        <v>3281</v>
      </c>
      <c r="C456" s="14" t="s">
        <v>3279</v>
      </c>
      <c r="D456" t="s">
        <v>190</v>
      </c>
      <c r="E456" t="s">
        <v>969</v>
      </c>
      <c r="F456" s="14" t="s">
        <v>3280</v>
      </c>
      <c r="G456" t="s">
        <v>959</v>
      </c>
      <c r="H456" t="s">
        <v>721</v>
      </c>
      <c r="I456" s="14" t="s">
        <v>3282</v>
      </c>
      <c r="J456" s="14" t="s">
        <v>3282</v>
      </c>
      <c r="K456" s="14">
        <v>2344</v>
      </c>
      <c r="L456" s="14">
        <v>2804643</v>
      </c>
      <c r="M456" s="16">
        <v>1196.52005119453</v>
      </c>
      <c r="N456" s="16">
        <v>5.2490066946806104</v>
      </c>
      <c r="O456" s="14">
        <v>57</v>
      </c>
      <c r="P456" s="14">
        <v>2564</v>
      </c>
      <c r="Q456" s="14">
        <v>1213</v>
      </c>
      <c r="R456" s="14">
        <v>1876</v>
      </c>
      <c r="S456" s="14"/>
    </row>
    <row r="457" spans="1:19">
      <c r="A457" t="s">
        <v>4952</v>
      </c>
      <c r="B457" s="14" t="s">
        <v>3285</v>
      </c>
      <c r="C457" s="14" t="s">
        <v>3283</v>
      </c>
      <c r="D457" t="s">
        <v>190</v>
      </c>
      <c r="E457" t="s">
        <v>3286</v>
      </c>
      <c r="F457" s="14" t="s">
        <v>3284</v>
      </c>
      <c r="G457" t="s">
        <v>899</v>
      </c>
      <c r="H457" t="s">
        <v>1251</v>
      </c>
      <c r="I457" s="14" t="s">
        <v>3287</v>
      </c>
      <c r="J457" s="14" t="s">
        <v>3287</v>
      </c>
      <c r="K457" s="14">
        <v>2298</v>
      </c>
      <c r="L457" s="14">
        <v>899748</v>
      </c>
      <c r="M457" s="16">
        <v>391.53524804177499</v>
      </c>
      <c r="N457" s="16">
        <v>1.8088702961222101</v>
      </c>
      <c r="O457" s="14">
        <v>161</v>
      </c>
      <c r="P457" s="14">
        <v>1174</v>
      </c>
      <c r="Q457" s="14">
        <v>388</v>
      </c>
      <c r="R457" s="14">
        <v>1</v>
      </c>
      <c r="S457" s="14"/>
    </row>
    <row r="458" spans="1:19">
      <c r="A458" t="s">
        <v>4953</v>
      </c>
      <c r="B458" s="14" t="s">
        <v>3290</v>
      </c>
      <c r="C458" s="14" t="s">
        <v>3288</v>
      </c>
      <c r="D458" t="s">
        <v>190</v>
      </c>
      <c r="E458" t="s">
        <v>1748</v>
      </c>
      <c r="F458" s="14" t="s">
        <v>3289</v>
      </c>
      <c r="G458" t="s">
        <v>704</v>
      </c>
      <c r="H458" t="s">
        <v>646</v>
      </c>
      <c r="I458" s="14" t="s">
        <v>3291</v>
      </c>
      <c r="J458" s="14" t="s">
        <v>3291</v>
      </c>
      <c r="K458" s="14">
        <v>2175</v>
      </c>
      <c r="L458" s="14">
        <v>1337231</v>
      </c>
      <c r="M458" s="16">
        <v>614.81885057471197</v>
      </c>
      <c r="N458" s="16">
        <v>2.9355821740310399</v>
      </c>
      <c r="O458" s="14">
        <v>176</v>
      </c>
      <c r="P458" s="14">
        <v>1547</v>
      </c>
      <c r="Q458" s="14">
        <v>608</v>
      </c>
      <c r="R458" s="14">
        <v>18</v>
      </c>
      <c r="S458" s="14"/>
    </row>
    <row r="459" spans="1:19">
      <c r="A459" t="s">
        <v>4953</v>
      </c>
      <c r="B459" s="14" t="s">
        <v>3294</v>
      </c>
      <c r="C459" s="14" t="s">
        <v>3292</v>
      </c>
      <c r="D459" t="s">
        <v>190</v>
      </c>
      <c r="E459" t="s">
        <v>3295</v>
      </c>
      <c r="F459" s="14" t="s">
        <v>3293</v>
      </c>
      <c r="G459" t="s">
        <v>959</v>
      </c>
      <c r="H459" t="s">
        <v>721</v>
      </c>
      <c r="I459" s="14" t="s">
        <v>3296</v>
      </c>
      <c r="J459" s="14" t="s">
        <v>3296</v>
      </c>
      <c r="K459" s="14">
        <v>2199</v>
      </c>
      <c r="L459" s="14">
        <v>762378</v>
      </c>
      <c r="M459" s="16">
        <v>346.69304229195001</v>
      </c>
      <c r="N459" s="16">
        <v>2.2482871966931102</v>
      </c>
      <c r="O459" s="14">
        <v>116</v>
      </c>
      <c r="P459" s="14">
        <v>2766</v>
      </c>
      <c r="Q459" s="14">
        <v>337</v>
      </c>
      <c r="R459" s="14">
        <v>3</v>
      </c>
      <c r="S459" s="14"/>
    </row>
    <row r="460" spans="1:19">
      <c r="A460" t="s">
        <v>4953</v>
      </c>
      <c r="B460" s="14" t="s">
        <v>3299</v>
      </c>
      <c r="C460" s="14" t="s">
        <v>3297</v>
      </c>
      <c r="D460" t="s">
        <v>190</v>
      </c>
      <c r="E460" t="s">
        <v>3300</v>
      </c>
      <c r="F460" s="14" t="s">
        <v>3298</v>
      </c>
      <c r="G460" t="s">
        <v>859</v>
      </c>
      <c r="H460" t="s">
        <v>639</v>
      </c>
      <c r="I460" s="14" t="s">
        <v>3301</v>
      </c>
      <c r="J460" s="14" t="s">
        <v>3301</v>
      </c>
      <c r="K460" s="14">
        <v>2364</v>
      </c>
      <c r="L460" s="14">
        <v>2196172</v>
      </c>
      <c r="M460" s="16">
        <v>929.00676818950899</v>
      </c>
      <c r="N460" s="16">
        <v>4.7474897881995304</v>
      </c>
      <c r="O460" s="14">
        <v>110</v>
      </c>
      <c r="P460" s="14">
        <v>3138</v>
      </c>
      <c r="Q460" s="14">
        <v>922</v>
      </c>
      <c r="R460" s="14">
        <v>802</v>
      </c>
      <c r="S460" s="14"/>
    </row>
    <row r="461" spans="1:19">
      <c r="A461" t="s">
        <v>4953</v>
      </c>
      <c r="B461" s="14" t="s">
        <v>3304</v>
      </c>
      <c r="C461" s="14" t="s">
        <v>3302</v>
      </c>
      <c r="D461" t="s">
        <v>190</v>
      </c>
      <c r="E461" t="s">
        <v>982</v>
      </c>
      <c r="F461" s="14" t="s">
        <v>3303</v>
      </c>
      <c r="G461" t="s">
        <v>983</v>
      </c>
      <c r="H461" t="s">
        <v>809</v>
      </c>
      <c r="I461" s="14" t="s">
        <v>3305</v>
      </c>
      <c r="J461" s="14" t="s">
        <v>3305</v>
      </c>
      <c r="K461" s="14">
        <v>2261</v>
      </c>
      <c r="L461" s="14">
        <v>1279472</v>
      </c>
      <c r="M461" s="16">
        <v>565.88766032728802</v>
      </c>
      <c r="N461" s="16">
        <v>5.2474444149928603</v>
      </c>
      <c r="O461" s="14">
        <v>199</v>
      </c>
      <c r="P461" s="14">
        <v>8086</v>
      </c>
      <c r="Q461" s="14">
        <v>541</v>
      </c>
      <c r="R461" s="14">
        <v>27</v>
      </c>
      <c r="S461" s="14"/>
    </row>
    <row r="462" spans="1:19">
      <c r="A462" t="s">
        <v>4953</v>
      </c>
      <c r="B462" s="14" t="s">
        <v>3308</v>
      </c>
      <c r="C462" s="14" t="s">
        <v>3306</v>
      </c>
      <c r="D462" t="s">
        <v>190</v>
      </c>
      <c r="E462" t="s">
        <v>988</v>
      </c>
      <c r="F462" s="14" t="s">
        <v>3307</v>
      </c>
      <c r="G462" t="s">
        <v>983</v>
      </c>
      <c r="H462" t="s">
        <v>809</v>
      </c>
      <c r="I462" s="14" t="s">
        <v>3309</v>
      </c>
      <c r="J462" s="14" t="s">
        <v>3309</v>
      </c>
      <c r="K462" s="14">
        <v>2367</v>
      </c>
      <c r="L462" s="14">
        <v>2348161</v>
      </c>
      <c r="M462" s="16">
        <v>992.04098014364104</v>
      </c>
      <c r="N462" s="16">
        <v>4.7492222348001896</v>
      </c>
      <c r="O462" s="14">
        <v>279</v>
      </c>
      <c r="P462" s="14">
        <v>2693</v>
      </c>
      <c r="Q462" s="14">
        <v>993</v>
      </c>
      <c r="R462" s="14">
        <v>1144</v>
      </c>
      <c r="S462" s="14"/>
    </row>
    <row r="463" spans="1:19">
      <c r="A463" t="s">
        <v>4953</v>
      </c>
      <c r="B463" s="14" t="s">
        <v>3312</v>
      </c>
      <c r="C463" s="14" t="s">
        <v>3310</v>
      </c>
      <c r="D463" t="s">
        <v>190</v>
      </c>
      <c r="E463" t="s">
        <v>993</v>
      </c>
      <c r="F463" s="14" t="s">
        <v>3311</v>
      </c>
      <c r="G463" t="s">
        <v>983</v>
      </c>
      <c r="H463" t="s">
        <v>809</v>
      </c>
      <c r="I463" s="14" t="s">
        <v>3313</v>
      </c>
      <c r="J463" s="14" t="s">
        <v>3313</v>
      </c>
      <c r="K463" s="14">
        <v>2339</v>
      </c>
      <c r="L463" s="14">
        <v>2170032</v>
      </c>
      <c r="M463" s="16">
        <v>927.76058144506203</v>
      </c>
      <c r="N463" s="16">
        <v>4.4814497641052498</v>
      </c>
      <c r="O463" s="14">
        <v>274</v>
      </c>
      <c r="P463" s="14">
        <v>2659</v>
      </c>
      <c r="Q463" s="14">
        <v>936</v>
      </c>
      <c r="R463" s="14">
        <v>871</v>
      </c>
      <c r="S463" s="14"/>
    </row>
    <row r="464" spans="1:19">
      <c r="A464" t="s">
        <v>4953</v>
      </c>
      <c r="B464" s="14" t="s">
        <v>3316</v>
      </c>
      <c r="C464" s="14" t="s">
        <v>3314</v>
      </c>
      <c r="D464" t="s">
        <v>190</v>
      </c>
      <c r="E464" t="s">
        <v>998</v>
      </c>
      <c r="F464" s="14" t="s">
        <v>3315</v>
      </c>
      <c r="G464" t="s">
        <v>983</v>
      </c>
      <c r="H464" t="s">
        <v>809</v>
      </c>
      <c r="I464" s="14" t="s">
        <v>3317</v>
      </c>
      <c r="J464" s="14" t="s">
        <v>3317</v>
      </c>
      <c r="K464" s="14">
        <v>2326</v>
      </c>
      <c r="L464" s="14">
        <v>2451973</v>
      </c>
      <c r="M464" s="16">
        <v>1054.1586414445401</v>
      </c>
      <c r="N464" s="16">
        <v>5.3549357904925596</v>
      </c>
      <c r="O464" s="14">
        <v>266</v>
      </c>
      <c r="P464" s="14">
        <v>2728</v>
      </c>
      <c r="Q464" s="14">
        <v>1052</v>
      </c>
      <c r="R464" s="14">
        <v>1393</v>
      </c>
      <c r="S464" s="14"/>
    </row>
    <row r="465" spans="1:19">
      <c r="A465" t="s">
        <v>4951</v>
      </c>
      <c r="B465" s="14" t="s">
        <v>257</v>
      </c>
      <c r="C465" s="14" t="s">
        <v>3318</v>
      </c>
      <c r="D465" t="s">
        <v>190</v>
      </c>
      <c r="E465" t="s">
        <v>255</v>
      </c>
      <c r="F465" s="14" t="s">
        <v>256</v>
      </c>
      <c r="G465" t="s">
        <v>894</v>
      </c>
      <c r="H465" t="s">
        <v>721</v>
      </c>
      <c r="I465" s="14" t="s">
        <v>3319</v>
      </c>
      <c r="J465" s="14" t="s">
        <v>3319</v>
      </c>
      <c r="K465" s="14">
        <v>2283</v>
      </c>
      <c r="L465" s="14">
        <v>2495032</v>
      </c>
      <c r="M465" s="16">
        <v>1092.8742882172501</v>
      </c>
      <c r="N465" s="16">
        <v>4.4331481594388604</v>
      </c>
      <c r="O465" s="14">
        <v>212</v>
      </c>
      <c r="P465" s="14">
        <v>2307</v>
      </c>
      <c r="Q465" s="14">
        <v>1090</v>
      </c>
      <c r="R465" s="14">
        <v>1614</v>
      </c>
      <c r="S465" s="14"/>
    </row>
    <row r="466" spans="1:19">
      <c r="A466" t="s">
        <v>4951</v>
      </c>
      <c r="B466" s="14" t="s">
        <v>261</v>
      </c>
      <c r="C466" s="14" t="s">
        <v>3320</v>
      </c>
      <c r="D466" t="s">
        <v>190</v>
      </c>
      <c r="E466" t="s">
        <v>259</v>
      </c>
      <c r="F466" s="14" t="s">
        <v>260</v>
      </c>
      <c r="G466" t="s">
        <v>911</v>
      </c>
      <c r="H466" t="s">
        <v>809</v>
      </c>
      <c r="I466" s="14" t="s">
        <v>3321</v>
      </c>
      <c r="J466" s="14" t="s">
        <v>3321</v>
      </c>
      <c r="K466" s="14">
        <v>2346</v>
      </c>
      <c r="L466" s="14">
        <v>2581378</v>
      </c>
      <c r="M466" s="16">
        <v>1100.3316283034901</v>
      </c>
      <c r="N466" s="16">
        <v>6.1589895212392998</v>
      </c>
      <c r="O466" s="14">
        <v>224</v>
      </c>
      <c r="P466" s="14">
        <v>3667</v>
      </c>
      <c r="Q466" s="14">
        <v>1053</v>
      </c>
      <c r="R466" s="14">
        <v>1367</v>
      </c>
      <c r="S466" s="14"/>
    </row>
    <row r="467" spans="1:19">
      <c r="A467" t="s">
        <v>4951</v>
      </c>
      <c r="B467" s="14" t="s">
        <v>265</v>
      </c>
      <c r="C467" s="14" t="s">
        <v>3322</v>
      </c>
      <c r="D467" t="s">
        <v>190</v>
      </c>
      <c r="E467" t="s">
        <v>263</v>
      </c>
      <c r="F467" s="14" t="s">
        <v>264</v>
      </c>
      <c r="G467" t="s">
        <v>1354</v>
      </c>
      <c r="H467" t="s">
        <v>721</v>
      </c>
      <c r="I467" s="14" t="s">
        <v>3323</v>
      </c>
      <c r="J467" s="14" t="s">
        <v>3323</v>
      </c>
      <c r="K467" s="14">
        <v>2226</v>
      </c>
      <c r="L467" s="14">
        <v>2673192</v>
      </c>
      <c r="M467" s="16">
        <v>1200.89487870619</v>
      </c>
      <c r="N467" s="16">
        <v>5.8211088927933803</v>
      </c>
      <c r="O467" s="14">
        <v>213</v>
      </c>
      <c r="P467" s="14">
        <v>2469</v>
      </c>
      <c r="Q467" s="14">
        <v>1220</v>
      </c>
      <c r="R467" s="14">
        <v>1761</v>
      </c>
      <c r="S467" s="14"/>
    </row>
    <row r="468" spans="1:19">
      <c r="A468" t="s">
        <v>4951</v>
      </c>
      <c r="B468" s="14" t="s">
        <v>269</v>
      </c>
      <c r="C468" s="14" t="s">
        <v>3324</v>
      </c>
      <c r="D468" t="s">
        <v>190</v>
      </c>
      <c r="E468" t="s">
        <v>267</v>
      </c>
      <c r="F468" s="14" t="s">
        <v>268</v>
      </c>
      <c r="G468" t="s">
        <v>894</v>
      </c>
      <c r="H468" t="s">
        <v>721</v>
      </c>
      <c r="I468" s="14" t="s">
        <v>3325</v>
      </c>
      <c r="J468" s="14" t="s">
        <v>3325</v>
      </c>
      <c r="K468" s="14">
        <v>2248</v>
      </c>
      <c r="L468" s="14">
        <v>2638688</v>
      </c>
      <c r="M468" s="16">
        <v>1173.7935943060399</v>
      </c>
      <c r="N468" s="16">
        <v>5.6779833510739603</v>
      </c>
      <c r="O468" s="14">
        <v>208</v>
      </c>
      <c r="P468" s="14">
        <v>2634</v>
      </c>
      <c r="Q468" s="14">
        <v>1193</v>
      </c>
      <c r="R468" s="14">
        <v>1753</v>
      </c>
      <c r="S468" s="14"/>
    </row>
    <row r="469" spans="1:19">
      <c r="A469" t="s">
        <v>4951</v>
      </c>
      <c r="B469" s="15" t="s">
        <v>3328</v>
      </c>
      <c r="C469" t="s">
        <v>3326</v>
      </c>
      <c r="D469" t="s">
        <v>190</v>
      </c>
      <c r="E469" t="s">
        <v>3329</v>
      </c>
      <c r="F469" t="s">
        <v>3327</v>
      </c>
      <c r="G469" t="s">
        <v>859</v>
      </c>
      <c r="H469" t="s">
        <v>639</v>
      </c>
      <c r="I469" s="2" t="s">
        <v>3330</v>
      </c>
      <c r="J469" s="2" t="s">
        <v>3330</v>
      </c>
      <c r="K469" s="14"/>
      <c r="L469" s="14"/>
      <c r="M469" s="16"/>
      <c r="N469" s="16"/>
      <c r="O469" s="14"/>
      <c r="P469" s="14"/>
      <c r="Q469" s="14"/>
      <c r="R469" s="14"/>
      <c r="S469" s="14"/>
    </row>
    <row r="470" spans="1:19">
      <c r="A470" t="s">
        <v>4951</v>
      </c>
      <c r="B470" s="14" t="s">
        <v>273</v>
      </c>
      <c r="C470" s="14" t="s">
        <v>3331</v>
      </c>
      <c r="D470" t="s">
        <v>190</v>
      </c>
      <c r="E470" t="s">
        <v>271</v>
      </c>
      <c r="F470" s="14" t="s">
        <v>272</v>
      </c>
      <c r="G470" t="s">
        <v>894</v>
      </c>
      <c r="H470" t="s">
        <v>721</v>
      </c>
      <c r="I470" s="14" t="s">
        <v>3332</v>
      </c>
      <c r="J470" s="14" t="s">
        <v>3332</v>
      </c>
      <c r="K470" s="14">
        <v>1718</v>
      </c>
      <c r="L470" s="14">
        <v>2394525</v>
      </c>
      <c r="M470" s="16">
        <v>1393.78637951105</v>
      </c>
      <c r="N470" s="16">
        <v>8.8153456800474093</v>
      </c>
      <c r="O470" s="14">
        <v>190</v>
      </c>
      <c r="P470" s="14">
        <v>3302</v>
      </c>
      <c r="Q470" s="14">
        <v>1410</v>
      </c>
      <c r="R470" s="14">
        <v>1509</v>
      </c>
      <c r="S470" s="14"/>
    </row>
    <row r="471" spans="1:19">
      <c r="A471" t="s">
        <v>4951</v>
      </c>
      <c r="B471" s="14" t="s">
        <v>513</v>
      </c>
      <c r="C471" s="14" t="s">
        <v>3333</v>
      </c>
      <c r="D471" t="s">
        <v>190</v>
      </c>
      <c r="E471" t="s">
        <v>511</v>
      </c>
      <c r="F471" s="14" t="s">
        <v>512</v>
      </c>
      <c r="G471" t="s">
        <v>894</v>
      </c>
      <c r="H471" t="s">
        <v>721</v>
      </c>
      <c r="I471" s="14" t="s">
        <v>3334</v>
      </c>
      <c r="J471" s="14" t="s">
        <v>3334</v>
      </c>
      <c r="K471" s="14">
        <v>2286</v>
      </c>
      <c r="L471" s="14">
        <v>1119208</v>
      </c>
      <c r="M471" s="16">
        <v>489.592300962379</v>
      </c>
      <c r="N471" s="16">
        <v>2.6650037611261599</v>
      </c>
      <c r="O471" s="14">
        <v>207</v>
      </c>
      <c r="P471" s="14">
        <v>1586</v>
      </c>
      <c r="Q471" s="14">
        <v>488</v>
      </c>
      <c r="R471" s="14">
        <v>3</v>
      </c>
      <c r="S471" s="14"/>
    </row>
    <row r="472" spans="1:19">
      <c r="A472" t="s">
        <v>4951</v>
      </c>
      <c r="B472" s="14" t="s">
        <v>3337</v>
      </c>
      <c r="C472" s="14" t="s">
        <v>3335</v>
      </c>
      <c r="D472" t="s">
        <v>190</v>
      </c>
      <c r="E472" t="s">
        <v>3338</v>
      </c>
      <c r="F472" s="14" t="s">
        <v>3336</v>
      </c>
      <c r="G472" t="s">
        <v>899</v>
      </c>
      <c r="H472" t="s">
        <v>721</v>
      </c>
      <c r="I472" s="14" t="s">
        <v>3339</v>
      </c>
      <c r="J472" s="14" t="s">
        <v>3339</v>
      </c>
      <c r="K472" s="14">
        <v>2288</v>
      </c>
      <c r="L472" s="14">
        <v>3064066</v>
      </c>
      <c r="M472" s="16">
        <v>1339.18968531468</v>
      </c>
      <c r="N472" s="16">
        <v>6.97496313281433</v>
      </c>
      <c r="O472" s="14">
        <v>172</v>
      </c>
      <c r="P472" s="14">
        <v>4819</v>
      </c>
      <c r="Q472" s="14">
        <v>1356</v>
      </c>
      <c r="R472" s="14">
        <v>1977</v>
      </c>
      <c r="S472" s="14"/>
    </row>
    <row r="473" spans="1:19">
      <c r="A473" t="s">
        <v>4951</v>
      </c>
      <c r="B473" s="15" t="s">
        <v>3342</v>
      </c>
      <c r="C473" t="s">
        <v>3340</v>
      </c>
      <c r="D473" t="s">
        <v>190</v>
      </c>
      <c r="E473" t="s">
        <v>3343</v>
      </c>
      <c r="F473" t="s">
        <v>3341</v>
      </c>
      <c r="G473" t="s">
        <v>899</v>
      </c>
      <c r="H473" t="s">
        <v>721</v>
      </c>
      <c r="I473" s="2" t="s">
        <v>3344</v>
      </c>
      <c r="J473" s="2" t="s">
        <v>3344</v>
      </c>
      <c r="K473" s="14"/>
      <c r="L473" s="14"/>
      <c r="M473" s="16"/>
      <c r="N473" s="16"/>
      <c r="O473" s="14"/>
      <c r="P473" s="14"/>
      <c r="Q473" s="14"/>
      <c r="R473" s="14"/>
      <c r="S473" s="14"/>
    </row>
    <row r="474" spans="1:19">
      <c r="A474" t="s">
        <v>4965</v>
      </c>
      <c r="B474" s="14" t="s">
        <v>3347</v>
      </c>
      <c r="C474" s="14" t="s">
        <v>3345</v>
      </c>
      <c r="D474" t="s">
        <v>190</v>
      </c>
      <c r="E474" t="s">
        <v>3348</v>
      </c>
      <c r="F474" s="14" t="s">
        <v>3346</v>
      </c>
      <c r="G474" t="s">
        <v>752</v>
      </c>
      <c r="H474" t="s">
        <v>753</v>
      </c>
      <c r="I474" s="14" t="s">
        <v>3349</v>
      </c>
      <c r="J474" s="14" t="s">
        <v>3349</v>
      </c>
      <c r="K474" s="14">
        <v>2375</v>
      </c>
      <c r="L474" s="14">
        <v>2271958</v>
      </c>
      <c r="M474" s="16">
        <v>956.61389473684198</v>
      </c>
      <c r="N474" s="16">
        <v>7.5926549479830499</v>
      </c>
      <c r="O474" s="14">
        <v>231</v>
      </c>
      <c r="P474" s="14">
        <v>4260</v>
      </c>
      <c r="Q474" s="14">
        <v>906</v>
      </c>
      <c r="R474" s="14">
        <v>890</v>
      </c>
      <c r="S474" s="14"/>
    </row>
    <row r="475" spans="1:19">
      <c r="A475" t="s">
        <v>4965</v>
      </c>
      <c r="B475" s="14" t="s">
        <v>3352</v>
      </c>
      <c r="C475" s="14" t="s">
        <v>3350</v>
      </c>
      <c r="D475" t="s">
        <v>190</v>
      </c>
      <c r="E475" t="s">
        <v>3353</v>
      </c>
      <c r="F475" s="14" t="s">
        <v>3351</v>
      </c>
      <c r="G475" t="s">
        <v>752</v>
      </c>
      <c r="H475" t="s">
        <v>753</v>
      </c>
      <c r="I475" s="14" t="s">
        <v>3354</v>
      </c>
      <c r="J475" s="14" t="s">
        <v>3354</v>
      </c>
      <c r="K475" s="14">
        <v>2361</v>
      </c>
      <c r="L475" s="14">
        <v>2907419</v>
      </c>
      <c r="M475" s="16">
        <v>1231.4354087251099</v>
      </c>
      <c r="N475" s="16">
        <v>10.007600597570701</v>
      </c>
      <c r="O475" s="14">
        <v>229</v>
      </c>
      <c r="P475" s="14">
        <v>5919</v>
      </c>
      <c r="Q475" s="14">
        <v>1167</v>
      </c>
      <c r="R475" s="14">
        <v>1585</v>
      </c>
      <c r="S475" s="14"/>
    </row>
    <row r="476" spans="1:19">
      <c r="A476" t="s">
        <v>5022</v>
      </c>
      <c r="B476" s="14" t="s">
        <v>3357</v>
      </c>
      <c r="C476" s="14" t="s">
        <v>3355</v>
      </c>
      <c r="D476" t="s">
        <v>190</v>
      </c>
      <c r="E476" t="s">
        <v>3358</v>
      </c>
      <c r="F476" s="14" t="s">
        <v>3356</v>
      </c>
      <c r="G476" t="s">
        <v>678</v>
      </c>
      <c r="H476" t="s">
        <v>646</v>
      </c>
      <c r="I476" s="14" t="s">
        <v>3359</v>
      </c>
      <c r="J476" s="14" t="s">
        <v>3359</v>
      </c>
      <c r="K476" s="14">
        <v>2284</v>
      </c>
      <c r="L476" s="14">
        <v>2826709</v>
      </c>
      <c r="M476" s="16">
        <v>1237.61339754816</v>
      </c>
      <c r="N476" s="16">
        <v>7.0241994901493801</v>
      </c>
      <c r="O476" s="14">
        <v>241</v>
      </c>
      <c r="P476" s="14">
        <v>2720</v>
      </c>
      <c r="Q476" s="14">
        <v>1220</v>
      </c>
      <c r="R476" s="14">
        <v>1776</v>
      </c>
      <c r="S476" s="14"/>
    </row>
    <row r="477" spans="1:19">
      <c r="A477" t="s">
        <v>4951</v>
      </c>
      <c r="B477" s="14" t="s">
        <v>3362</v>
      </c>
      <c r="C477" s="14" t="s">
        <v>3360</v>
      </c>
      <c r="D477" t="s">
        <v>190</v>
      </c>
      <c r="E477" t="s">
        <v>3363</v>
      </c>
      <c r="F477" s="14" t="s">
        <v>3361</v>
      </c>
      <c r="G477" t="s">
        <v>3084</v>
      </c>
      <c r="H477" t="s">
        <v>721</v>
      </c>
      <c r="I477" s="14" t="s">
        <v>3364</v>
      </c>
      <c r="J477" s="14" t="s">
        <v>3364</v>
      </c>
      <c r="K477" s="14">
        <v>2237</v>
      </c>
      <c r="L477" s="14">
        <v>3249776</v>
      </c>
      <c r="M477" s="16">
        <v>1452.7384890478299</v>
      </c>
      <c r="N477" s="16">
        <v>6.8384611851325898</v>
      </c>
      <c r="O477" s="14">
        <v>216</v>
      </c>
      <c r="P477" s="14">
        <v>3061</v>
      </c>
      <c r="Q477" s="14">
        <v>1470</v>
      </c>
      <c r="R477" s="14">
        <v>2049</v>
      </c>
      <c r="S477" s="14"/>
    </row>
    <row r="478" spans="1:19">
      <c r="A478" t="s">
        <v>4953</v>
      </c>
      <c r="B478" s="14" t="s">
        <v>3367</v>
      </c>
      <c r="C478" s="14" t="s">
        <v>3365</v>
      </c>
      <c r="D478" t="s">
        <v>190</v>
      </c>
      <c r="E478" t="s">
        <v>3368</v>
      </c>
      <c r="F478" s="14" t="s">
        <v>3366</v>
      </c>
      <c r="G478" t="s">
        <v>1434</v>
      </c>
      <c r="H478" t="s">
        <v>639</v>
      </c>
      <c r="I478" s="14" t="s">
        <v>3369</v>
      </c>
      <c r="J478" s="14" t="s">
        <v>3369</v>
      </c>
      <c r="K478" s="14">
        <v>2244</v>
      </c>
      <c r="L478" s="14">
        <v>1663647</v>
      </c>
      <c r="M478" s="16">
        <v>741.37566844919695</v>
      </c>
      <c r="N478" s="16">
        <v>3.8228413818504601</v>
      </c>
      <c r="O478" s="14">
        <v>185</v>
      </c>
      <c r="P478" s="14">
        <v>1887</v>
      </c>
      <c r="Q478" s="14">
        <v>730</v>
      </c>
      <c r="R478" s="14">
        <v>179</v>
      </c>
      <c r="S478" s="14"/>
    </row>
    <row r="479" spans="1:19">
      <c r="A479" t="s">
        <v>4951</v>
      </c>
      <c r="B479" s="14" t="s">
        <v>517</v>
      </c>
      <c r="C479" s="14" t="s">
        <v>3370</v>
      </c>
      <c r="D479" t="s">
        <v>190</v>
      </c>
      <c r="E479" t="s">
        <v>515</v>
      </c>
      <c r="F479" s="14" t="s">
        <v>516</v>
      </c>
      <c r="G479" t="s">
        <v>1139</v>
      </c>
      <c r="H479" t="s">
        <v>721</v>
      </c>
      <c r="I479" s="14" t="s">
        <v>3371</v>
      </c>
      <c r="J479" s="14" t="s">
        <v>3371</v>
      </c>
      <c r="K479" s="14">
        <v>2325</v>
      </c>
      <c r="L479" s="14">
        <v>2747146</v>
      </c>
      <c r="M479" s="16">
        <v>1181.56817204301</v>
      </c>
      <c r="N479" s="16">
        <v>5.4165505915375904</v>
      </c>
      <c r="O479" s="14">
        <v>215</v>
      </c>
      <c r="P479" s="14">
        <v>2967</v>
      </c>
      <c r="Q479" s="14">
        <v>1182</v>
      </c>
      <c r="R479" s="14">
        <v>1843</v>
      </c>
      <c r="S479" s="14"/>
    </row>
    <row r="480" spans="1:19">
      <c r="A480" t="s">
        <v>4965</v>
      </c>
      <c r="B480" s="14" t="s">
        <v>3374</v>
      </c>
      <c r="C480" s="14" t="s">
        <v>3372</v>
      </c>
      <c r="D480" t="s">
        <v>190</v>
      </c>
      <c r="E480" t="s">
        <v>3375</v>
      </c>
      <c r="F480" s="14" t="s">
        <v>3373</v>
      </c>
      <c r="G480" t="s">
        <v>752</v>
      </c>
      <c r="H480" t="s">
        <v>753</v>
      </c>
      <c r="I480" s="14" t="s">
        <v>3376</v>
      </c>
      <c r="J480" s="14" t="s">
        <v>3376</v>
      </c>
      <c r="K480" s="14">
        <v>2367</v>
      </c>
      <c r="L480" s="14">
        <v>2861691</v>
      </c>
      <c r="M480" s="16">
        <v>1208.9949302914999</v>
      </c>
      <c r="N480" s="16">
        <v>9.3490218337056294</v>
      </c>
      <c r="O480" s="14">
        <v>229</v>
      </c>
      <c r="P480" s="14">
        <v>6219</v>
      </c>
      <c r="Q480" s="14">
        <v>1179</v>
      </c>
      <c r="R480" s="14">
        <v>1638</v>
      </c>
      <c r="S480" s="14"/>
    </row>
    <row r="481" spans="1:19">
      <c r="A481" t="s">
        <v>5022</v>
      </c>
      <c r="B481" s="14" t="s">
        <v>3379</v>
      </c>
      <c r="C481" s="14" t="s">
        <v>3377</v>
      </c>
      <c r="D481" t="s">
        <v>190</v>
      </c>
      <c r="E481" t="s">
        <v>3380</v>
      </c>
      <c r="F481" s="14" t="s">
        <v>3378</v>
      </c>
      <c r="G481" t="s">
        <v>704</v>
      </c>
      <c r="H481" t="s">
        <v>646</v>
      </c>
      <c r="I481" s="14" t="s">
        <v>3381</v>
      </c>
      <c r="J481" s="14" t="s">
        <v>3381</v>
      </c>
      <c r="K481" s="14">
        <v>2338</v>
      </c>
      <c r="L481" s="14">
        <v>2809292</v>
      </c>
      <c r="M481" s="16">
        <v>1201.5791274593601</v>
      </c>
      <c r="N481" s="16">
        <v>6.2747721503111196</v>
      </c>
      <c r="O481" s="14">
        <v>217</v>
      </c>
      <c r="P481" s="14">
        <v>2599</v>
      </c>
      <c r="Q481" s="14">
        <v>1202</v>
      </c>
      <c r="R481" s="14">
        <v>1808</v>
      </c>
      <c r="S481" s="14"/>
    </row>
    <row r="482" spans="1:19">
      <c r="A482" t="s">
        <v>4953</v>
      </c>
      <c r="B482" s="14" t="s">
        <v>3384</v>
      </c>
      <c r="C482" s="14" t="s">
        <v>3382</v>
      </c>
      <c r="D482" t="s">
        <v>190</v>
      </c>
      <c r="E482" t="s">
        <v>1218</v>
      </c>
      <c r="F482" s="14" t="s">
        <v>3383</v>
      </c>
      <c r="G482" t="s">
        <v>638</v>
      </c>
      <c r="H482" t="s">
        <v>639</v>
      </c>
      <c r="I482" s="14" t="s">
        <v>3385</v>
      </c>
      <c r="J482" s="14" t="s">
        <v>3385</v>
      </c>
      <c r="K482" s="14">
        <v>1958</v>
      </c>
      <c r="L482" s="14">
        <v>639558</v>
      </c>
      <c r="M482" s="16">
        <v>326.63840653728198</v>
      </c>
      <c r="N482" s="16">
        <v>1.6461738162589401</v>
      </c>
      <c r="O482" s="14">
        <v>207</v>
      </c>
      <c r="P482" s="14">
        <v>845</v>
      </c>
      <c r="Q482" s="14">
        <v>321</v>
      </c>
      <c r="R482" s="14">
        <v>0</v>
      </c>
      <c r="S482" s="14"/>
    </row>
    <row r="483" spans="1:19">
      <c r="A483" t="s">
        <v>4951</v>
      </c>
      <c r="B483" s="14" t="s">
        <v>3388</v>
      </c>
      <c r="C483" s="14" t="s">
        <v>3386</v>
      </c>
      <c r="D483" t="s">
        <v>190</v>
      </c>
      <c r="E483" t="s">
        <v>3389</v>
      </c>
      <c r="F483" s="14" t="s">
        <v>3387</v>
      </c>
      <c r="G483" t="s">
        <v>638</v>
      </c>
      <c r="H483" t="s">
        <v>639</v>
      </c>
      <c r="I483" s="14" t="s">
        <v>3390</v>
      </c>
      <c r="J483" s="14" t="s">
        <v>3390</v>
      </c>
      <c r="K483" s="14">
        <v>2219</v>
      </c>
      <c r="L483" s="14">
        <v>3648184</v>
      </c>
      <c r="M483" s="16">
        <v>1644.06669671022</v>
      </c>
      <c r="N483" s="16">
        <v>8.1220307013116404</v>
      </c>
      <c r="O483" s="14">
        <v>213</v>
      </c>
      <c r="P483" s="14">
        <v>4420</v>
      </c>
      <c r="Q483" s="14">
        <v>1682</v>
      </c>
      <c r="R483" s="14">
        <v>2097</v>
      </c>
      <c r="S483" s="14"/>
    </row>
    <row r="484" spans="1:19">
      <c r="A484" t="s">
        <v>4952</v>
      </c>
      <c r="B484" s="14" t="s">
        <v>3393</v>
      </c>
      <c r="C484" s="14" t="s">
        <v>3391</v>
      </c>
      <c r="D484" t="s">
        <v>190</v>
      </c>
      <c r="E484" t="s">
        <v>3394</v>
      </c>
      <c r="F484" s="14" t="s">
        <v>3392</v>
      </c>
      <c r="G484" t="s">
        <v>899</v>
      </c>
      <c r="H484" t="s">
        <v>1251</v>
      </c>
      <c r="I484" s="14" t="s">
        <v>3395</v>
      </c>
      <c r="J484" s="14" t="s">
        <v>3395</v>
      </c>
      <c r="K484" s="14">
        <v>2167</v>
      </c>
      <c r="L484" s="14">
        <v>3037839</v>
      </c>
      <c r="M484" s="16">
        <v>1401.8638670973601</v>
      </c>
      <c r="N484" s="16">
        <v>6.3696266091076099</v>
      </c>
      <c r="O484" s="14">
        <v>228</v>
      </c>
      <c r="P484" s="14">
        <v>2529</v>
      </c>
      <c r="Q484" s="14">
        <v>1444</v>
      </c>
      <c r="R484" s="14">
        <v>1938</v>
      </c>
      <c r="S484" s="14"/>
    </row>
    <row r="485" spans="1:19">
      <c r="A485" t="s">
        <v>4953</v>
      </c>
      <c r="B485" s="14" t="s">
        <v>3398</v>
      </c>
      <c r="C485" s="14" t="s">
        <v>3396</v>
      </c>
      <c r="D485" t="s">
        <v>190</v>
      </c>
      <c r="E485" t="s">
        <v>3399</v>
      </c>
      <c r="F485" s="14" t="s">
        <v>3397</v>
      </c>
      <c r="G485" t="s">
        <v>657</v>
      </c>
      <c r="H485" t="s">
        <v>646</v>
      </c>
      <c r="I485" s="14" t="s">
        <v>3400</v>
      </c>
      <c r="J485" s="14" t="s">
        <v>3400</v>
      </c>
      <c r="K485" s="14">
        <v>2369</v>
      </c>
      <c r="L485" s="14">
        <v>1723280</v>
      </c>
      <c r="M485" s="16">
        <v>727.42929506120697</v>
      </c>
      <c r="N485" s="16">
        <v>3.8800524144870199</v>
      </c>
      <c r="O485" s="14">
        <v>215</v>
      </c>
      <c r="P485" s="14">
        <v>3590</v>
      </c>
      <c r="Q485" s="14">
        <v>719</v>
      </c>
      <c r="R485" s="14">
        <v>129</v>
      </c>
      <c r="S485" s="14"/>
    </row>
    <row r="486" spans="1:19">
      <c r="A486" t="s">
        <v>4953</v>
      </c>
      <c r="B486" s="14" t="s">
        <v>3403</v>
      </c>
      <c r="C486" s="14" t="s">
        <v>3401</v>
      </c>
      <c r="D486" t="s">
        <v>190</v>
      </c>
      <c r="E486" t="s">
        <v>1063</v>
      </c>
      <c r="F486" s="14" t="s">
        <v>3402</v>
      </c>
      <c r="G486" t="s">
        <v>1064</v>
      </c>
      <c r="H486" t="s">
        <v>809</v>
      </c>
      <c r="I486" s="14" t="s">
        <v>3404</v>
      </c>
      <c r="J486" s="14" t="s">
        <v>3404</v>
      </c>
      <c r="K486" s="14">
        <v>2382</v>
      </c>
      <c r="L486" s="14">
        <v>2284217</v>
      </c>
      <c r="M486" s="16">
        <v>958.94920235096504</v>
      </c>
      <c r="N486" s="16">
        <v>4.69197070837268</v>
      </c>
      <c r="O486" s="14">
        <v>254</v>
      </c>
      <c r="P486" s="14">
        <v>3797</v>
      </c>
      <c r="Q486" s="14">
        <v>960</v>
      </c>
      <c r="R486" s="14">
        <v>978</v>
      </c>
      <c r="S486" s="14"/>
    </row>
    <row r="487" spans="1:19">
      <c r="A487" t="s">
        <v>4953</v>
      </c>
      <c r="B487" s="14" t="s">
        <v>3407</v>
      </c>
      <c r="C487" s="14" t="s">
        <v>3405</v>
      </c>
      <c r="D487" t="s">
        <v>190</v>
      </c>
      <c r="E487" t="s">
        <v>1069</v>
      </c>
      <c r="F487" s="14" t="s">
        <v>3406</v>
      </c>
      <c r="G487" t="s">
        <v>1064</v>
      </c>
      <c r="H487" t="s">
        <v>809</v>
      </c>
      <c r="I487" s="14" t="s">
        <v>3408</v>
      </c>
      <c r="J487" s="14" t="s">
        <v>3408</v>
      </c>
      <c r="K487" s="14">
        <v>2342</v>
      </c>
      <c r="L487" s="14">
        <v>1543292</v>
      </c>
      <c r="M487" s="16">
        <v>658.96327924850505</v>
      </c>
      <c r="N487" s="16">
        <v>3.29882957326496</v>
      </c>
      <c r="O487" s="14">
        <v>225</v>
      </c>
      <c r="P487" s="14">
        <v>3213</v>
      </c>
      <c r="Q487" s="14">
        <v>657</v>
      </c>
      <c r="R487" s="14">
        <v>36</v>
      </c>
      <c r="S487" s="14"/>
    </row>
    <row r="488" spans="1:19">
      <c r="A488" t="s">
        <v>4953</v>
      </c>
      <c r="B488" s="14" t="s">
        <v>3411</v>
      </c>
      <c r="C488" s="14" t="s">
        <v>3409</v>
      </c>
      <c r="D488" t="s">
        <v>190</v>
      </c>
      <c r="E488" t="s">
        <v>1609</v>
      </c>
      <c r="F488" s="14" t="s">
        <v>3410</v>
      </c>
      <c r="G488" t="s">
        <v>1064</v>
      </c>
      <c r="H488" t="s">
        <v>809</v>
      </c>
      <c r="I488" s="14" t="s">
        <v>3412</v>
      </c>
      <c r="J488" s="14" t="s">
        <v>3412</v>
      </c>
      <c r="K488" s="14">
        <v>2331</v>
      </c>
      <c r="L488" s="14">
        <v>1987535</v>
      </c>
      <c r="M488" s="16">
        <v>852.65336765336701</v>
      </c>
      <c r="N488" s="16">
        <v>4.3523403284142601</v>
      </c>
      <c r="O488" s="14">
        <v>188</v>
      </c>
      <c r="P488" s="14">
        <v>3027</v>
      </c>
      <c r="Q488" s="14">
        <v>845</v>
      </c>
      <c r="R488" s="14">
        <v>439</v>
      </c>
      <c r="S488" s="14"/>
    </row>
    <row r="489" spans="1:19">
      <c r="A489" t="s">
        <v>4953</v>
      </c>
      <c r="B489" s="14" t="s">
        <v>3415</v>
      </c>
      <c r="C489" s="14" t="s">
        <v>3413</v>
      </c>
      <c r="D489" t="s">
        <v>190</v>
      </c>
      <c r="E489" t="s">
        <v>1614</v>
      </c>
      <c r="F489" s="14" t="s">
        <v>3414</v>
      </c>
      <c r="G489" t="s">
        <v>1064</v>
      </c>
      <c r="H489" t="s">
        <v>809</v>
      </c>
      <c r="I489" s="14" t="s">
        <v>3416</v>
      </c>
      <c r="J489" s="14" t="s">
        <v>3416</v>
      </c>
      <c r="K489" s="14">
        <v>2318</v>
      </c>
      <c r="L489" s="14">
        <v>2255247</v>
      </c>
      <c r="M489" s="16">
        <v>972.92795513373596</v>
      </c>
      <c r="N489" s="16">
        <v>4.9734239823656097</v>
      </c>
      <c r="O489" s="14">
        <v>237</v>
      </c>
      <c r="P489" s="14">
        <v>3105</v>
      </c>
      <c r="Q489" s="14">
        <v>962</v>
      </c>
      <c r="R489" s="14">
        <v>966</v>
      </c>
      <c r="S489" s="14"/>
    </row>
    <row r="490" spans="1:19">
      <c r="A490" t="s">
        <v>4953</v>
      </c>
      <c r="B490" s="14" t="s">
        <v>3419</v>
      </c>
      <c r="C490" s="14" t="s">
        <v>3417</v>
      </c>
      <c r="D490" t="s">
        <v>190</v>
      </c>
      <c r="E490" t="s">
        <v>3420</v>
      </c>
      <c r="F490" s="14" t="s">
        <v>3418</v>
      </c>
      <c r="G490" t="s">
        <v>1064</v>
      </c>
      <c r="H490" t="s">
        <v>809</v>
      </c>
      <c r="I490" s="14" t="s">
        <v>3421</v>
      </c>
      <c r="J490" s="14" t="s">
        <v>3421</v>
      </c>
      <c r="K490" s="14">
        <v>2061</v>
      </c>
      <c r="L490" s="14">
        <v>1854734</v>
      </c>
      <c r="M490" s="16">
        <v>899.91945657447798</v>
      </c>
      <c r="N490" s="16">
        <v>5.1666368896030903</v>
      </c>
      <c r="O490" s="14">
        <v>58</v>
      </c>
      <c r="P490" s="14">
        <v>2933</v>
      </c>
      <c r="Q490" s="14">
        <v>897</v>
      </c>
      <c r="R490" s="14">
        <v>610</v>
      </c>
      <c r="S490" s="14"/>
    </row>
    <row r="491" spans="1:19">
      <c r="A491" t="s">
        <v>4953</v>
      </c>
      <c r="B491" s="14" t="s">
        <v>3424</v>
      </c>
      <c r="C491" s="14" t="s">
        <v>3422</v>
      </c>
      <c r="D491" t="s">
        <v>190</v>
      </c>
      <c r="E491" t="s">
        <v>3425</v>
      </c>
      <c r="F491" s="14" t="s">
        <v>3423</v>
      </c>
      <c r="G491" t="s">
        <v>1064</v>
      </c>
      <c r="H491" t="s">
        <v>809</v>
      </c>
      <c r="I491" s="14" t="s">
        <v>3426</v>
      </c>
      <c r="J491" s="14" t="s">
        <v>3426</v>
      </c>
      <c r="K491" s="14">
        <v>2360</v>
      </c>
      <c r="L491" s="14">
        <v>2502189</v>
      </c>
      <c r="M491" s="16">
        <v>1060.2495762711801</v>
      </c>
      <c r="N491" s="16">
        <v>5.23023633703452</v>
      </c>
      <c r="O491" s="14">
        <v>315</v>
      </c>
      <c r="P491" s="14">
        <v>5062</v>
      </c>
      <c r="Q491" s="14">
        <v>1061</v>
      </c>
      <c r="R491" s="14">
        <v>1443</v>
      </c>
      <c r="S491" s="14"/>
    </row>
    <row r="492" spans="1:19">
      <c r="A492" t="s">
        <v>4953</v>
      </c>
      <c r="B492" s="14" t="s">
        <v>3429</v>
      </c>
      <c r="C492" s="14" t="s">
        <v>3427</v>
      </c>
      <c r="D492" t="s">
        <v>190</v>
      </c>
      <c r="E492" t="s">
        <v>3430</v>
      </c>
      <c r="F492" s="14" t="s">
        <v>3428</v>
      </c>
      <c r="G492" t="s">
        <v>1064</v>
      </c>
      <c r="H492" t="s">
        <v>809</v>
      </c>
      <c r="I492" s="14" t="s">
        <v>3431</v>
      </c>
      <c r="J492" s="14" t="s">
        <v>3431</v>
      </c>
      <c r="K492" s="14">
        <v>2359</v>
      </c>
      <c r="L492" s="14">
        <v>1853246</v>
      </c>
      <c r="M492" s="16">
        <v>785.606612971598</v>
      </c>
      <c r="N492" s="16">
        <v>3.88611214849707</v>
      </c>
      <c r="O492" s="14">
        <v>263</v>
      </c>
      <c r="P492" s="14">
        <v>2403</v>
      </c>
      <c r="Q492" s="14">
        <v>784</v>
      </c>
      <c r="R492" s="14">
        <v>239</v>
      </c>
      <c r="S492" s="14"/>
    </row>
    <row r="493" spans="1:19">
      <c r="A493" t="s">
        <v>4953</v>
      </c>
      <c r="B493" s="14" t="s">
        <v>3434</v>
      </c>
      <c r="C493" s="14" t="s">
        <v>3432</v>
      </c>
      <c r="D493" t="s">
        <v>190</v>
      </c>
      <c r="E493" t="s">
        <v>3435</v>
      </c>
      <c r="F493" s="14" t="s">
        <v>3433</v>
      </c>
      <c r="G493" t="s">
        <v>1064</v>
      </c>
      <c r="H493" t="s">
        <v>809</v>
      </c>
      <c r="I493" s="14" t="s">
        <v>3436</v>
      </c>
      <c r="J493" s="14" t="s">
        <v>3436</v>
      </c>
      <c r="K493" s="14">
        <v>2367</v>
      </c>
      <c r="L493" s="14">
        <v>2122503</v>
      </c>
      <c r="M493" s="16">
        <v>896.705956907477</v>
      </c>
      <c r="N493" s="16">
        <v>4.2901327580820103</v>
      </c>
      <c r="O493" s="14">
        <v>312</v>
      </c>
      <c r="P493" s="14">
        <v>3478</v>
      </c>
      <c r="Q493" s="14">
        <v>900</v>
      </c>
      <c r="R493" s="14">
        <v>685</v>
      </c>
      <c r="S493" s="14"/>
    </row>
    <row r="494" spans="1:19">
      <c r="A494" t="s">
        <v>4953</v>
      </c>
      <c r="B494" s="14" t="s">
        <v>3439</v>
      </c>
      <c r="C494" s="14" t="s">
        <v>3437</v>
      </c>
      <c r="D494" t="s">
        <v>190</v>
      </c>
      <c r="E494" t="s">
        <v>3440</v>
      </c>
      <c r="F494" s="14" t="s">
        <v>3438</v>
      </c>
      <c r="G494" t="s">
        <v>1064</v>
      </c>
      <c r="H494" t="s">
        <v>809</v>
      </c>
      <c r="I494" s="14" t="s">
        <v>3441</v>
      </c>
      <c r="J494" s="14" t="s">
        <v>3441</v>
      </c>
      <c r="K494" s="14">
        <v>2373</v>
      </c>
      <c r="L494" s="14">
        <v>1794081</v>
      </c>
      <c r="M494" s="16">
        <v>756.03919089759802</v>
      </c>
      <c r="N494" s="16">
        <v>3.75480963342837</v>
      </c>
      <c r="O494" s="14">
        <v>299</v>
      </c>
      <c r="P494" s="14">
        <v>2753</v>
      </c>
      <c r="Q494" s="14">
        <v>751</v>
      </c>
      <c r="R494" s="14">
        <v>194</v>
      </c>
      <c r="S494" s="14"/>
    </row>
    <row r="495" spans="1:19">
      <c r="A495" t="s">
        <v>4951</v>
      </c>
      <c r="B495" s="14" t="s">
        <v>358</v>
      </c>
      <c r="C495" s="14" t="s">
        <v>3442</v>
      </c>
      <c r="D495" t="s">
        <v>190</v>
      </c>
      <c r="E495" t="s">
        <v>356</v>
      </c>
      <c r="F495" s="14" t="s">
        <v>357</v>
      </c>
      <c r="G495" t="s">
        <v>1033</v>
      </c>
      <c r="H495" t="s">
        <v>721</v>
      </c>
      <c r="I495" s="14" t="s">
        <v>3443</v>
      </c>
      <c r="J495" s="14" t="s">
        <v>3443</v>
      </c>
      <c r="K495" s="14">
        <v>2322</v>
      </c>
      <c r="L495" s="14">
        <v>2134977</v>
      </c>
      <c r="M495" s="16">
        <v>919.45607235142097</v>
      </c>
      <c r="N495" s="16">
        <v>4.80364815546492</v>
      </c>
      <c r="O495" s="14">
        <v>217</v>
      </c>
      <c r="P495" s="14">
        <v>1932</v>
      </c>
      <c r="Q495" s="14">
        <v>941.5</v>
      </c>
      <c r="R495" s="14">
        <v>878</v>
      </c>
      <c r="S495" s="14"/>
    </row>
    <row r="496" spans="1:19">
      <c r="A496" t="s">
        <v>5022</v>
      </c>
      <c r="B496" s="14" t="s">
        <v>3446</v>
      </c>
      <c r="C496" s="14" t="s">
        <v>3444</v>
      </c>
      <c r="D496" t="s">
        <v>190</v>
      </c>
      <c r="E496" t="s">
        <v>3447</v>
      </c>
      <c r="F496" s="14" t="s">
        <v>3445</v>
      </c>
      <c r="G496" t="s">
        <v>815</v>
      </c>
      <c r="H496" t="s">
        <v>646</v>
      </c>
      <c r="I496" s="14" t="s">
        <v>3448</v>
      </c>
      <c r="J496" s="14" t="s">
        <v>3448</v>
      </c>
      <c r="K496" s="14">
        <v>2304</v>
      </c>
      <c r="L496" s="14">
        <v>2778640</v>
      </c>
      <c r="M496" s="16">
        <v>1206.00694444444</v>
      </c>
      <c r="N496" s="16">
        <v>6.3125818462583103</v>
      </c>
      <c r="O496" s="14">
        <v>213</v>
      </c>
      <c r="P496" s="14">
        <v>2694</v>
      </c>
      <c r="Q496" s="14">
        <v>1219</v>
      </c>
      <c r="R496" s="14">
        <v>1796</v>
      </c>
      <c r="S496" s="14"/>
    </row>
    <row r="497" spans="1:19">
      <c r="A497" t="s">
        <v>4951</v>
      </c>
      <c r="B497" s="15" t="s">
        <v>3451</v>
      </c>
      <c r="C497" t="s">
        <v>3449</v>
      </c>
      <c r="D497" t="s">
        <v>190</v>
      </c>
      <c r="E497" t="s">
        <v>1082</v>
      </c>
      <c r="F497" t="s">
        <v>3450</v>
      </c>
      <c r="G497" t="s">
        <v>638</v>
      </c>
      <c r="H497" t="s">
        <v>639</v>
      </c>
      <c r="I497" s="2" t="s">
        <v>3452</v>
      </c>
      <c r="J497" s="2" t="s">
        <v>3452</v>
      </c>
      <c r="K497" s="14"/>
      <c r="L497" s="14"/>
      <c r="M497" s="16"/>
      <c r="N497" s="16"/>
      <c r="O497" s="14"/>
      <c r="P497" s="14"/>
      <c r="Q497" s="14"/>
      <c r="R497" s="14"/>
      <c r="S497" s="14"/>
    </row>
    <row r="498" spans="1:19">
      <c r="A498" t="s">
        <v>4953</v>
      </c>
      <c r="B498" s="14" t="s">
        <v>3463</v>
      </c>
      <c r="C498" s="14" t="s">
        <v>3461</v>
      </c>
      <c r="D498" t="s">
        <v>190</v>
      </c>
      <c r="E498" t="s">
        <v>1092</v>
      </c>
      <c r="F498" s="14" t="s">
        <v>3462</v>
      </c>
      <c r="G498" t="s">
        <v>743</v>
      </c>
      <c r="H498" t="s">
        <v>646</v>
      </c>
      <c r="I498" s="14" t="s">
        <v>3464</v>
      </c>
      <c r="J498" s="14" t="s">
        <v>3464</v>
      </c>
      <c r="K498" s="14">
        <v>2355</v>
      </c>
      <c r="L498" s="14">
        <v>2468425</v>
      </c>
      <c r="M498" s="16">
        <v>1048.1634819532901</v>
      </c>
      <c r="N498" s="16">
        <v>5.8008554833602899</v>
      </c>
      <c r="O498" s="14">
        <v>283</v>
      </c>
      <c r="P498" s="14">
        <v>8619</v>
      </c>
      <c r="Q498" s="14">
        <v>1042</v>
      </c>
      <c r="R498" s="14">
        <v>1380</v>
      </c>
      <c r="S498" s="14"/>
    </row>
    <row r="499" spans="1:19">
      <c r="A499" t="s">
        <v>4953</v>
      </c>
      <c r="B499" s="14" t="s">
        <v>3471</v>
      </c>
      <c r="C499" s="14" t="s">
        <v>3469</v>
      </c>
      <c r="D499" t="s">
        <v>190</v>
      </c>
      <c r="E499" t="s">
        <v>1097</v>
      </c>
      <c r="F499" s="14" t="s">
        <v>3470</v>
      </c>
      <c r="G499" t="s">
        <v>743</v>
      </c>
      <c r="H499" t="s">
        <v>646</v>
      </c>
      <c r="I499" s="14" t="s">
        <v>3472</v>
      </c>
      <c r="J499" s="14" t="s">
        <v>3472</v>
      </c>
      <c r="K499" s="14">
        <v>2352</v>
      </c>
      <c r="L499" s="14">
        <v>2213211</v>
      </c>
      <c r="M499" s="16">
        <v>940.99107142857099</v>
      </c>
      <c r="N499" s="16">
        <v>4.6941850577278998</v>
      </c>
      <c r="O499" s="14">
        <v>309</v>
      </c>
      <c r="P499" s="14">
        <v>3021</v>
      </c>
      <c r="Q499" s="14">
        <v>940</v>
      </c>
      <c r="R499" s="14">
        <v>874</v>
      </c>
      <c r="S499" s="14"/>
    </row>
    <row r="500" spans="1:19">
      <c r="A500" t="s">
        <v>4953</v>
      </c>
      <c r="B500" s="14" t="s">
        <v>3475</v>
      </c>
      <c r="C500" s="14" t="s">
        <v>3473</v>
      </c>
      <c r="D500" t="s">
        <v>190</v>
      </c>
      <c r="E500" t="s">
        <v>2672</v>
      </c>
      <c r="F500" s="14" t="s">
        <v>3474</v>
      </c>
      <c r="G500" t="s">
        <v>743</v>
      </c>
      <c r="H500" t="s">
        <v>646</v>
      </c>
      <c r="I500" s="14" t="s">
        <v>3476</v>
      </c>
      <c r="J500" s="14" t="s">
        <v>3476</v>
      </c>
      <c r="K500" s="14">
        <v>2189</v>
      </c>
      <c r="L500" s="14">
        <v>2308735</v>
      </c>
      <c r="M500" s="16">
        <v>1054.69849246231</v>
      </c>
      <c r="N500" s="16">
        <v>7.0217376714899702</v>
      </c>
      <c r="O500" s="14">
        <v>259</v>
      </c>
      <c r="P500" s="14">
        <v>9791</v>
      </c>
      <c r="Q500" s="14">
        <v>1028</v>
      </c>
      <c r="R500" s="14">
        <v>1245</v>
      </c>
      <c r="S500" s="14"/>
    </row>
    <row r="501" spans="1:19">
      <c r="A501" t="s">
        <v>4965</v>
      </c>
      <c r="B501" s="14" t="s">
        <v>3481</v>
      </c>
      <c r="C501" s="14" t="s">
        <v>3479</v>
      </c>
      <c r="D501" t="s">
        <v>190</v>
      </c>
      <c r="E501" t="s">
        <v>3482</v>
      </c>
      <c r="F501" s="14" t="s">
        <v>3480</v>
      </c>
      <c r="G501" t="s">
        <v>752</v>
      </c>
      <c r="H501" t="s">
        <v>753</v>
      </c>
      <c r="I501" s="14" t="s">
        <v>3483</v>
      </c>
      <c r="J501" s="14" t="s">
        <v>3483</v>
      </c>
      <c r="K501" s="14">
        <v>2388</v>
      </c>
      <c r="L501" s="14">
        <v>1985151</v>
      </c>
      <c r="M501" s="16">
        <v>831.30276381909505</v>
      </c>
      <c r="N501" s="16">
        <v>13.676306093382699</v>
      </c>
      <c r="O501" s="14">
        <v>212</v>
      </c>
      <c r="P501" s="14">
        <v>27677</v>
      </c>
      <c r="Q501" s="14">
        <v>779</v>
      </c>
      <c r="R501" s="14">
        <v>519</v>
      </c>
      <c r="S501" s="14"/>
    </row>
    <row r="502" spans="1:19">
      <c r="A502" t="s">
        <v>4965</v>
      </c>
      <c r="B502" s="14" t="s">
        <v>3486</v>
      </c>
      <c r="C502" s="14" t="s">
        <v>3484</v>
      </c>
      <c r="D502" t="s">
        <v>190</v>
      </c>
      <c r="E502" t="s">
        <v>3487</v>
      </c>
      <c r="F502" s="14" t="s">
        <v>3485</v>
      </c>
      <c r="G502" t="s">
        <v>752</v>
      </c>
      <c r="H502" t="s">
        <v>753</v>
      </c>
      <c r="I502" s="14" t="s">
        <v>3488</v>
      </c>
      <c r="J502" s="14" t="s">
        <v>3488</v>
      </c>
      <c r="K502" s="14">
        <v>2317</v>
      </c>
      <c r="L502" s="14">
        <v>1581264</v>
      </c>
      <c r="M502" s="16">
        <v>682.46180405696998</v>
      </c>
      <c r="N502" s="16">
        <v>6.5847806778534297</v>
      </c>
      <c r="O502" s="14">
        <v>207</v>
      </c>
      <c r="P502" s="14">
        <v>10507</v>
      </c>
      <c r="Q502" s="14">
        <v>653</v>
      </c>
      <c r="R502" s="14">
        <v>201</v>
      </c>
      <c r="S502" s="14"/>
    </row>
    <row r="503" spans="1:19">
      <c r="A503" t="s">
        <v>4951</v>
      </c>
      <c r="B503" s="15" t="s">
        <v>3491</v>
      </c>
      <c r="C503" t="s">
        <v>3489</v>
      </c>
      <c r="D503" t="s">
        <v>190</v>
      </c>
      <c r="E503" t="s">
        <v>3492</v>
      </c>
      <c r="F503" t="s">
        <v>3490</v>
      </c>
      <c r="G503" t="s">
        <v>859</v>
      </c>
      <c r="H503" t="s">
        <v>639</v>
      </c>
      <c r="I503" s="2" t="s">
        <v>3493</v>
      </c>
      <c r="J503" s="2" t="s">
        <v>3493</v>
      </c>
      <c r="K503" s="14"/>
      <c r="L503" s="14"/>
      <c r="M503" s="16"/>
      <c r="N503" s="16"/>
      <c r="O503" s="14"/>
      <c r="P503" s="14"/>
      <c r="Q503" s="14"/>
      <c r="R503" s="14"/>
      <c r="S503" s="14"/>
    </row>
    <row r="504" spans="1:19">
      <c r="A504" t="s">
        <v>4965</v>
      </c>
      <c r="B504" s="14" t="s">
        <v>3496</v>
      </c>
      <c r="C504" s="14" t="s">
        <v>3494</v>
      </c>
      <c r="D504" t="s">
        <v>190</v>
      </c>
      <c r="E504" t="s">
        <v>3497</v>
      </c>
      <c r="F504" s="14" t="s">
        <v>3495</v>
      </c>
      <c r="G504" t="s">
        <v>752</v>
      </c>
      <c r="H504" t="s">
        <v>753</v>
      </c>
      <c r="I504" s="14" t="s">
        <v>3498</v>
      </c>
      <c r="J504" s="14" t="s">
        <v>3498</v>
      </c>
      <c r="K504" s="14">
        <v>2418</v>
      </c>
      <c r="L504" s="14">
        <v>2827300</v>
      </c>
      <c r="M504" s="16">
        <v>1169.2721257237299</v>
      </c>
      <c r="N504" s="16">
        <v>10.433979491119301</v>
      </c>
      <c r="O504" s="14">
        <v>230</v>
      </c>
      <c r="P504" s="14">
        <v>8997</v>
      </c>
      <c r="Q504" s="14">
        <v>1095</v>
      </c>
      <c r="R504" s="14">
        <v>1486</v>
      </c>
      <c r="S504" s="14"/>
    </row>
    <row r="505" spans="1:19">
      <c r="A505" t="s">
        <v>4951</v>
      </c>
      <c r="B505" s="14" t="s">
        <v>586</v>
      </c>
      <c r="C505" s="14" t="s">
        <v>3499</v>
      </c>
      <c r="D505" t="s">
        <v>190</v>
      </c>
      <c r="E505" t="s">
        <v>584</v>
      </c>
      <c r="F505" s="14" t="s">
        <v>585</v>
      </c>
      <c r="G505" t="s">
        <v>3084</v>
      </c>
      <c r="H505" t="s">
        <v>721</v>
      </c>
      <c r="I505" s="14" t="s">
        <v>3500</v>
      </c>
      <c r="J505" s="14" t="s">
        <v>3500</v>
      </c>
      <c r="K505" s="14">
        <v>1511</v>
      </c>
      <c r="L505" s="14">
        <v>2079722</v>
      </c>
      <c r="M505" s="16">
        <v>1376.38782263401</v>
      </c>
      <c r="N505" s="16">
        <v>8.7377707881187696</v>
      </c>
      <c r="O505" s="14">
        <v>233</v>
      </c>
      <c r="P505" s="14">
        <v>3351</v>
      </c>
      <c r="Q505" s="14">
        <v>1408</v>
      </c>
      <c r="R505" s="14">
        <v>1322</v>
      </c>
      <c r="S505" s="14"/>
    </row>
    <row r="506" spans="1:19">
      <c r="A506" t="s">
        <v>4951</v>
      </c>
      <c r="B506" s="14" t="s">
        <v>521</v>
      </c>
      <c r="C506" s="14" t="s">
        <v>3501</v>
      </c>
      <c r="D506" t="s">
        <v>190</v>
      </c>
      <c r="E506" t="s">
        <v>519</v>
      </c>
      <c r="F506" s="14" t="s">
        <v>520</v>
      </c>
      <c r="G506" t="s">
        <v>899</v>
      </c>
      <c r="H506" t="s">
        <v>721</v>
      </c>
      <c r="I506" s="14" t="s">
        <v>3502</v>
      </c>
      <c r="J506" s="14" t="s">
        <v>3502</v>
      </c>
      <c r="K506" s="14">
        <v>2118</v>
      </c>
      <c r="L506" s="14">
        <v>2797825</v>
      </c>
      <c r="M506" s="16">
        <v>1320.9749763928201</v>
      </c>
      <c r="N506" s="16">
        <v>6.9838069321106602</v>
      </c>
      <c r="O506" s="14">
        <v>201</v>
      </c>
      <c r="P506" s="14">
        <v>2626</v>
      </c>
      <c r="Q506" s="14">
        <v>1349</v>
      </c>
      <c r="R506" s="14">
        <v>1797</v>
      </c>
      <c r="S506" s="14"/>
    </row>
    <row r="507" spans="1:19">
      <c r="A507" t="s">
        <v>4951</v>
      </c>
      <c r="B507" s="15" t="s">
        <v>3505</v>
      </c>
      <c r="C507" t="s">
        <v>3503</v>
      </c>
      <c r="D507" t="s">
        <v>190</v>
      </c>
      <c r="E507" t="s">
        <v>3506</v>
      </c>
      <c r="F507" t="s">
        <v>3504</v>
      </c>
      <c r="G507" t="s">
        <v>1768</v>
      </c>
      <c r="H507" t="s">
        <v>809</v>
      </c>
      <c r="I507" s="2" t="s">
        <v>3507</v>
      </c>
      <c r="J507" s="2" t="s">
        <v>3507</v>
      </c>
      <c r="K507" s="14"/>
      <c r="L507" s="14"/>
      <c r="M507" s="16"/>
      <c r="N507" s="16"/>
      <c r="O507" s="14"/>
      <c r="P507" s="14"/>
      <c r="Q507" s="14"/>
      <c r="R507" s="14"/>
      <c r="S507" s="14"/>
    </row>
    <row r="508" spans="1:19">
      <c r="A508" t="s">
        <v>4951</v>
      </c>
      <c r="B508" s="14" t="s">
        <v>569</v>
      </c>
      <c r="C508" s="14" t="s">
        <v>3508</v>
      </c>
      <c r="D508" t="s">
        <v>190</v>
      </c>
      <c r="E508" t="s">
        <v>567</v>
      </c>
      <c r="F508" s="14" t="s">
        <v>568</v>
      </c>
      <c r="G508" t="s">
        <v>1139</v>
      </c>
      <c r="H508" t="s">
        <v>721</v>
      </c>
      <c r="I508" s="14" t="s">
        <v>3509</v>
      </c>
      <c r="J508" s="14" t="s">
        <v>3509</v>
      </c>
      <c r="K508" s="14">
        <v>1863</v>
      </c>
      <c r="L508" s="14">
        <v>2295908</v>
      </c>
      <c r="M508" s="16">
        <v>1232.37144390767</v>
      </c>
      <c r="N508" s="16">
        <v>6.8978569104552303</v>
      </c>
      <c r="O508" s="14">
        <v>212</v>
      </c>
      <c r="P508" s="14">
        <v>2962</v>
      </c>
      <c r="Q508" s="14">
        <v>1251</v>
      </c>
      <c r="R508" s="14">
        <v>1501</v>
      </c>
      <c r="S508" s="14"/>
    </row>
    <row r="509" spans="1:19">
      <c r="A509" t="s">
        <v>5022</v>
      </c>
      <c r="B509" s="14" t="s">
        <v>3512</v>
      </c>
      <c r="C509" s="14" t="s">
        <v>3510</v>
      </c>
      <c r="D509" t="s">
        <v>3513</v>
      </c>
      <c r="E509" t="s">
        <v>3514</v>
      </c>
      <c r="F509" s="14" t="s">
        <v>3511</v>
      </c>
      <c r="G509" t="s">
        <v>714</v>
      </c>
      <c r="H509" t="s">
        <v>646</v>
      </c>
      <c r="I509" s="14" t="s">
        <v>3515</v>
      </c>
      <c r="J509" s="14" t="s">
        <v>3515</v>
      </c>
      <c r="K509" s="14">
        <v>2307</v>
      </c>
      <c r="L509" s="14">
        <v>3379902</v>
      </c>
      <c r="M509" s="16">
        <v>1465.06371911573</v>
      </c>
      <c r="N509" s="16">
        <v>7.5677796597784797</v>
      </c>
      <c r="O509" s="14">
        <v>218</v>
      </c>
      <c r="P509" s="14">
        <v>3924</v>
      </c>
      <c r="Q509" s="14">
        <v>1463</v>
      </c>
      <c r="R509" s="14">
        <v>2100</v>
      </c>
      <c r="S509" s="14"/>
    </row>
    <row r="510" spans="1:19">
      <c r="A510" t="s">
        <v>4967</v>
      </c>
      <c r="B510" s="14" t="s">
        <v>3518</v>
      </c>
      <c r="C510" s="14" t="s">
        <v>3516</v>
      </c>
      <c r="D510" t="s">
        <v>3513</v>
      </c>
      <c r="E510" t="s">
        <v>3519</v>
      </c>
      <c r="F510" s="14" t="s">
        <v>3517</v>
      </c>
      <c r="G510" t="s">
        <v>791</v>
      </c>
      <c r="H510" t="s">
        <v>646</v>
      </c>
      <c r="I510" s="14" t="s">
        <v>3520</v>
      </c>
      <c r="J510" s="14" t="s">
        <v>3520</v>
      </c>
      <c r="K510" s="14">
        <v>2371</v>
      </c>
      <c r="L510" s="14">
        <v>1565882</v>
      </c>
      <c r="M510" s="16">
        <v>660.431041754533</v>
      </c>
      <c r="N510" s="16">
        <v>4.1019264701946696</v>
      </c>
      <c r="O510" s="14">
        <v>143</v>
      </c>
      <c r="P510" s="14">
        <v>1870</v>
      </c>
      <c r="Q510" s="14">
        <v>659</v>
      </c>
      <c r="R510" s="14">
        <v>109</v>
      </c>
      <c r="S510" s="14"/>
    </row>
    <row r="511" spans="1:19">
      <c r="A511" t="s">
        <v>4952</v>
      </c>
      <c r="B511" s="14" t="s">
        <v>4701</v>
      </c>
      <c r="C511" s="14" t="s">
        <v>4699</v>
      </c>
      <c r="D511" t="s">
        <v>373</v>
      </c>
      <c r="E511" t="s">
        <v>407</v>
      </c>
      <c r="F511" s="14" t="s">
        <v>4700</v>
      </c>
      <c r="G511" t="s">
        <v>894</v>
      </c>
      <c r="H511" t="s">
        <v>721</v>
      </c>
      <c r="I511" s="14" t="s">
        <v>4702</v>
      </c>
      <c r="J511" s="14" t="s">
        <v>4703</v>
      </c>
      <c r="K511" s="14">
        <v>2408</v>
      </c>
      <c r="L511" s="14">
        <v>2239678</v>
      </c>
      <c r="M511" s="16">
        <v>930.09883720930202</v>
      </c>
      <c r="N511" s="16">
        <v>5.5057705928052796</v>
      </c>
      <c r="O511" s="14">
        <v>208</v>
      </c>
      <c r="P511" s="14">
        <v>2675</v>
      </c>
      <c r="Q511" s="14">
        <v>929</v>
      </c>
      <c r="R511" s="14">
        <v>903</v>
      </c>
      <c r="S511" s="4" t="s">
        <v>4704</v>
      </c>
    </row>
    <row r="512" spans="1:19">
      <c r="A512" t="s">
        <v>4952</v>
      </c>
      <c r="B512" s="14" t="s">
        <v>4707</v>
      </c>
      <c r="C512" s="14" t="s">
        <v>4705</v>
      </c>
      <c r="D512" t="s">
        <v>373</v>
      </c>
      <c r="E512" t="s">
        <v>374</v>
      </c>
      <c r="F512" s="14" t="s">
        <v>4706</v>
      </c>
      <c r="G512" t="s">
        <v>894</v>
      </c>
      <c r="H512" t="s">
        <v>721</v>
      </c>
      <c r="I512" s="14" t="s">
        <v>4708</v>
      </c>
      <c r="J512" s="14" t="s">
        <v>4709</v>
      </c>
      <c r="K512" s="14">
        <v>2415</v>
      </c>
      <c r="L512" s="14">
        <v>2258550</v>
      </c>
      <c r="M512" s="16">
        <v>935.21739130434696</v>
      </c>
      <c r="N512" s="16">
        <v>5.7619691954525596</v>
      </c>
      <c r="O512" s="14">
        <v>207</v>
      </c>
      <c r="P512" s="14">
        <v>3628</v>
      </c>
      <c r="Q512" s="14">
        <v>923</v>
      </c>
      <c r="R512" s="14">
        <v>916</v>
      </c>
      <c r="S512" s="4" t="s">
        <v>4704</v>
      </c>
    </row>
    <row r="513" spans="1:19">
      <c r="A513" t="s">
        <v>4951</v>
      </c>
      <c r="B513" s="14" t="s">
        <v>3523</v>
      </c>
      <c r="C513" s="14" t="s">
        <v>3521</v>
      </c>
      <c r="D513" t="s">
        <v>373</v>
      </c>
      <c r="E513" t="s">
        <v>3524</v>
      </c>
      <c r="F513" s="14" t="s">
        <v>3522</v>
      </c>
      <c r="G513" t="s">
        <v>1033</v>
      </c>
      <c r="H513" t="s">
        <v>721</v>
      </c>
      <c r="I513" s="14" t="s">
        <v>3525</v>
      </c>
      <c r="J513" s="14" t="s">
        <v>3525</v>
      </c>
      <c r="K513" s="14">
        <v>2215</v>
      </c>
      <c r="L513" s="14">
        <v>2506825</v>
      </c>
      <c r="M513" s="16">
        <v>1131.7494356659099</v>
      </c>
      <c r="N513" s="16">
        <v>5.8719091891145396</v>
      </c>
      <c r="O513" s="14">
        <v>217</v>
      </c>
      <c r="P513" s="14">
        <v>3746</v>
      </c>
      <c r="Q513" s="14">
        <v>1139</v>
      </c>
      <c r="R513" s="14">
        <v>1573</v>
      </c>
      <c r="S513" s="14"/>
    </row>
    <row r="514" spans="1:19">
      <c r="A514" t="s">
        <v>4951</v>
      </c>
      <c r="B514" s="14" t="s">
        <v>400</v>
      </c>
      <c r="C514" s="14" t="s">
        <v>3526</v>
      </c>
      <c r="D514" t="s">
        <v>373</v>
      </c>
      <c r="E514" t="s">
        <v>398</v>
      </c>
      <c r="F514" s="14" t="s">
        <v>399</v>
      </c>
      <c r="G514" t="s">
        <v>894</v>
      </c>
      <c r="H514" t="s">
        <v>721</v>
      </c>
      <c r="I514" s="14" t="s">
        <v>3527</v>
      </c>
      <c r="J514" s="14" t="s">
        <v>3527</v>
      </c>
      <c r="K514" s="14">
        <v>2403</v>
      </c>
      <c r="L514" s="14">
        <v>3102576</v>
      </c>
      <c r="M514" s="16">
        <v>1291.12609238451</v>
      </c>
      <c r="N514" s="16">
        <v>7.6504117991565703</v>
      </c>
      <c r="O514" s="14">
        <v>209</v>
      </c>
      <c r="P514" s="14">
        <v>3771</v>
      </c>
      <c r="Q514" s="14">
        <v>1289</v>
      </c>
      <c r="R514" s="14">
        <v>1961</v>
      </c>
      <c r="S514" s="14"/>
    </row>
    <row r="515" spans="1:19">
      <c r="A515" t="s">
        <v>4952</v>
      </c>
      <c r="B515" s="14" t="s">
        <v>4813</v>
      </c>
      <c r="C515" s="14" t="s">
        <v>4811</v>
      </c>
      <c r="D515" t="s">
        <v>373</v>
      </c>
      <c r="E515" t="s">
        <v>378</v>
      </c>
      <c r="F515" s="14" t="s">
        <v>4812</v>
      </c>
      <c r="G515" t="s">
        <v>894</v>
      </c>
      <c r="H515" t="s">
        <v>721</v>
      </c>
      <c r="I515" s="14" t="s">
        <v>4814</v>
      </c>
      <c r="J515" s="14" t="s">
        <v>4815</v>
      </c>
      <c r="K515" s="14">
        <v>2412</v>
      </c>
      <c r="L515" s="14">
        <v>2760971</v>
      </c>
      <c r="M515" s="16">
        <v>1144.6811774461</v>
      </c>
      <c r="N515" s="16">
        <v>7.07714249396368</v>
      </c>
      <c r="O515" s="14">
        <v>206</v>
      </c>
      <c r="P515" s="14">
        <v>6584</v>
      </c>
      <c r="Q515" s="14">
        <v>1142</v>
      </c>
      <c r="R515" s="14">
        <v>1674</v>
      </c>
      <c r="S515" s="4" t="s">
        <v>4704</v>
      </c>
    </row>
    <row r="516" spans="1:19">
      <c r="A516" t="s">
        <v>4951</v>
      </c>
      <c r="B516" s="14" t="s">
        <v>578</v>
      </c>
      <c r="C516" s="14" t="s">
        <v>3528</v>
      </c>
      <c r="D516" t="s">
        <v>575</v>
      </c>
      <c r="E516" t="s">
        <v>576</v>
      </c>
      <c r="F516" s="14" t="s">
        <v>577</v>
      </c>
      <c r="G516" t="s">
        <v>743</v>
      </c>
      <c r="H516" t="s">
        <v>646</v>
      </c>
      <c r="I516" s="14" t="s">
        <v>3529</v>
      </c>
      <c r="J516" s="14" t="s">
        <v>3529</v>
      </c>
      <c r="K516" s="14">
        <v>2139</v>
      </c>
      <c r="L516" s="14">
        <v>2652360</v>
      </c>
      <c r="M516" s="16">
        <v>1240</v>
      </c>
      <c r="N516" s="16">
        <v>7.04844757321088</v>
      </c>
      <c r="O516" s="14">
        <v>209</v>
      </c>
      <c r="P516" s="14">
        <v>2972</v>
      </c>
      <c r="Q516" s="14">
        <v>1223</v>
      </c>
      <c r="R516" s="14">
        <v>1706</v>
      </c>
      <c r="S516" s="14"/>
    </row>
    <row r="517" spans="1:19">
      <c r="A517" t="s">
        <v>4953</v>
      </c>
      <c r="B517" s="14" t="s">
        <v>3532</v>
      </c>
      <c r="C517" s="14" t="s">
        <v>3530</v>
      </c>
      <c r="D517" t="s">
        <v>523</v>
      </c>
      <c r="E517" t="s">
        <v>651</v>
      </c>
      <c r="F517" s="14" t="s">
        <v>3531</v>
      </c>
      <c r="G517" t="s">
        <v>645</v>
      </c>
      <c r="H517" t="s">
        <v>646</v>
      </c>
      <c r="I517" s="14" t="s">
        <v>3533</v>
      </c>
      <c r="J517" s="14" t="s">
        <v>3533</v>
      </c>
      <c r="K517" s="14">
        <v>2124</v>
      </c>
      <c r="L517" s="14">
        <v>1837683</v>
      </c>
      <c r="M517" s="16">
        <v>865.19915254237196</v>
      </c>
      <c r="N517" s="16">
        <v>4.68105397605708</v>
      </c>
      <c r="O517" s="14">
        <v>207</v>
      </c>
      <c r="P517" s="14">
        <v>3354</v>
      </c>
      <c r="Q517" s="14">
        <v>862</v>
      </c>
      <c r="R517" s="14">
        <v>485</v>
      </c>
      <c r="S517" s="14"/>
    </row>
    <row r="518" spans="1:19">
      <c r="A518" t="s">
        <v>5022</v>
      </c>
      <c r="B518" s="14" t="s">
        <v>3553</v>
      </c>
      <c r="C518" s="14" t="s">
        <v>3551</v>
      </c>
      <c r="D518" t="s">
        <v>523</v>
      </c>
      <c r="E518" t="s">
        <v>3514</v>
      </c>
      <c r="F518" s="14" t="s">
        <v>3552</v>
      </c>
      <c r="G518" t="s">
        <v>714</v>
      </c>
      <c r="H518" t="s">
        <v>646</v>
      </c>
      <c r="I518" s="14" t="s">
        <v>3554</v>
      </c>
      <c r="J518" s="14" t="s">
        <v>3554</v>
      </c>
      <c r="K518" s="14">
        <v>2371</v>
      </c>
      <c r="L518" s="14">
        <v>2330525</v>
      </c>
      <c r="M518" s="16">
        <v>982.92914382117203</v>
      </c>
      <c r="N518" s="16">
        <v>5.3982164386311098</v>
      </c>
      <c r="O518" s="14">
        <v>208</v>
      </c>
      <c r="P518" s="14">
        <v>2383</v>
      </c>
      <c r="Q518" s="14">
        <v>1020</v>
      </c>
      <c r="R518" s="14">
        <v>1267</v>
      </c>
      <c r="S518" s="14"/>
    </row>
    <row r="519" spans="1:19">
      <c r="A519" t="s">
        <v>5022</v>
      </c>
      <c r="B519" s="14" t="s">
        <v>3562</v>
      </c>
      <c r="C519" s="14" t="s">
        <v>3560</v>
      </c>
      <c r="D519" t="s">
        <v>523</v>
      </c>
      <c r="E519" t="s">
        <v>3563</v>
      </c>
      <c r="F519" s="14" t="s">
        <v>3561</v>
      </c>
      <c r="G519" t="s">
        <v>1039</v>
      </c>
      <c r="H519" t="s">
        <v>646</v>
      </c>
      <c r="I519" s="14" t="s">
        <v>3564</v>
      </c>
      <c r="J519" s="14" t="s">
        <v>3564</v>
      </c>
      <c r="K519" s="14">
        <v>2359</v>
      </c>
      <c r="L519" s="14">
        <v>2847380</v>
      </c>
      <c r="M519" s="16">
        <v>1207.0284018651901</v>
      </c>
      <c r="N519" s="16">
        <v>5.9619985051044102</v>
      </c>
      <c r="O519" s="14">
        <v>250</v>
      </c>
      <c r="P519" s="14">
        <v>2453</v>
      </c>
      <c r="Q519" s="14">
        <v>1241</v>
      </c>
      <c r="R519" s="14">
        <v>1864</v>
      </c>
      <c r="S519" s="14"/>
    </row>
    <row r="520" spans="1:19">
      <c r="A520" t="s">
        <v>5022</v>
      </c>
      <c r="B520" s="14" t="s">
        <v>3567</v>
      </c>
      <c r="C520" s="14" t="s">
        <v>3565</v>
      </c>
      <c r="D520" t="s">
        <v>523</v>
      </c>
      <c r="E520" t="s">
        <v>3568</v>
      </c>
      <c r="F520" s="14" t="s">
        <v>3566</v>
      </c>
      <c r="G520" t="s">
        <v>1039</v>
      </c>
      <c r="H520" t="s">
        <v>646</v>
      </c>
      <c r="I520" s="14" t="s">
        <v>3569</v>
      </c>
      <c r="J520" s="14" t="s">
        <v>3569</v>
      </c>
      <c r="K520" s="14">
        <v>2301</v>
      </c>
      <c r="L520" s="14">
        <v>2986888</v>
      </c>
      <c r="M520" s="16">
        <v>1298.08257279443</v>
      </c>
      <c r="N520" s="16">
        <v>6.3547111692645899</v>
      </c>
      <c r="O520" s="14">
        <v>182</v>
      </c>
      <c r="P520" s="14">
        <v>3576</v>
      </c>
      <c r="Q520" s="14">
        <v>1327</v>
      </c>
      <c r="R520" s="14">
        <v>1958</v>
      </c>
      <c r="S520" s="14"/>
    </row>
    <row r="521" spans="1:19">
      <c r="A521" t="s">
        <v>4965</v>
      </c>
      <c r="B521" s="14" t="s">
        <v>3572</v>
      </c>
      <c r="C521" s="14" t="s">
        <v>3570</v>
      </c>
      <c r="D521" t="s">
        <v>523</v>
      </c>
      <c r="E521" t="s">
        <v>507</v>
      </c>
      <c r="F521" s="14" t="s">
        <v>3571</v>
      </c>
      <c r="G521" t="s">
        <v>752</v>
      </c>
      <c r="H521" t="s">
        <v>753</v>
      </c>
      <c r="I521" s="14" t="s">
        <v>3573</v>
      </c>
      <c r="J521" s="14" t="s">
        <v>3573</v>
      </c>
      <c r="K521" s="14">
        <v>2372</v>
      </c>
      <c r="L521" s="14">
        <v>3469296</v>
      </c>
      <c r="M521" s="16">
        <v>1462.6037099493999</v>
      </c>
      <c r="N521" s="16">
        <v>11.3512470354535</v>
      </c>
      <c r="O521" s="14">
        <v>87</v>
      </c>
      <c r="P521" s="14">
        <v>10852</v>
      </c>
      <c r="Q521" s="14">
        <v>1407.5</v>
      </c>
      <c r="R521" s="14">
        <v>2006</v>
      </c>
      <c r="S521" s="14"/>
    </row>
    <row r="522" spans="1:19">
      <c r="A522" t="s">
        <v>4953</v>
      </c>
      <c r="B522" s="14" t="s">
        <v>3576</v>
      </c>
      <c r="C522" s="14" t="s">
        <v>3574</v>
      </c>
      <c r="D522" t="s">
        <v>523</v>
      </c>
      <c r="E522" t="s">
        <v>637</v>
      </c>
      <c r="F522" s="14" t="s">
        <v>3575</v>
      </c>
      <c r="G522" t="s">
        <v>638</v>
      </c>
      <c r="H522" t="s">
        <v>639</v>
      </c>
      <c r="I522" s="14" t="s">
        <v>3577</v>
      </c>
      <c r="J522" s="14" t="s">
        <v>3577</v>
      </c>
      <c r="K522" s="14">
        <v>2225</v>
      </c>
      <c r="L522" s="14">
        <v>2249747</v>
      </c>
      <c r="M522" s="16">
        <v>1011.12224719101</v>
      </c>
      <c r="N522" s="16">
        <v>5.4684516873384199</v>
      </c>
      <c r="O522" s="14">
        <v>211</v>
      </c>
      <c r="P522" s="14">
        <v>3070</v>
      </c>
      <c r="Q522" s="14">
        <v>1032</v>
      </c>
      <c r="R522" s="14">
        <v>1243</v>
      </c>
      <c r="S522" s="14"/>
    </row>
    <row r="523" spans="1:19">
      <c r="A523" t="s">
        <v>5022</v>
      </c>
      <c r="B523" s="14" t="s">
        <v>3611</v>
      </c>
      <c r="C523" s="14" t="s">
        <v>3609</v>
      </c>
      <c r="D523" t="s">
        <v>523</v>
      </c>
      <c r="E523" t="s">
        <v>3612</v>
      </c>
      <c r="F523" s="14" t="s">
        <v>3610</v>
      </c>
      <c r="G523" t="s">
        <v>678</v>
      </c>
      <c r="H523" t="s">
        <v>646</v>
      </c>
      <c r="I523" s="14" t="s">
        <v>3613</v>
      </c>
      <c r="J523" s="14" t="s">
        <v>3613</v>
      </c>
      <c r="K523" s="14">
        <v>2383</v>
      </c>
      <c r="L523" s="14">
        <v>2675187</v>
      </c>
      <c r="M523" s="16">
        <v>1122.6130927402401</v>
      </c>
      <c r="N523" s="16">
        <v>5.5906071382290703</v>
      </c>
      <c r="O523" s="14">
        <v>207</v>
      </c>
      <c r="P523" s="14">
        <v>2672</v>
      </c>
      <c r="Q523" s="14">
        <v>1145</v>
      </c>
      <c r="R523" s="14">
        <v>1684</v>
      </c>
      <c r="S523" s="14"/>
    </row>
    <row r="524" spans="1:19">
      <c r="A524" t="s">
        <v>4951</v>
      </c>
      <c r="B524" s="15" t="s">
        <v>3616</v>
      </c>
      <c r="C524" t="s">
        <v>3614</v>
      </c>
      <c r="D524" t="s">
        <v>523</v>
      </c>
      <c r="E524" t="s">
        <v>3617</v>
      </c>
      <c r="F524" t="s">
        <v>3615</v>
      </c>
      <c r="G524" t="s">
        <v>859</v>
      </c>
      <c r="H524" t="s">
        <v>639</v>
      </c>
      <c r="I524" s="2" t="s">
        <v>3618</v>
      </c>
      <c r="J524" s="2" t="s">
        <v>3618</v>
      </c>
      <c r="K524" s="14"/>
      <c r="L524" s="14"/>
      <c r="M524" s="16"/>
      <c r="N524" s="16"/>
      <c r="O524" s="14"/>
      <c r="P524" s="14"/>
      <c r="Q524" s="14"/>
      <c r="R524" s="14"/>
      <c r="S524" s="14"/>
    </row>
    <row r="525" spans="1:19">
      <c r="A525" t="s">
        <v>4951</v>
      </c>
      <c r="B525" s="15" t="s">
        <v>3626</v>
      </c>
      <c r="C525" t="s">
        <v>3624</v>
      </c>
      <c r="D525" t="s">
        <v>523</v>
      </c>
      <c r="E525" t="s">
        <v>3627</v>
      </c>
      <c r="F525" t="s">
        <v>3625</v>
      </c>
      <c r="G525" t="s">
        <v>859</v>
      </c>
      <c r="H525" t="s">
        <v>639</v>
      </c>
      <c r="I525" s="2" t="s">
        <v>3628</v>
      </c>
      <c r="J525" s="2" t="s">
        <v>3628</v>
      </c>
      <c r="K525" s="14"/>
      <c r="L525" s="14"/>
      <c r="M525" s="16"/>
      <c r="N525" s="16"/>
      <c r="O525" s="14"/>
      <c r="P525" s="14"/>
      <c r="Q525" s="14"/>
      <c r="R525" s="14"/>
      <c r="S525" s="14"/>
    </row>
    <row r="526" spans="1:19">
      <c r="A526" t="s">
        <v>4951</v>
      </c>
      <c r="B526" s="14" t="s">
        <v>3631</v>
      </c>
      <c r="C526" s="14" t="s">
        <v>3629</v>
      </c>
      <c r="D526" t="s">
        <v>523</v>
      </c>
      <c r="E526" t="s">
        <v>3632</v>
      </c>
      <c r="F526" s="14" t="s">
        <v>3630</v>
      </c>
      <c r="G526" t="s">
        <v>1768</v>
      </c>
      <c r="H526" t="s">
        <v>809</v>
      </c>
      <c r="I526" s="14" t="s">
        <v>3633</v>
      </c>
      <c r="J526" s="14" t="s">
        <v>3633</v>
      </c>
      <c r="K526" s="14">
        <v>2345</v>
      </c>
      <c r="L526" s="14">
        <v>1916364</v>
      </c>
      <c r="M526" s="16">
        <v>817.21279317697201</v>
      </c>
      <c r="N526" s="16">
        <v>4.3730071578080798</v>
      </c>
      <c r="O526" s="14">
        <v>215</v>
      </c>
      <c r="P526" s="14">
        <v>2118</v>
      </c>
      <c r="Q526" s="14">
        <v>823</v>
      </c>
      <c r="R526" s="14">
        <v>376</v>
      </c>
      <c r="S526" s="14"/>
    </row>
    <row r="527" spans="1:19">
      <c r="A527" t="s">
        <v>4951</v>
      </c>
      <c r="B527" s="14" t="s">
        <v>526</v>
      </c>
      <c r="C527" s="14" t="s">
        <v>3634</v>
      </c>
      <c r="D527" t="s">
        <v>523</v>
      </c>
      <c r="E527" t="s">
        <v>524</v>
      </c>
      <c r="F527" s="14" t="s">
        <v>525</v>
      </c>
      <c r="G527" t="s">
        <v>911</v>
      </c>
      <c r="H527" t="s">
        <v>809</v>
      </c>
      <c r="I527" s="14" t="s">
        <v>3635</v>
      </c>
      <c r="J527" s="14" t="s">
        <v>3635</v>
      </c>
      <c r="K527" s="14">
        <v>2271</v>
      </c>
      <c r="L527" s="14">
        <v>2894524</v>
      </c>
      <c r="M527" s="16">
        <v>1274.5592250110001</v>
      </c>
      <c r="N527" s="16">
        <v>6.7680454291516599</v>
      </c>
      <c r="O527" s="14">
        <v>203</v>
      </c>
      <c r="P527" s="14">
        <v>3937</v>
      </c>
      <c r="Q527" s="14">
        <v>1306</v>
      </c>
      <c r="R527" s="14">
        <v>1855</v>
      </c>
      <c r="S527" s="14"/>
    </row>
    <row r="528" spans="1:19">
      <c r="A528" t="s">
        <v>4951</v>
      </c>
      <c r="B528" s="15" t="s">
        <v>3638</v>
      </c>
      <c r="C528" t="s">
        <v>3636</v>
      </c>
      <c r="D528" t="s">
        <v>523</v>
      </c>
      <c r="E528" t="s">
        <v>2370</v>
      </c>
      <c r="F528" t="s">
        <v>3637</v>
      </c>
      <c r="G528" t="s">
        <v>911</v>
      </c>
      <c r="H528" t="s">
        <v>809</v>
      </c>
      <c r="I528" s="2" t="s">
        <v>3639</v>
      </c>
      <c r="J528" s="2" t="s">
        <v>3639</v>
      </c>
      <c r="K528" s="14"/>
      <c r="L528" s="14"/>
      <c r="M528" s="16"/>
      <c r="N528" s="16"/>
      <c r="O528" s="14"/>
      <c r="P528" s="14"/>
      <c r="Q528" s="14"/>
      <c r="R528" s="14"/>
      <c r="S528" s="14"/>
    </row>
    <row r="529" spans="1:19">
      <c r="A529" t="s">
        <v>4951</v>
      </c>
      <c r="B529" s="14" t="s">
        <v>530</v>
      </c>
      <c r="C529" s="14" t="s">
        <v>3640</v>
      </c>
      <c r="D529" t="s">
        <v>523</v>
      </c>
      <c r="E529" t="s">
        <v>528</v>
      </c>
      <c r="F529" s="14" t="s">
        <v>529</v>
      </c>
      <c r="G529" t="s">
        <v>911</v>
      </c>
      <c r="H529" t="s">
        <v>809</v>
      </c>
      <c r="I529" s="14" t="s">
        <v>3641</v>
      </c>
      <c r="J529" s="14" t="s">
        <v>3641</v>
      </c>
      <c r="K529" s="14">
        <v>2321</v>
      </c>
      <c r="L529" s="14">
        <v>2954828</v>
      </c>
      <c r="M529" s="16">
        <v>1273.08401551055</v>
      </c>
      <c r="N529" s="16">
        <v>6.0955038312719996</v>
      </c>
      <c r="O529" s="14">
        <v>224</v>
      </c>
      <c r="P529" s="14">
        <v>2584</v>
      </c>
      <c r="Q529" s="14">
        <v>1302</v>
      </c>
      <c r="R529" s="14">
        <v>1956</v>
      </c>
      <c r="S529" s="14"/>
    </row>
    <row r="530" spans="1:19">
      <c r="A530" t="s">
        <v>4951</v>
      </c>
      <c r="B530" s="14" t="s">
        <v>573</v>
      </c>
      <c r="C530" s="14" t="s">
        <v>3642</v>
      </c>
      <c r="D530" t="s">
        <v>523</v>
      </c>
      <c r="E530" t="s">
        <v>571</v>
      </c>
      <c r="F530" s="14" t="s">
        <v>572</v>
      </c>
      <c r="G530" t="s">
        <v>743</v>
      </c>
      <c r="H530" t="s">
        <v>646</v>
      </c>
      <c r="I530" s="14" t="s">
        <v>3643</v>
      </c>
      <c r="J530" s="14" t="s">
        <v>3643</v>
      </c>
      <c r="K530" s="14">
        <v>2181</v>
      </c>
      <c r="L530" s="14">
        <v>3389800</v>
      </c>
      <c r="M530" s="16">
        <v>1554.2411737734899</v>
      </c>
      <c r="N530" s="16">
        <v>7.7310786675499497</v>
      </c>
      <c r="O530" s="14">
        <v>215</v>
      </c>
      <c r="P530" s="14">
        <v>4531</v>
      </c>
      <c r="Q530" s="14">
        <v>1584</v>
      </c>
      <c r="R530" s="14">
        <v>2050</v>
      </c>
      <c r="S530" s="14"/>
    </row>
    <row r="531" spans="1:19">
      <c r="A531" t="s">
        <v>4951</v>
      </c>
      <c r="B531" s="15" t="s">
        <v>3666</v>
      </c>
      <c r="C531" t="s">
        <v>3664</v>
      </c>
      <c r="D531" t="s">
        <v>532</v>
      </c>
      <c r="E531" t="s">
        <v>3667</v>
      </c>
      <c r="F531" t="s">
        <v>3665</v>
      </c>
      <c r="G531" t="s">
        <v>859</v>
      </c>
      <c r="H531" t="s">
        <v>639</v>
      </c>
      <c r="I531" s="2" t="s">
        <v>3668</v>
      </c>
      <c r="J531" s="2" t="s">
        <v>3668</v>
      </c>
      <c r="K531" s="14"/>
      <c r="L531" s="14"/>
      <c r="M531" s="16"/>
      <c r="N531" s="16"/>
      <c r="O531" s="14"/>
      <c r="P531" s="14"/>
      <c r="Q531" s="14"/>
      <c r="R531" s="14"/>
      <c r="S531" s="14"/>
    </row>
    <row r="532" spans="1:19">
      <c r="A532" t="s">
        <v>4951</v>
      </c>
      <c r="B532" s="15" t="s">
        <v>3671</v>
      </c>
      <c r="C532" t="s">
        <v>3669</v>
      </c>
      <c r="D532" t="s">
        <v>532</v>
      </c>
      <c r="E532" t="s">
        <v>3672</v>
      </c>
      <c r="F532" t="s">
        <v>3670</v>
      </c>
      <c r="G532" t="s">
        <v>859</v>
      </c>
      <c r="H532" t="s">
        <v>639</v>
      </c>
      <c r="I532" s="2" t="s">
        <v>3673</v>
      </c>
      <c r="J532" s="2" t="s">
        <v>3673</v>
      </c>
      <c r="K532" s="14"/>
      <c r="L532" s="14"/>
      <c r="M532" s="16"/>
      <c r="N532" s="16"/>
      <c r="O532" s="14"/>
      <c r="P532" s="14"/>
      <c r="Q532" s="14"/>
      <c r="R532" s="14"/>
      <c r="S532" s="14"/>
    </row>
    <row r="533" spans="1:19">
      <c r="A533" t="s">
        <v>4951</v>
      </c>
      <c r="B533" s="14" t="s">
        <v>582</v>
      </c>
      <c r="C533" s="14" t="s">
        <v>3674</v>
      </c>
      <c r="D533" t="s">
        <v>532</v>
      </c>
      <c r="E533" t="s">
        <v>580</v>
      </c>
      <c r="F533" s="14" t="s">
        <v>581</v>
      </c>
      <c r="G533" t="s">
        <v>911</v>
      </c>
      <c r="H533" t="s">
        <v>809</v>
      </c>
      <c r="I533" s="14" t="s">
        <v>3675</v>
      </c>
      <c r="J533" s="14" t="s">
        <v>3675</v>
      </c>
      <c r="K533" s="14">
        <v>2133</v>
      </c>
      <c r="L533" s="14">
        <v>2945913</v>
      </c>
      <c r="M533" s="16">
        <v>1381.11251758087</v>
      </c>
      <c r="N533" s="16">
        <v>7.5948866914755699</v>
      </c>
      <c r="O533" s="14">
        <v>214</v>
      </c>
      <c r="P533" s="14">
        <v>2760</v>
      </c>
      <c r="Q533" s="14">
        <v>1431</v>
      </c>
      <c r="R533" s="14">
        <v>1832</v>
      </c>
      <c r="S533" s="14"/>
    </row>
    <row r="534" spans="1:19">
      <c r="A534" t="s">
        <v>4953</v>
      </c>
      <c r="B534" s="23" t="s">
        <v>3678</v>
      </c>
      <c r="C534" s="14" t="s">
        <v>3676</v>
      </c>
      <c r="D534" t="s">
        <v>532</v>
      </c>
      <c r="E534" t="s">
        <v>3679</v>
      </c>
      <c r="F534" s="14" t="s">
        <v>3677</v>
      </c>
      <c r="G534" t="s">
        <v>911</v>
      </c>
      <c r="H534" t="s">
        <v>809</v>
      </c>
      <c r="I534" s="14" t="s">
        <v>3680</v>
      </c>
      <c r="J534" s="14" t="s">
        <v>3680</v>
      </c>
      <c r="K534" s="14">
        <v>2294</v>
      </c>
      <c r="L534" s="14">
        <v>2727816</v>
      </c>
      <c r="M534" s="16">
        <v>1189.1089799476799</v>
      </c>
      <c r="N534" s="16">
        <v>6.1333676755815398</v>
      </c>
      <c r="O534" s="14">
        <v>211</v>
      </c>
      <c r="P534" s="14">
        <v>3051</v>
      </c>
      <c r="Q534" s="14">
        <v>1204</v>
      </c>
      <c r="R534" s="14">
        <v>1751</v>
      </c>
      <c r="S534" s="14" t="s">
        <v>5013</v>
      </c>
    </row>
    <row r="535" spans="1:19">
      <c r="A535" t="s">
        <v>4951</v>
      </c>
      <c r="B535" s="14" t="s">
        <v>3683</v>
      </c>
      <c r="C535" s="14" t="s">
        <v>3681</v>
      </c>
      <c r="D535" t="s">
        <v>532</v>
      </c>
      <c r="E535" t="s">
        <v>3684</v>
      </c>
      <c r="F535" s="14" t="s">
        <v>3682</v>
      </c>
      <c r="G535" t="s">
        <v>911</v>
      </c>
      <c r="H535" t="s">
        <v>809</v>
      </c>
      <c r="I535" s="14" t="s">
        <v>3685</v>
      </c>
      <c r="J535" s="14" t="s">
        <v>3685</v>
      </c>
      <c r="K535" s="14">
        <v>2319</v>
      </c>
      <c r="L535" s="14">
        <v>2845319</v>
      </c>
      <c r="M535" s="16">
        <v>1226.95946528676</v>
      </c>
      <c r="N535" s="16">
        <v>6.0654880506179598</v>
      </c>
      <c r="O535" s="14">
        <v>226</v>
      </c>
      <c r="P535" s="14">
        <v>2928</v>
      </c>
      <c r="Q535" s="14">
        <v>1250</v>
      </c>
      <c r="R535" s="14">
        <v>1862</v>
      </c>
      <c r="S535" s="14"/>
    </row>
    <row r="536" spans="1:19">
      <c r="A536" t="s">
        <v>4953</v>
      </c>
      <c r="B536" s="15" t="s">
        <v>3688</v>
      </c>
      <c r="C536" t="s">
        <v>3686</v>
      </c>
      <c r="D536" t="s">
        <v>532</v>
      </c>
      <c r="E536" t="s">
        <v>3689</v>
      </c>
      <c r="F536" t="s">
        <v>3687</v>
      </c>
      <c r="G536" t="s">
        <v>911</v>
      </c>
      <c r="H536" t="s">
        <v>809</v>
      </c>
      <c r="I536" s="2" t="s">
        <v>3690</v>
      </c>
      <c r="J536" s="2" t="s">
        <v>3690</v>
      </c>
      <c r="K536" s="14"/>
      <c r="L536" s="14"/>
      <c r="M536" s="16"/>
      <c r="N536" s="16"/>
      <c r="O536" s="14"/>
      <c r="P536" s="14"/>
      <c r="Q536" s="14"/>
      <c r="R536" s="14"/>
      <c r="S536" s="14"/>
    </row>
    <row r="537" spans="1:19">
      <c r="A537" t="s">
        <v>4951</v>
      </c>
      <c r="B537" s="15" t="s">
        <v>3693</v>
      </c>
      <c r="C537" t="s">
        <v>3691</v>
      </c>
      <c r="D537" t="s">
        <v>532</v>
      </c>
      <c r="E537" t="s">
        <v>3694</v>
      </c>
      <c r="F537" t="s">
        <v>3692</v>
      </c>
      <c r="G537" t="s">
        <v>859</v>
      </c>
      <c r="H537" t="s">
        <v>639</v>
      </c>
      <c r="I537" s="2" t="s">
        <v>3695</v>
      </c>
      <c r="J537" s="2" t="s">
        <v>3695</v>
      </c>
      <c r="K537" s="14"/>
      <c r="L537" s="14"/>
      <c r="M537" s="16"/>
      <c r="N537" s="16"/>
      <c r="O537" s="14"/>
      <c r="P537" s="14"/>
      <c r="Q537" s="14"/>
      <c r="R537" s="14"/>
      <c r="S537" s="14"/>
    </row>
    <row r="538" spans="1:19">
      <c r="A538" t="s">
        <v>4951</v>
      </c>
      <c r="B538" s="14" t="s">
        <v>3698</v>
      </c>
      <c r="C538" s="14" t="s">
        <v>3696</v>
      </c>
      <c r="D538" t="s">
        <v>532</v>
      </c>
      <c r="E538" t="s">
        <v>3699</v>
      </c>
      <c r="F538" s="14" t="s">
        <v>3697</v>
      </c>
      <c r="G538" t="s">
        <v>1529</v>
      </c>
      <c r="H538" t="s">
        <v>809</v>
      </c>
      <c r="I538" s="14" t="s">
        <v>3700</v>
      </c>
      <c r="J538" s="14" t="s">
        <v>3700</v>
      </c>
      <c r="K538" s="14">
        <v>2234</v>
      </c>
      <c r="L538" s="14">
        <v>1952615</v>
      </c>
      <c r="M538" s="16">
        <v>874.04431512981205</v>
      </c>
      <c r="N538" s="16">
        <v>5.4769043853098696</v>
      </c>
      <c r="O538" s="14">
        <v>209</v>
      </c>
      <c r="P538" s="14">
        <v>2094</v>
      </c>
      <c r="Q538" s="14">
        <v>899</v>
      </c>
      <c r="R538" s="14">
        <v>710</v>
      </c>
      <c r="S538" s="14"/>
    </row>
    <row r="539" spans="1:19">
      <c r="A539" t="s">
        <v>4951</v>
      </c>
      <c r="B539" s="15" t="s">
        <v>3703</v>
      </c>
      <c r="C539" t="s">
        <v>3701</v>
      </c>
      <c r="D539" t="s">
        <v>532</v>
      </c>
      <c r="E539" t="s">
        <v>3627</v>
      </c>
      <c r="F539" t="s">
        <v>3702</v>
      </c>
      <c r="G539" t="s">
        <v>859</v>
      </c>
      <c r="H539" t="s">
        <v>639</v>
      </c>
      <c r="I539" s="2" t="s">
        <v>3704</v>
      </c>
      <c r="J539" s="2" t="s">
        <v>3704</v>
      </c>
      <c r="K539" s="14"/>
      <c r="L539" s="14"/>
      <c r="M539" s="16"/>
      <c r="N539" s="16"/>
      <c r="O539" s="14"/>
      <c r="P539" s="14"/>
      <c r="Q539" s="14"/>
      <c r="R539" s="14"/>
      <c r="S539" s="14"/>
    </row>
    <row r="540" spans="1:19">
      <c r="A540" t="s">
        <v>4951</v>
      </c>
      <c r="B540" s="15" t="s">
        <v>3707</v>
      </c>
      <c r="C540" t="s">
        <v>3705</v>
      </c>
      <c r="D540" t="s">
        <v>532</v>
      </c>
      <c r="E540" t="s">
        <v>3617</v>
      </c>
      <c r="F540" t="s">
        <v>3706</v>
      </c>
      <c r="G540" t="s">
        <v>859</v>
      </c>
      <c r="H540" t="s">
        <v>639</v>
      </c>
      <c r="I540" s="2" t="s">
        <v>3708</v>
      </c>
      <c r="J540" s="2" t="s">
        <v>3708</v>
      </c>
      <c r="K540" s="14"/>
      <c r="L540" s="14"/>
      <c r="M540" s="16"/>
      <c r="N540" s="16"/>
      <c r="O540" s="14"/>
      <c r="P540" s="14"/>
      <c r="Q540" s="14"/>
      <c r="R540" s="14"/>
      <c r="S540" s="14"/>
    </row>
    <row r="541" spans="1:19">
      <c r="A541" t="s">
        <v>4951</v>
      </c>
      <c r="B541" s="15" t="s">
        <v>3711</v>
      </c>
      <c r="C541" t="s">
        <v>3709</v>
      </c>
      <c r="D541" t="s">
        <v>532</v>
      </c>
      <c r="E541" t="s">
        <v>3712</v>
      </c>
      <c r="F541" t="s">
        <v>3710</v>
      </c>
      <c r="G541" t="s">
        <v>859</v>
      </c>
      <c r="H541" t="s">
        <v>639</v>
      </c>
      <c r="I541" s="2" t="s">
        <v>3713</v>
      </c>
      <c r="J541" s="2" t="s">
        <v>3713</v>
      </c>
      <c r="K541" s="14"/>
      <c r="L541" s="14"/>
      <c r="M541" s="16"/>
      <c r="N541" s="16"/>
      <c r="O541" s="14"/>
      <c r="P541" s="14"/>
      <c r="Q541" s="14"/>
      <c r="R541" s="14"/>
      <c r="S541" s="14"/>
    </row>
    <row r="542" spans="1:19">
      <c r="A542" t="s">
        <v>4951</v>
      </c>
      <c r="B542" s="14" t="s">
        <v>535</v>
      </c>
      <c r="C542" s="14" t="s">
        <v>3714</v>
      </c>
      <c r="D542" t="s">
        <v>532</v>
      </c>
      <c r="E542" t="s">
        <v>533</v>
      </c>
      <c r="F542" s="14" t="s">
        <v>534</v>
      </c>
      <c r="G542" t="s">
        <v>911</v>
      </c>
      <c r="H542" t="s">
        <v>809</v>
      </c>
      <c r="I542" s="14" t="s">
        <v>3715</v>
      </c>
      <c r="J542" s="14" t="s">
        <v>3715</v>
      </c>
      <c r="K542" s="14">
        <v>2304</v>
      </c>
      <c r="L542" s="14">
        <v>3021735</v>
      </c>
      <c r="M542" s="16">
        <v>1311.5169270833301</v>
      </c>
      <c r="N542" s="16">
        <v>6.4219997142028102</v>
      </c>
      <c r="O542" s="14">
        <v>265</v>
      </c>
      <c r="P542" s="14">
        <v>2602</v>
      </c>
      <c r="Q542" s="14">
        <v>1349.5</v>
      </c>
      <c r="R542" s="14">
        <v>1944</v>
      </c>
      <c r="S542" s="14"/>
    </row>
    <row r="543" spans="1:19">
      <c r="A543" t="s">
        <v>4951</v>
      </c>
      <c r="B543" s="14" t="s">
        <v>3718</v>
      </c>
      <c r="C543" s="14" t="s">
        <v>3716</v>
      </c>
      <c r="D543" t="s">
        <v>532</v>
      </c>
      <c r="E543" t="s">
        <v>47</v>
      </c>
      <c r="F543" s="14" t="s">
        <v>3717</v>
      </c>
      <c r="G543" t="s">
        <v>1321</v>
      </c>
      <c r="H543" t="s">
        <v>809</v>
      </c>
      <c r="I543" s="14" t="s">
        <v>3719</v>
      </c>
      <c r="J543" s="14" t="s">
        <v>3719</v>
      </c>
      <c r="K543" s="14">
        <v>2268</v>
      </c>
      <c r="L543" s="14">
        <v>1834816</v>
      </c>
      <c r="M543" s="16">
        <v>809.00176366843004</v>
      </c>
      <c r="N543" s="16">
        <v>4.1330922205114602</v>
      </c>
      <c r="O543" s="14">
        <v>208</v>
      </c>
      <c r="P543" s="14">
        <v>1830</v>
      </c>
      <c r="Q543" s="14">
        <v>815.5</v>
      </c>
      <c r="R543" s="14">
        <v>319</v>
      </c>
      <c r="S543" s="14"/>
    </row>
    <row r="544" spans="1:19">
      <c r="A544" t="s">
        <v>4953</v>
      </c>
      <c r="B544" s="15" t="s">
        <v>3722</v>
      </c>
      <c r="C544" t="s">
        <v>3720</v>
      </c>
      <c r="D544" t="s">
        <v>532</v>
      </c>
      <c r="E544" t="s">
        <v>1406</v>
      </c>
      <c r="F544" t="s">
        <v>3721</v>
      </c>
      <c r="G544" t="s">
        <v>911</v>
      </c>
      <c r="H544" t="s">
        <v>809</v>
      </c>
      <c r="I544" s="2" t="s">
        <v>3723</v>
      </c>
      <c r="J544" s="2" t="s">
        <v>3723</v>
      </c>
      <c r="K544" s="14"/>
      <c r="L544" s="14"/>
      <c r="M544" s="16"/>
      <c r="N544" s="16"/>
      <c r="O544" s="14"/>
      <c r="P544" s="14"/>
      <c r="Q544" s="14"/>
      <c r="R544" s="14"/>
      <c r="S544" s="14"/>
    </row>
    <row r="545" spans="1:19">
      <c r="A545" t="s">
        <v>4953</v>
      </c>
      <c r="B545" s="15" t="s">
        <v>3726</v>
      </c>
      <c r="C545" t="s">
        <v>3724</v>
      </c>
      <c r="D545" t="s">
        <v>532</v>
      </c>
      <c r="E545" t="s">
        <v>3727</v>
      </c>
      <c r="F545" t="s">
        <v>3725</v>
      </c>
      <c r="G545" t="s">
        <v>911</v>
      </c>
      <c r="H545" t="s">
        <v>809</v>
      </c>
      <c r="I545" s="2" t="s">
        <v>3728</v>
      </c>
      <c r="J545" s="2" t="s">
        <v>3728</v>
      </c>
      <c r="K545" s="14"/>
      <c r="L545" s="14"/>
      <c r="M545" s="16"/>
      <c r="N545" s="16"/>
      <c r="O545" s="14"/>
      <c r="P545" s="14"/>
      <c r="Q545" s="14"/>
      <c r="R545" s="14"/>
      <c r="S545" s="14"/>
    </row>
    <row r="546" spans="1:19">
      <c r="A546" t="s">
        <v>4963</v>
      </c>
      <c r="B546" s="15" t="s">
        <v>3731</v>
      </c>
      <c r="C546" t="s">
        <v>3729</v>
      </c>
      <c r="D546" t="s">
        <v>532</v>
      </c>
      <c r="E546" t="s">
        <v>916</v>
      </c>
      <c r="F546" t="s">
        <v>3730</v>
      </c>
      <c r="G546" t="s">
        <v>859</v>
      </c>
      <c r="H546" t="s">
        <v>639</v>
      </c>
      <c r="I546" s="2" t="s">
        <v>3732</v>
      </c>
      <c r="J546" s="2" t="s">
        <v>3732</v>
      </c>
      <c r="K546" s="14"/>
      <c r="L546" s="14"/>
      <c r="M546" s="16"/>
      <c r="N546" s="16"/>
      <c r="O546" s="14"/>
      <c r="P546" s="14"/>
      <c r="Q546" s="14"/>
      <c r="R546" s="14"/>
      <c r="S546" s="14"/>
    </row>
    <row r="547" spans="1:19">
      <c r="A547" t="s">
        <v>4953</v>
      </c>
      <c r="B547" s="15" t="s">
        <v>3735</v>
      </c>
      <c r="C547" t="s">
        <v>3733</v>
      </c>
      <c r="D547" t="s">
        <v>532</v>
      </c>
      <c r="E547" t="s">
        <v>921</v>
      </c>
      <c r="F547" t="s">
        <v>3734</v>
      </c>
      <c r="G547" t="s">
        <v>911</v>
      </c>
      <c r="H547" t="s">
        <v>809</v>
      </c>
      <c r="I547" s="2" t="s">
        <v>3736</v>
      </c>
      <c r="J547" s="2" t="s">
        <v>3736</v>
      </c>
      <c r="K547" s="14"/>
      <c r="L547" s="14"/>
      <c r="M547" s="16"/>
      <c r="N547" s="16"/>
      <c r="O547" s="14"/>
      <c r="P547" s="14"/>
      <c r="Q547" s="14"/>
      <c r="R547" s="14"/>
      <c r="S547" s="14"/>
    </row>
    <row r="548" spans="1:19">
      <c r="A548" t="s">
        <v>4953</v>
      </c>
      <c r="B548" s="15" t="s">
        <v>3739</v>
      </c>
      <c r="C548" t="s">
        <v>3737</v>
      </c>
      <c r="D548" t="s">
        <v>532</v>
      </c>
      <c r="E548" t="s">
        <v>926</v>
      </c>
      <c r="F548" t="s">
        <v>3738</v>
      </c>
      <c r="G548" t="s">
        <v>911</v>
      </c>
      <c r="H548" t="s">
        <v>809</v>
      </c>
      <c r="I548" s="2" t="s">
        <v>3740</v>
      </c>
      <c r="J548" s="2" t="s">
        <v>3740</v>
      </c>
      <c r="K548" s="14"/>
      <c r="L548" s="14"/>
      <c r="M548" s="16"/>
      <c r="N548" s="16"/>
      <c r="O548" s="14"/>
      <c r="P548" s="14"/>
      <c r="Q548" s="14"/>
      <c r="R548" s="14"/>
      <c r="S548" s="14"/>
    </row>
    <row r="549" spans="1:19">
      <c r="A549" t="s">
        <v>4953</v>
      </c>
      <c r="B549" s="15" t="s">
        <v>3743</v>
      </c>
      <c r="C549" t="s">
        <v>3741</v>
      </c>
      <c r="D549" t="s">
        <v>532</v>
      </c>
      <c r="E549" t="s">
        <v>1425</v>
      </c>
      <c r="F549" t="s">
        <v>3742</v>
      </c>
      <c r="G549" t="s">
        <v>911</v>
      </c>
      <c r="H549" t="s">
        <v>809</v>
      </c>
      <c r="I549" s="2" t="s">
        <v>3744</v>
      </c>
      <c r="J549" s="2" t="s">
        <v>3744</v>
      </c>
      <c r="K549" s="14"/>
      <c r="L549" s="14"/>
      <c r="M549" s="16"/>
      <c r="N549" s="16"/>
      <c r="O549" s="14"/>
      <c r="P549" s="14"/>
      <c r="Q549" s="14"/>
      <c r="R549" s="14"/>
      <c r="S549" s="14"/>
    </row>
    <row r="550" spans="1:19">
      <c r="A550" t="s">
        <v>4953</v>
      </c>
      <c r="B550" s="15" t="s">
        <v>3747</v>
      </c>
      <c r="C550" t="s">
        <v>3745</v>
      </c>
      <c r="D550" t="s">
        <v>532</v>
      </c>
      <c r="E550" t="s">
        <v>3748</v>
      </c>
      <c r="F550" t="s">
        <v>3746</v>
      </c>
      <c r="G550" t="s">
        <v>911</v>
      </c>
      <c r="H550" t="s">
        <v>809</v>
      </c>
      <c r="I550" s="2" t="s">
        <v>3749</v>
      </c>
      <c r="J550" s="2" t="s">
        <v>3749</v>
      </c>
      <c r="K550" s="14"/>
      <c r="L550" s="14"/>
      <c r="M550" s="16"/>
      <c r="N550" s="16"/>
      <c r="O550" s="14"/>
      <c r="P550" s="14"/>
      <c r="Q550" s="14"/>
      <c r="R550" s="14"/>
      <c r="S550" s="14"/>
    </row>
    <row r="551" spans="1:19">
      <c r="A551" t="s">
        <v>4963</v>
      </c>
      <c r="B551" s="15" t="s">
        <v>3752</v>
      </c>
      <c r="C551" t="s">
        <v>3750</v>
      </c>
      <c r="D551" t="s">
        <v>532</v>
      </c>
      <c r="E551" t="s">
        <v>3753</v>
      </c>
      <c r="F551" t="s">
        <v>3751</v>
      </c>
      <c r="G551" t="s">
        <v>1064</v>
      </c>
      <c r="H551" t="s">
        <v>809</v>
      </c>
      <c r="I551" s="2" t="s">
        <v>3754</v>
      </c>
      <c r="J551" s="2" t="s">
        <v>3754</v>
      </c>
      <c r="K551" s="14"/>
      <c r="L551" s="14"/>
      <c r="M551" s="16"/>
      <c r="N551" s="16"/>
      <c r="O551" s="14"/>
      <c r="P551" s="14"/>
      <c r="Q551" s="14"/>
      <c r="R551" s="14"/>
      <c r="S551" s="14"/>
    </row>
    <row r="552" spans="1:19">
      <c r="A552" t="s">
        <v>4963</v>
      </c>
      <c r="B552" s="15" t="s">
        <v>3757</v>
      </c>
      <c r="C552" t="s">
        <v>3755</v>
      </c>
      <c r="D552" t="s">
        <v>532</v>
      </c>
      <c r="E552" t="s">
        <v>3758</v>
      </c>
      <c r="F552" t="s">
        <v>3756</v>
      </c>
      <c r="G552" t="s">
        <v>859</v>
      </c>
      <c r="H552" t="s">
        <v>639</v>
      </c>
      <c r="I552" s="2" t="s">
        <v>3759</v>
      </c>
      <c r="J552" s="2" t="s">
        <v>3759</v>
      </c>
      <c r="K552" s="14"/>
      <c r="L552" s="14"/>
      <c r="M552" s="16"/>
      <c r="N552" s="16"/>
      <c r="O552" s="14"/>
      <c r="P552" s="14"/>
      <c r="Q552" s="14"/>
      <c r="R552" s="14"/>
      <c r="S552" s="14"/>
    </row>
    <row r="553" spans="1:19">
      <c r="A553" t="s">
        <v>4953</v>
      </c>
      <c r="B553" s="15" t="s">
        <v>3762</v>
      </c>
      <c r="C553" t="s">
        <v>3760</v>
      </c>
      <c r="D553" t="s">
        <v>532</v>
      </c>
      <c r="E553" t="s">
        <v>982</v>
      </c>
      <c r="F553" t="s">
        <v>3761</v>
      </c>
      <c r="G553" t="s">
        <v>983</v>
      </c>
      <c r="H553" t="s">
        <v>809</v>
      </c>
      <c r="I553" s="2" t="s">
        <v>3763</v>
      </c>
      <c r="J553" s="2" t="s">
        <v>3763</v>
      </c>
      <c r="K553" s="14"/>
      <c r="L553" s="14"/>
      <c r="M553" s="16"/>
      <c r="N553" s="16"/>
      <c r="O553" s="14"/>
      <c r="P553" s="14"/>
      <c r="Q553" s="14"/>
      <c r="R553" s="14"/>
      <c r="S553" s="14"/>
    </row>
    <row r="554" spans="1:19">
      <c r="A554" t="s">
        <v>4953</v>
      </c>
      <c r="B554" s="15" t="s">
        <v>3766</v>
      </c>
      <c r="C554" t="s">
        <v>3764</v>
      </c>
      <c r="D554" t="s">
        <v>532</v>
      </c>
      <c r="E554" t="s">
        <v>988</v>
      </c>
      <c r="F554" t="s">
        <v>3765</v>
      </c>
      <c r="G554" t="s">
        <v>983</v>
      </c>
      <c r="H554" t="s">
        <v>809</v>
      </c>
      <c r="I554" s="2" t="s">
        <v>3767</v>
      </c>
      <c r="J554" s="2" t="s">
        <v>3767</v>
      </c>
      <c r="K554" s="14"/>
      <c r="L554" s="14"/>
      <c r="M554" s="16"/>
      <c r="N554" s="16"/>
      <c r="O554" s="14"/>
      <c r="P554" s="14"/>
      <c r="Q554" s="14"/>
      <c r="R554" s="14"/>
      <c r="S554" s="14"/>
    </row>
    <row r="555" spans="1:19">
      <c r="A555" t="s">
        <v>4967</v>
      </c>
      <c r="B555" s="14" t="s">
        <v>3770</v>
      </c>
      <c r="C555" s="14" t="s">
        <v>3768</v>
      </c>
      <c r="D555" t="s">
        <v>532</v>
      </c>
      <c r="E555" t="s">
        <v>554</v>
      </c>
      <c r="F555" s="14" t="s">
        <v>3769</v>
      </c>
      <c r="G555" t="s">
        <v>638</v>
      </c>
      <c r="H555" t="s">
        <v>639</v>
      </c>
      <c r="I555" s="14" t="s">
        <v>3771</v>
      </c>
      <c r="J555" s="14" t="s">
        <v>3771</v>
      </c>
      <c r="K555" s="14">
        <v>2266</v>
      </c>
      <c r="L555" s="14">
        <v>2109527</v>
      </c>
      <c r="M555" s="16">
        <v>930.94748455427998</v>
      </c>
      <c r="N555" s="16">
        <v>6.3766053686576196</v>
      </c>
      <c r="O555" s="14">
        <v>212</v>
      </c>
      <c r="P555" s="14">
        <v>2602</v>
      </c>
      <c r="Q555" s="14">
        <v>904.5</v>
      </c>
      <c r="R555" s="14">
        <v>844</v>
      </c>
      <c r="S555" s="14"/>
    </row>
    <row r="556" spans="1:19">
      <c r="A556" t="s">
        <v>4951</v>
      </c>
      <c r="B556" s="15" t="s">
        <v>3774</v>
      </c>
      <c r="C556" t="s">
        <v>3772</v>
      </c>
      <c r="D556" t="s">
        <v>532</v>
      </c>
      <c r="E556" t="s">
        <v>3775</v>
      </c>
      <c r="F556" t="s">
        <v>3773</v>
      </c>
      <c r="G556" t="s">
        <v>859</v>
      </c>
      <c r="H556" t="s">
        <v>639</v>
      </c>
      <c r="I556" s="2" t="s">
        <v>3776</v>
      </c>
      <c r="J556" s="2" t="s">
        <v>3776</v>
      </c>
      <c r="K556" s="14"/>
      <c r="L556" s="14"/>
      <c r="M556" s="16"/>
      <c r="N556" s="16"/>
      <c r="O556" s="14"/>
      <c r="P556" s="14"/>
      <c r="Q556" s="14"/>
      <c r="R556" s="14"/>
      <c r="S556" s="14"/>
    </row>
    <row r="557" spans="1:19">
      <c r="A557" t="s">
        <v>4951</v>
      </c>
      <c r="B557" s="14" t="s">
        <v>486</v>
      </c>
      <c r="C557" s="14" t="s">
        <v>3777</v>
      </c>
      <c r="D557" t="s">
        <v>402</v>
      </c>
      <c r="E557" t="s">
        <v>484</v>
      </c>
      <c r="F557" s="14" t="s">
        <v>485</v>
      </c>
      <c r="G557" t="s">
        <v>894</v>
      </c>
      <c r="H557" t="s">
        <v>721</v>
      </c>
      <c r="I557" s="14" t="s">
        <v>3778</v>
      </c>
      <c r="J557" s="14" t="s">
        <v>3778</v>
      </c>
      <c r="K557" s="14">
        <v>2372</v>
      </c>
      <c r="L557" s="14">
        <v>1971733</v>
      </c>
      <c r="M557" s="16">
        <v>831.25337268128101</v>
      </c>
      <c r="N557" s="16">
        <v>4.5114053049282798</v>
      </c>
      <c r="O557" s="14">
        <v>217</v>
      </c>
      <c r="P557" s="14">
        <v>1953</v>
      </c>
      <c r="Q557" s="14">
        <v>817</v>
      </c>
      <c r="R557" s="14">
        <v>466</v>
      </c>
      <c r="S557" s="14"/>
    </row>
    <row r="558" spans="1:19">
      <c r="A558" t="s">
        <v>4952</v>
      </c>
      <c r="B558" s="14" t="s">
        <v>3780</v>
      </c>
      <c r="C558" s="14" t="s">
        <v>3779</v>
      </c>
      <c r="D558" t="s">
        <v>402</v>
      </c>
      <c r="E558" t="s">
        <v>488</v>
      </c>
      <c r="F558" s="14" t="s">
        <v>489</v>
      </c>
      <c r="G558" t="s">
        <v>1139</v>
      </c>
      <c r="H558" t="s">
        <v>721</v>
      </c>
      <c r="I558" s="14" t="s">
        <v>3781</v>
      </c>
      <c r="J558" s="14" t="s">
        <v>3781</v>
      </c>
      <c r="K558" s="14">
        <v>2416</v>
      </c>
      <c r="L558" s="14">
        <v>2035996</v>
      </c>
      <c r="M558" s="16">
        <v>842.71357615893999</v>
      </c>
      <c r="N558" s="16">
        <v>4.8385884989296502</v>
      </c>
      <c r="O558" s="14">
        <v>208</v>
      </c>
      <c r="P558" s="14">
        <v>2171</v>
      </c>
      <c r="Q558" s="14">
        <v>833.5</v>
      </c>
      <c r="R558" s="14">
        <v>550</v>
      </c>
      <c r="S558" s="14"/>
    </row>
    <row r="559" spans="1:19">
      <c r="A559" t="s">
        <v>4952</v>
      </c>
      <c r="B559" s="14" t="s">
        <v>3783</v>
      </c>
      <c r="C559" s="14" t="s">
        <v>3782</v>
      </c>
      <c r="D559" t="s">
        <v>402</v>
      </c>
      <c r="E559" t="s">
        <v>499</v>
      </c>
      <c r="F559" s="14" t="s">
        <v>500</v>
      </c>
      <c r="G559" t="s">
        <v>899</v>
      </c>
      <c r="H559" t="s">
        <v>721</v>
      </c>
      <c r="I559" s="14" t="s">
        <v>3784</v>
      </c>
      <c r="J559" s="14" t="s">
        <v>3784</v>
      </c>
      <c r="K559" s="14">
        <v>2364</v>
      </c>
      <c r="L559" s="14">
        <v>2805318</v>
      </c>
      <c r="M559" s="16">
        <v>1186.6827411167501</v>
      </c>
      <c r="N559" s="16">
        <v>6.3220567098947802</v>
      </c>
      <c r="O559" s="14">
        <v>244</v>
      </c>
      <c r="P559" s="14">
        <v>3411</v>
      </c>
      <c r="Q559" s="14">
        <v>1150.5</v>
      </c>
      <c r="R559" s="14">
        <v>1823</v>
      </c>
      <c r="S559" s="14"/>
    </row>
    <row r="560" spans="1:19">
      <c r="A560" t="s">
        <v>4973</v>
      </c>
      <c r="B560" s="14" t="s">
        <v>3787</v>
      </c>
      <c r="C560" s="14" t="s">
        <v>3785</v>
      </c>
      <c r="D560" t="s">
        <v>402</v>
      </c>
      <c r="E560" t="s">
        <v>3788</v>
      </c>
      <c r="F560" s="14" t="s">
        <v>3786</v>
      </c>
      <c r="G560" t="s">
        <v>732</v>
      </c>
      <c r="H560" t="s">
        <v>721</v>
      </c>
      <c r="I560" s="14" t="s">
        <v>3789</v>
      </c>
      <c r="J560" s="14" t="s">
        <v>3789</v>
      </c>
      <c r="K560" s="14">
        <v>2334</v>
      </c>
      <c r="L560" s="14">
        <v>1478181</v>
      </c>
      <c r="M560" s="16">
        <v>633.32519280205599</v>
      </c>
      <c r="N560" s="16">
        <v>3.7235775263189401</v>
      </c>
      <c r="O560" s="14">
        <v>209</v>
      </c>
      <c r="P560" s="14">
        <v>3377</v>
      </c>
      <c r="Q560" s="14">
        <v>637</v>
      </c>
      <c r="R560" s="14">
        <v>43</v>
      </c>
      <c r="S560" s="14"/>
    </row>
    <row r="561" spans="1:19">
      <c r="A561" t="s">
        <v>4951</v>
      </c>
      <c r="B561" s="14" t="s">
        <v>590</v>
      </c>
      <c r="C561" s="14" t="s">
        <v>3790</v>
      </c>
      <c r="D561" t="s">
        <v>402</v>
      </c>
      <c r="E561" t="s">
        <v>588</v>
      </c>
      <c r="F561" s="14" t="s">
        <v>589</v>
      </c>
      <c r="G561" t="s">
        <v>732</v>
      </c>
      <c r="H561" t="s">
        <v>721</v>
      </c>
      <c r="I561" s="14" t="s">
        <v>3791</v>
      </c>
      <c r="J561" s="14" t="s">
        <v>3791</v>
      </c>
      <c r="K561" s="14">
        <v>2263</v>
      </c>
      <c r="L561" s="14">
        <v>2710386</v>
      </c>
      <c r="M561" s="16">
        <v>1197.6959787892099</v>
      </c>
      <c r="N561" s="16">
        <v>5.9264895559714601</v>
      </c>
      <c r="O561" s="14">
        <v>218</v>
      </c>
      <c r="P561" s="14">
        <v>3474</v>
      </c>
      <c r="Q561" s="14">
        <v>1224</v>
      </c>
      <c r="R561" s="14">
        <v>1760</v>
      </c>
      <c r="S561" s="14"/>
    </row>
    <row r="562" spans="1:19">
      <c r="A562" t="s">
        <v>4972</v>
      </c>
      <c r="B562" s="14" t="s">
        <v>3794</v>
      </c>
      <c r="C562" s="14" t="s">
        <v>3792</v>
      </c>
      <c r="D562" t="s">
        <v>402</v>
      </c>
      <c r="E562" t="s">
        <v>3795</v>
      </c>
      <c r="F562" s="14" t="s">
        <v>3793</v>
      </c>
      <c r="G562" t="s">
        <v>732</v>
      </c>
      <c r="H562" t="s">
        <v>721</v>
      </c>
      <c r="I562" s="14" t="s">
        <v>3796</v>
      </c>
      <c r="J562" s="14" t="s">
        <v>3796</v>
      </c>
      <c r="K562" s="14">
        <v>2393</v>
      </c>
      <c r="L562" s="14">
        <v>2229714</v>
      </c>
      <c r="M562" s="16">
        <v>931.76514834935199</v>
      </c>
      <c r="N562" s="16">
        <v>4.4535351599785296</v>
      </c>
      <c r="O562" s="14">
        <v>208</v>
      </c>
      <c r="P562" s="14">
        <v>2278</v>
      </c>
      <c r="Q562" s="14">
        <v>939</v>
      </c>
      <c r="R562" s="14">
        <v>881</v>
      </c>
      <c r="S562" s="14"/>
    </row>
    <row r="563" spans="1:19">
      <c r="A563" t="s">
        <v>4973</v>
      </c>
      <c r="B563" s="14" t="s">
        <v>3799</v>
      </c>
      <c r="C563" s="14" t="s">
        <v>3797</v>
      </c>
      <c r="D563" t="s">
        <v>402</v>
      </c>
      <c r="E563" t="s">
        <v>3800</v>
      </c>
      <c r="F563" s="14" t="s">
        <v>3798</v>
      </c>
      <c r="G563" t="s">
        <v>732</v>
      </c>
      <c r="H563" t="s">
        <v>721</v>
      </c>
      <c r="I563" s="14" t="s">
        <v>3801</v>
      </c>
      <c r="J563" s="14" t="s">
        <v>3801</v>
      </c>
      <c r="K563" s="14">
        <v>2324</v>
      </c>
      <c r="L563" s="14">
        <v>1822914</v>
      </c>
      <c r="M563" s="16">
        <v>784.38640275387195</v>
      </c>
      <c r="N563" s="16">
        <v>3.8575906077898998</v>
      </c>
      <c r="O563" s="14">
        <v>187</v>
      </c>
      <c r="P563" s="14">
        <v>1712</v>
      </c>
      <c r="Q563" s="14">
        <v>793</v>
      </c>
      <c r="R563" s="14">
        <v>246</v>
      </c>
      <c r="S563" s="14"/>
    </row>
    <row r="564" spans="1:19">
      <c r="A564" t="s">
        <v>4961</v>
      </c>
      <c r="B564" s="14" t="s">
        <v>3917</v>
      </c>
      <c r="C564" s="14" t="s">
        <v>3915</v>
      </c>
      <c r="D564" t="s">
        <v>402</v>
      </c>
      <c r="E564" t="s">
        <v>1518</v>
      </c>
      <c r="F564" s="14" t="s">
        <v>3916</v>
      </c>
      <c r="G564" t="s">
        <v>732</v>
      </c>
      <c r="H564" t="s">
        <v>721</v>
      </c>
      <c r="I564" s="14" t="s">
        <v>3918</v>
      </c>
      <c r="J564" s="14" t="s">
        <v>3919</v>
      </c>
      <c r="K564" s="14">
        <v>2007</v>
      </c>
      <c r="L564" s="14">
        <v>756904</v>
      </c>
      <c r="M564" s="16">
        <v>377.132037867463</v>
      </c>
      <c r="N564" s="16">
        <v>1.95870006142592</v>
      </c>
      <c r="O564" s="14">
        <v>194</v>
      </c>
      <c r="P564" s="14">
        <v>822</v>
      </c>
      <c r="Q564" s="14">
        <v>371</v>
      </c>
      <c r="R564" s="14">
        <v>0</v>
      </c>
      <c r="S564" s="4" t="s">
        <v>3920</v>
      </c>
    </row>
    <row r="565" spans="1:19">
      <c r="A565" t="s">
        <v>4973</v>
      </c>
      <c r="B565" s="14" t="s">
        <v>4823</v>
      </c>
      <c r="C565" s="14" t="s">
        <v>4821</v>
      </c>
      <c r="D565" t="s">
        <v>402</v>
      </c>
      <c r="E565" t="s">
        <v>4824</v>
      </c>
      <c r="F565" s="14" t="s">
        <v>4822</v>
      </c>
      <c r="G565" t="s">
        <v>732</v>
      </c>
      <c r="H565" t="s">
        <v>721</v>
      </c>
      <c r="I565" s="14" t="s">
        <v>4825</v>
      </c>
      <c r="J565" s="14" t="s">
        <v>4826</v>
      </c>
      <c r="K565" s="14">
        <v>1036</v>
      </c>
      <c r="L565" s="14">
        <v>871637</v>
      </c>
      <c r="M565" s="16">
        <v>841.34845559845496</v>
      </c>
      <c r="N565" s="16">
        <v>7.5828971643259298</v>
      </c>
      <c r="O565" s="14">
        <v>199</v>
      </c>
      <c r="P565" s="14">
        <v>2593</v>
      </c>
      <c r="Q565" s="14">
        <v>854</v>
      </c>
      <c r="R565" s="14">
        <v>272</v>
      </c>
      <c r="S565" s="4" t="s">
        <v>4827</v>
      </c>
    </row>
    <row r="566" spans="1:19">
      <c r="A566" t="s">
        <v>4951</v>
      </c>
      <c r="B566" s="14" t="s">
        <v>458</v>
      </c>
      <c r="C566" s="14" t="s">
        <v>3802</v>
      </c>
      <c r="D566" t="s">
        <v>402</v>
      </c>
      <c r="E566" t="s">
        <v>456</v>
      </c>
      <c r="F566" s="14" t="s">
        <v>457</v>
      </c>
      <c r="G566" t="s">
        <v>1354</v>
      </c>
      <c r="H566" t="s">
        <v>721</v>
      </c>
      <c r="I566" s="14" t="s">
        <v>3803</v>
      </c>
      <c r="J566" s="14" t="s">
        <v>3803</v>
      </c>
      <c r="K566" s="14">
        <v>2375</v>
      </c>
      <c r="L566" s="14">
        <v>1907175</v>
      </c>
      <c r="M566" s="16">
        <v>803.02105263157898</v>
      </c>
      <c r="N566" s="16">
        <v>5.1799514765321204</v>
      </c>
      <c r="O566" s="14">
        <v>212</v>
      </c>
      <c r="P566" s="14">
        <v>2675</v>
      </c>
      <c r="Q566" s="14">
        <v>774</v>
      </c>
      <c r="R566" s="14">
        <v>464</v>
      </c>
      <c r="S566" s="14"/>
    </row>
    <row r="567" spans="1:19">
      <c r="A567" t="s">
        <v>4951</v>
      </c>
      <c r="B567" s="14" t="s">
        <v>594</v>
      </c>
      <c r="C567" s="14" t="s">
        <v>3804</v>
      </c>
      <c r="D567" t="s">
        <v>402</v>
      </c>
      <c r="E567" t="s">
        <v>592</v>
      </c>
      <c r="F567" s="14" t="s">
        <v>593</v>
      </c>
      <c r="G567" t="s">
        <v>3807</v>
      </c>
      <c r="H567" t="s">
        <v>721</v>
      </c>
      <c r="I567" s="14" t="s">
        <v>3809</v>
      </c>
      <c r="J567" s="14" t="s">
        <v>3809</v>
      </c>
      <c r="K567" s="14">
        <v>2261</v>
      </c>
      <c r="L567" s="14">
        <v>1777870</v>
      </c>
      <c r="M567" s="16">
        <v>786.32021229544398</v>
      </c>
      <c r="N567" s="16">
        <v>3.70577696668217</v>
      </c>
      <c r="O567" s="14">
        <v>233</v>
      </c>
      <c r="P567" s="14">
        <v>1847</v>
      </c>
      <c r="Q567" s="14">
        <v>788</v>
      </c>
      <c r="R567" s="14">
        <v>205</v>
      </c>
      <c r="S567" s="14"/>
    </row>
    <row r="568" spans="1:19">
      <c r="A568" t="s">
        <v>4951</v>
      </c>
      <c r="B568" s="14" t="s">
        <v>413</v>
      </c>
      <c r="C568" s="14" t="s">
        <v>3810</v>
      </c>
      <c r="D568" t="s">
        <v>402</v>
      </c>
      <c r="E568" t="s">
        <v>411</v>
      </c>
      <c r="F568" s="14" t="s">
        <v>412</v>
      </c>
      <c r="G568" t="s">
        <v>899</v>
      </c>
      <c r="H568" t="s">
        <v>721</v>
      </c>
      <c r="I568" s="14" t="s">
        <v>3811</v>
      </c>
      <c r="J568" s="14" t="s">
        <v>3811</v>
      </c>
      <c r="K568" s="14">
        <v>1926</v>
      </c>
      <c r="L568" s="14">
        <v>1411067</v>
      </c>
      <c r="M568" s="16">
        <v>732.64122533748696</v>
      </c>
      <c r="N568" s="16">
        <v>5.4077241256561503</v>
      </c>
      <c r="O568" s="14">
        <v>207</v>
      </c>
      <c r="P568" s="14">
        <v>1979</v>
      </c>
      <c r="Q568" s="14">
        <v>711.5</v>
      </c>
      <c r="R568" s="14">
        <v>223</v>
      </c>
      <c r="S568" s="14"/>
    </row>
    <row r="569" spans="1:19">
      <c r="A569" t="s">
        <v>4973</v>
      </c>
      <c r="B569" s="14" t="s">
        <v>3818</v>
      </c>
      <c r="C569" s="14" t="s">
        <v>3812</v>
      </c>
      <c r="D569" t="s">
        <v>402</v>
      </c>
      <c r="E569" t="s">
        <v>3815</v>
      </c>
      <c r="F569" s="14" t="s">
        <v>3817</v>
      </c>
      <c r="G569" t="s">
        <v>3807</v>
      </c>
      <c r="H569" t="s">
        <v>721</v>
      </c>
      <c r="I569" s="14" t="s">
        <v>3819</v>
      </c>
      <c r="J569" s="14" t="s">
        <v>3819</v>
      </c>
      <c r="K569" s="14">
        <v>2332</v>
      </c>
      <c r="L569" s="14">
        <v>1663073</v>
      </c>
      <c r="M569" s="16">
        <v>713.15308747855897</v>
      </c>
      <c r="N569" s="16">
        <v>3.4798986571791501</v>
      </c>
      <c r="O569" s="14">
        <v>224</v>
      </c>
      <c r="P569" s="14">
        <v>2153</v>
      </c>
      <c r="Q569" s="14">
        <v>710</v>
      </c>
      <c r="R569" s="14">
        <v>99</v>
      </c>
      <c r="S569" s="14"/>
    </row>
    <row r="570" spans="1:19">
      <c r="A570" t="s">
        <v>4953</v>
      </c>
      <c r="B570" s="15" t="s">
        <v>3822</v>
      </c>
      <c r="C570" t="s">
        <v>3820</v>
      </c>
      <c r="D570" t="s">
        <v>402</v>
      </c>
      <c r="E570" t="s">
        <v>3823</v>
      </c>
      <c r="F570" t="s">
        <v>3821</v>
      </c>
      <c r="G570" t="s">
        <v>959</v>
      </c>
      <c r="H570" t="s">
        <v>721</v>
      </c>
      <c r="I570" s="2" t="s">
        <v>3824</v>
      </c>
      <c r="J570" s="2" t="s">
        <v>3824</v>
      </c>
      <c r="K570" s="14"/>
      <c r="L570" s="14"/>
      <c r="M570" s="16"/>
      <c r="N570" s="16"/>
      <c r="O570" s="14"/>
      <c r="P570" s="14"/>
      <c r="Q570" s="14"/>
      <c r="R570" s="14"/>
      <c r="S570" s="14"/>
    </row>
    <row r="571" spans="1:19">
      <c r="A571" t="s">
        <v>4951</v>
      </c>
      <c r="B571" s="15" t="s">
        <v>3827</v>
      </c>
      <c r="C571" t="s">
        <v>3825</v>
      </c>
      <c r="D571" t="s">
        <v>402</v>
      </c>
      <c r="E571" t="s">
        <v>596</v>
      </c>
      <c r="F571" t="s">
        <v>3826</v>
      </c>
      <c r="G571" t="s">
        <v>732</v>
      </c>
      <c r="H571" t="s">
        <v>721</v>
      </c>
      <c r="I571" s="2" t="s">
        <v>3828</v>
      </c>
      <c r="J571" s="2" t="s">
        <v>3828</v>
      </c>
      <c r="K571" s="14"/>
      <c r="L571" s="14"/>
      <c r="M571" s="16"/>
      <c r="N571" s="16"/>
      <c r="O571" s="14"/>
      <c r="P571" s="14"/>
      <c r="Q571" s="14"/>
      <c r="R571" s="14"/>
      <c r="S571" s="14"/>
    </row>
    <row r="572" spans="1:19">
      <c r="A572" t="s">
        <v>4951</v>
      </c>
      <c r="B572" s="14" t="s">
        <v>421</v>
      </c>
      <c r="C572" s="14" t="s">
        <v>3829</v>
      </c>
      <c r="D572" t="s">
        <v>402</v>
      </c>
      <c r="E572" t="s">
        <v>419</v>
      </c>
      <c r="F572" s="14" t="s">
        <v>420</v>
      </c>
      <c r="G572" t="s">
        <v>746</v>
      </c>
      <c r="H572" t="s">
        <v>721</v>
      </c>
      <c r="I572" s="14" t="s">
        <v>3830</v>
      </c>
      <c r="J572" s="14" t="s">
        <v>3830</v>
      </c>
      <c r="K572" s="14">
        <v>2303</v>
      </c>
      <c r="L572" s="14">
        <v>2610128</v>
      </c>
      <c r="M572" s="16">
        <v>1133.3599652626999</v>
      </c>
      <c r="N572" s="16">
        <v>6.0021463109823596</v>
      </c>
      <c r="O572" s="14">
        <v>219</v>
      </c>
      <c r="P572" s="14">
        <v>3374</v>
      </c>
      <c r="Q572" s="14">
        <v>1102</v>
      </c>
      <c r="R572" s="14">
        <v>1561</v>
      </c>
      <c r="S572" s="14"/>
    </row>
    <row r="573" spans="1:19">
      <c r="A573" t="s">
        <v>4951</v>
      </c>
      <c r="B573" s="14" t="s">
        <v>482</v>
      </c>
      <c r="C573" s="14" t="s">
        <v>3831</v>
      </c>
      <c r="D573" t="s">
        <v>402</v>
      </c>
      <c r="E573" t="s">
        <v>480</v>
      </c>
      <c r="F573" s="14" t="s">
        <v>481</v>
      </c>
      <c r="G573" t="s">
        <v>899</v>
      </c>
      <c r="H573" t="s">
        <v>721</v>
      </c>
      <c r="I573" s="14" t="s">
        <v>3832</v>
      </c>
      <c r="J573" s="14" t="s">
        <v>3832</v>
      </c>
      <c r="K573" s="14">
        <v>2327</v>
      </c>
      <c r="L573" s="14">
        <v>2110720</v>
      </c>
      <c r="M573" s="16">
        <v>907.05629565964705</v>
      </c>
      <c r="N573" s="16">
        <v>5.2574125004321202</v>
      </c>
      <c r="O573" s="14">
        <v>224</v>
      </c>
      <c r="P573" s="14">
        <v>2533</v>
      </c>
      <c r="Q573" s="14">
        <v>883</v>
      </c>
      <c r="R573" s="14">
        <v>726</v>
      </c>
      <c r="S573" s="14"/>
    </row>
    <row r="574" spans="1:19">
      <c r="A574" t="s">
        <v>4952</v>
      </c>
      <c r="B574" s="14" t="s">
        <v>3834</v>
      </c>
      <c r="C574" s="14" t="s">
        <v>3833</v>
      </c>
      <c r="D574" t="s">
        <v>402</v>
      </c>
      <c r="E574" t="s">
        <v>423</v>
      </c>
      <c r="F574" s="14" t="s">
        <v>424</v>
      </c>
      <c r="G574" t="s">
        <v>894</v>
      </c>
      <c r="H574" t="s">
        <v>721</v>
      </c>
      <c r="I574" s="14" t="s">
        <v>3835</v>
      </c>
      <c r="J574" s="14" t="s">
        <v>3835</v>
      </c>
      <c r="K574" s="14">
        <v>2102</v>
      </c>
      <c r="L574" s="14">
        <v>1015153</v>
      </c>
      <c r="M574" s="16">
        <v>482.946241674595</v>
      </c>
      <c r="N574" s="16">
        <v>3.9435018801794701</v>
      </c>
      <c r="O574" s="14">
        <v>77</v>
      </c>
      <c r="P574" s="14">
        <v>3089</v>
      </c>
      <c r="Q574" s="14">
        <v>458</v>
      </c>
      <c r="R574" s="14">
        <v>10</v>
      </c>
      <c r="S574" s="14"/>
    </row>
    <row r="575" spans="1:19">
      <c r="A575" t="s">
        <v>4951</v>
      </c>
      <c r="B575" s="14" t="s">
        <v>478</v>
      </c>
      <c r="C575" s="14" t="s">
        <v>3836</v>
      </c>
      <c r="D575" t="s">
        <v>402</v>
      </c>
      <c r="E575" t="s">
        <v>476</v>
      </c>
      <c r="F575" s="14" t="s">
        <v>477</v>
      </c>
      <c r="G575" t="s">
        <v>894</v>
      </c>
      <c r="H575" t="s">
        <v>721</v>
      </c>
      <c r="I575" s="14" t="s">
        <v>3837</v>
      </c>
      <c r="J575" s="14" t="s">
        <v>3837</v>
      </c>
      <c r="K575" s="14">
        <v>2370</v>
      </c>
      <c r="L575" s="14">
        <v>2360531</v>
      </c>
      <c r="M575" s="16">
        <v>996.00464135021002</v>
      </c>
      <c r="N575" s="16">
        <v>4.7295250816395198</v>
      </c>
      <c r="O575" s="14">
        <v>210</v>
      </c>
      <c r="P575" s="14">
        <v>2364</v>
      </c>
      <c r="Q575" s="14">
        <v>991</v>
      </c>
      <c r="R575" s="14">
        <v>1143</v>
      </c>
      <c r="S575" s="14"/>
    </row>
    <row r="576" spans="1:19">
      <c r="A576" t="s">
        <v>4973</v>
      </c>
      <c r="B576" s="14" t="s">
        <v>3840</v>
      </c>
      <c r="C576" s="14" t="s">
        <v>3838</v>
      </c>
      <c r="D576" t="s">
        <v>402</v>
      </c>
      <c r="E576" t="s">
        <v>3841</v>
      </c>
      <c r="F576" s="14" t="s">
        <v>3839</v>
      </c>
      <c r="G576" t="s">
        <v>3807</v>
      </c>
      <c r="H576" t="s">
        <v>721</v>
      </c>
      <c r="I576" s="14" t="s">
        <v>3842</v>
      </c>
      <c r="J576" s="14" t="s">
        <v>3842</v>
      </c>
      <c r="K576" s="14">
        <v>2288</v>
      </c>
      <c r="L576" s="14">
        <v>1514131</v>
      </c>
      <c r="M576" s="16">
        <v>661.77054195804101</v>
      </c>
      <c r="N576" s="16">
        <v>3.61274493024679</v>
      </c>
      <c r="O576" s="14">
        <v>208</v>
      </c>
      <c r="P576" s="14">
        <v>1992</v>
      </c>
      <c r="Q576" s="14">
        <v>664</v>
      </c>
      <c r="R576" s="14">
        <v>54</v>
      </c>
      <c r="S576" s="14"/>
    </row>
    <row r="577" spans="1:19">
      <c r="A577" t="s">
        <v>4973</v>
      </c>
      <c r="B577" s="14" t="s">
        <v>3845</v>
      </c>
      <c r="C577" s="14" t="s">
        <v>3843</v>
      </c>
      <c r="D577" t="s">
        <v>402</v>
      </c>
      <c r="E577" t="s">
        <v>3846</v>
      </c>
      <c r="F577" s="14" t="s">
        <v>3844</v>
      </c>
      <c r="G577" t="s">
        <v>3807</v>
      </c>
      <c r="H577" t="s">
        <v>721</v>
      </c>
      <c r="I577" s="14" t="s">
        <v>3847</v>
      </c>
      <c r="J577" s="14" t="s">
        <v>3847</v>
      </c>
      <c r="K577" s="14">
        <v>2047</v>
      </c>
      <c r="L577" s="14">
        <v>802733</v>
      </c>
      <c r="M577" s="16">
        <v>392.15095261357999</v>
      </c>
      <c r="N577" s="16">
        <v>3.5394167719161702</v>
      </c>
      <c r="O577" s="14">
        <v>139</v>
      </c>
      <c r="P577" s="14">
        <v>5543</v>
      </c>
      <c r="Q577" s="14">
        <v>379</v>
      </c>
      <c r="R577" s="14">
        <v>5</v>
      </c>
      <c r="S577" s="14"/>
    </row>
    <row r="578" spans="1:19">
      <c r="A578" t="s">
        <v>4973</v>
      </c>
      <c r="B578" s="14" t="s">
        <v>3850</v>
      </c>
      <c r="C578" s="14" t="s">
        <v>3848</v>
      </c>
      <c r="D578" t="s">
        <v>402</v>
      </c>
      <c r="E578" t="s">
        <v>3851</v>
      </c>
      <c r="F578" s="14" t="s">
        <v>3849</v>
      </c>
      <c r="G578" t="s">
        <v>3807</v>
      </c>
      <c r="H578" t="s">
        <v>721</v>
      </c>
      <c r="I578" s="14" t="s">
        <v>3852</v>
      </c>
      <c r="J578" s="14" t="s">
        <v>3852</v>
      </c>
      <c r="K578" s="14">
        <v>2212</v>
      </c>
      <c r="L578" s="14">
        <v>1518247</v>
      </c>
      <c r="M578" s="16">
        <v>686.36844484629296</v>
      </c>
      <c r="N578" s="16">
        <v>3.4604178793418301</v>
      </c>
      <c r="O578" s="14">
        <v>208</v>
      </c>
      <c r="P578" s="14">
        <v>1712</v>
      </c>
      <c r="Q578" s="14">
        <v>689</v>
      </c>
      <c r="R578" s="14">
        <v>57</v>
      </c>
      <c r="S578" s="14"/>
    </row>
    <row r="579" spans="1:19">
      <c r="A579" t="s">
        <v>4973</v>
      </c>
      <c r="B579" s="14" t="s">
        <v>3860</v>
      </c>
      <c r="C579" s="14" t="s">
        <v>3858</v>
      </c>
      <c r="D579" t="s">
        <v>402</v>
      </c>
      <c r="E579" t="s">
        <v>3861</v>
      </c>
      <c r="F579" s="14" t="s">
        <v>3859</v>
      </c>
      <c r="G579" t="s">
        <v>3084</v>
      </c>
      <c r="H579" t="s">
        <v>721</v>
      </c>
      <c r="I579" s="14" t="s">
        <v>3862</v>
      </c>
      <c r="J579" s="14" t="s">
        <v>3862</v>
      </c>
      <c r="K579" s="14">
        <v>2400</v>
      </c>
      <c r="L579" s="14">
        <v>1522783</v>
      </c>
      <c r="M579" s="16">
        <v>634.49291666666602</v>
      </c>
      <c r="N579" s="16">
        <v>3.0201466163414699</v>
      </c>
      <c r="O579" s="14">
        <v>208</v>
      </c>
      <c r="P579" s="14">
        <v>1629</v>
      </c>
      <c r="Q579" s="14">
        <v>632.5</v>
      </c>
      <c r="R579" s="14">
        <v>36</v>
      </c>
      <c r="S579" s="14"/>
    </row>
    <row r="580" spans="1:19">
      <c r="A580" t="s">
        <v>4964</v>
      </c>
      <c r="B580" s="14" t="s">
        <v>3865</v>
      </c>
      <c r="C580" s="14" t="s">
        <v>3863</v>
      </c>
      <c r="D580" t="s">
        <v>402</v>
      </c>
      <c r="E580" t="s">
        <v>3866</v>
      </c>
      <c r="F580" s="14" t="s">
        <v>3864</v>
      </c>
      <c r="G580" t="s">
        <v>3807</v>
      </c>
      <c r="H580" t="s">
        <v>721</v>
      </c>
      <c r="I580" s="14" t="s">
        <v>3867</v>
      </c>
      <c r="J580" s="14" t="s">
        <v>3867</v>
      </c>
      <c r="K580" s="14">
        <v>2273</v>
      </c>
      <c r="L580" s="14">
        <v>1745280</v>
      </c>
      <c r="M580" s="16">
        <v>767.83106027276699</v>
      </c>
      <c r="N580" s="16">
        <v>3.9370598868626101</v>
      </c>
      <c r="O580" s="14">
        <v>217</v>
      </c>
      <c r="P580" s="14">
        <v>2269</v>
      </c>
      <c r="Q580" s="14">
        <v>773</v>
      </c>
      <c r="R580" s="14">
        <v>209</v>
      </c>
      <c r="S580" s="14"/>
    </row>
    <row r="581" spans="1:19">
      <c r="A581" t="s">
        <v>4951</v>
      </c>
      <c r="B581" s="14" t="s">
        <v>429</v>
      </c>
      <c r="C581" s="14" t="s">
        <v>3871</v>
      </c>
      <c r="D581" t="s">
        <v>402</v>
      </c>
      <c r="E581" t="s">
        <v>427</v>
      </c>
      <c r="F581" s="14" t="s">
        <v>428</v>
      </c>
      <c r="G581" t="s">
        <v>1033</v>
      </c>
      <c r="H581" t="s">
        <v>721</v>
      </c>
      <c r="I581" s="14" t="s">
        <v>3872</v>
      </c>
      <c r="J581" s="14" t="s">
        <v>3872</v>
      </c>
      <c r="K581" s="14">
        <v>2339</v>
      </c>
      <c r="L581" s="14">
        <v>1676057</v>
      </c>
      <c r="M581" s="16">
        <v>716.56990166737899</v>
      </c>
      <c r="N581" s="16">
        <v>4.3260565671312401</v>
      </c>
      <c r="O581" s="14">
        <v>225</v>
      </c>
      <c r="P581" s="14">
        <v>2103</v>
      </c>
      <c r="Q581" s="14">
        <v>703</v>
      </c>
      <c r="R581" s="14">
        <v>195</v>
      </c>
      <c r="S581" s="14"/>
    </row>
    <row r="582" spans="1:19">
      <c r="A582" t="s">
        <v>4951</v>
      </c>
      <c r="B582" s="14" t="s">
        <v>606</v>
      </c>
      <c r="C582" s="14" t="s">
        <v>3873</v>
      </c>
      <c r="D582" t="s">
        <v>402</v>
      </c>
      <c r="E582" t="s">
        <v>604</v>
      </c>
      <c r="F582" s="14" t="s">
        <v>605</v>
      </c>
      <c r="G582" t="s">
        <v>1129</v>
      </c>
      <c r="H582" t="s">
        <v>721</v>
      </c>
      <c r="I582" s="14" t="s">
        <v>3874</v>
      </c>
      <c r="J582" s="14" t="s">
        <v>3874</v>
      </c>
      <c r="K582" s="14">
        <v>1921</v>
      </c>
      <c r="L582" s="14">
        <v>2389307</v>
      </c>
      <c r="M582" s="16">
        <v>1243.7829255596</v>
      </c>
      <c r="N582" s="16">
        <v>6.6914539075214101</v>
      </c>
      <c r="O582" s="14">
        <v>207</v>
      </c>
      <c r="P582" s="14">
        <v>2753</v>
      </c>
      <c r="Q582" s="14">
        <v>1264</v>
      </c>
      <c r="R582" s="14">
        <v>1561</v>
      </c>
      <c r="S582" s="14"/>
    </row>
    <row r="583" spans="1:19">
      <c r="A583" t="s">
        <v>4951</v>
      </c>
      <c r="B583" s="15" t="s">
        <v>3877</v>
      </c>
      <c r="C583" t="s">
        <v>3875</v>
      </c>
      <c r="D583" t="s">
        <v>402</v>
      </c>
      <c r="E583" t="s">
        <v>3878</v>
      </c>
      <c r="F583" t="s">
        <v>3876</v>
      </c>
      <c r="G583" t="s">
        <v>732</v>
      </c>
      <c r="H583" t="s">
        <v>721</v>
      </c>
      <c r="I583" s="2" t="s">
        <v>3879</v>
      </c>
      <c r="J583" s="2" t="s">
        <v>3879</v>
      </c>
      <c r="K583" s="14"/>
      <c r="L583" s="14"/>
      <c r="M583" s="16"/>
      <c r="N583" s="16"/>
      <c r="O583" s="14"/>
      <c r="P583" s="14"/>
      <c r="Q583" s="14"/>
      <c r="R583" s="14"/>
      <c r="S583" s="14"/>
    </row>
    <row r="584" spans="1:19">
      <c r="A584" t="s">
        <v>4957</v>
      </c>
      <c r="B584" s="14" t="s">
        <v>3882</v>
      </c>
      <c r="C584" s="14" t="s">
        <v>3880</v>
      </c>
      <c r="D584" t="s">
        <v>402</v>
      </c>
      <c r="E584" t="s">
        <v>3883</v>
      </c>
      <c r="F584" s="14" t="s">
        <v>3881</v>
      </c>
      <c r="G584" t="s">
        <v>3084</v>
      </c>
      <c r="H584" t="s">
        <v>721</v>
      </c>
      <c r="I584" s="14" t="s">
        <v>3884</v>
      </c>
      <c r="J584" s="14" t="s">
        <v>3884</v>
      </c>
      <c r="K584" s="14">
        <v>1882</v>
      </c>
      <c r="L584" s="14">
        <v>2822230</v>
      </c>
      <c r="M584" s="16">
        <v>1499.5908607863901</v>
      </c>
      <c r="N584" s="16">
        <v>8.2756827514941094</v>
      </c>
      <c r="O584" s="14">
        <v>166</v>
      </c>
      <c r="P584" s="14">
        <v>3079</v>
      </c>
      <c r="Q584" s="14">
        <v>1532.5</v>
      </c>
      <c r="R584" s="14">
        <v>1712</v>
      </c>
      <c r="S584" s="14"/>
    </row>
    <row r="585" spans="1:19">
      <c r="A585" t="s">
        <v>4951</v>
      </c>
      <c r="B585" s="14" t="s">
        <v>470</v>
      </c>
      <c r="C585" s="14" t="s">
        <v>3885</v>
      </c>
      <c r="D585" t="s">
        <v>402</v>
      </c>
      <c r="E585" t="s">
        <v>468</v>
      </c>
      <c r="F585" s="14" t="s">
        <v>469</v>
      </c>
      <c r="G585" t="s">
        <v>3084</v>
      </c>
      <c r="H585" t="s">
        <v>721</v>
      </c>
      <c r="I585" s="14" t="s">
        <v>3886</v>
      </c>
      <c r="J585" s="14" t="s">
        <v>3886</v>
      </c>
      <c r="K585" s="14">
        <v>2314</v>
      </c>
      <c r="L585" s="14">
        <v>2412493</v>
      </c>
      <c r="M585" s="16">
        <v>1042.5639585133899</v>
      </c>
      <c r="N585" s="16">
        <v>5.0798940177061196</v>
      </c>
      <c r="O585" s="14">
        <v>213</v>
      </c>
      <c r="P585" s="14">
        <v>2424</v>
      </c>
      <c r="Q585" s="14">
        <v>1026.5</v>
      </c>
      <c r="R585" s="14">
        <v>1310</v>
      </c>
      <c r="S585" s="14"/>
    </row>
    <row r="586" spans="1:19">
      <c r="A586" t="s">
        <v>4973</v>
      </c>
      <c r="B586" s="14" t="s">
        <v>3889</v>
      </c>
      <c r="C586" s="14" t="s">
        <v>3887</v>
      </c>
      <c r="D586" t="s">
        <v>402</v>
      </c>
      <c r="E586" t="s">
        <v>3890</v>
      </c>
      <c r="F586" s="14" t="s">
        <v>3888</v>
      </c>
      <c r="G586" t="s">
        <v>1129</v>
      </c>
      <c r="H586" t="s">
        <v>721</v>
      </c>
      <c r="I586" s="14" t="s">
        <v>3891</v>
      </c>
      <c r="J586" s="14" t="s">
        <v>3891</v>
      </c>
      <c r="K586" s="14">
        <v>2275</v>
      </c>
      <c r="L586" s="14">
        <v>2107316</v>
      </c>
      <c r="M586" s="16">
        <v>926.29274725274695</v>
      </c>
      <c r="N586" s="16">
        <v>5.0665642753135396</v>
      </c>
      <c r="O586" s="14">
        <v>208</v>
      </c>
      <c r="P586" s="14">
        <v>2411</v>
      </c>
      <c r="Q586" s="14">
        <v>928</v>
      </c>
      <c r="R586" s="14">
        <v>839</v>
      </c>
      <c r="S586" s="14"/>
    </row>
    <row r="587" spans="1:19">
      <c r="A587" t="s">
        <v>4951</v>
      </c>
      <c r="B587" s="23" t="s">
        <v>3894</v>
      </c>
      <c r="C587" s="14" t="s">
        <v>3892</v>
      </c>
      <c r="D587" t="s">
        <v>402</v>
      </c>
      <c r="E587" t="s">
        <v>3895</v>
      </c>
      <c r="F587" s="14" t="s">
        <v>3893</v>
      </c>
      <c r="G587" t="s">
        <v>746</v>
      </c>
      <c r="H587" t="s">
        <v>721</v>
      </c>
      <c r="I587" s="14" t="s">
        <v>3896</v>
      </c>
      <c r="J587" s="14" t="s">
        <v>3896</v>
      </c>
      <c r="K587" s="14">
        <v>2050</v>
      </c>
      <c r="L587" s="14">
        <v>2432415</v>
      </c>
      <c r="M587" s="16">
        <v>1186.54390243902</v>
      </c>
      <c r="N587" s="16">
        <v>6.4771437621011501</v>
      </c>
      <c r="O587" s="14">
        <v>213</v>
      </c>
      <c r="P587" s="14">
        <v>2188</v>
      </c>
      <c r="Q587" s="14">
        <v>1217</v>
      </c>
      <c r="R587" s="14">
        <v>1540</v>
      </c>
      <c r="S587" s="14" t="s">
        <v>5014</v>
      </c>
    </row>
    <row r="588" spans="1:19">
      <c r="A588" t="s">
        <v>4973</v>
      </c>
      <c r="B588" s="14" t="s">
        <v>3899</v>
      </c>
      <c r="C588" s="14" t="s">
        <v>3897</v>
      </c>
      <c r="D588" t="s">
        <v>402</v>
      </c>
      <c r="E588" t="s">
        <v>3900</v>
      </c>
      <c r="F588" s="14" t="s">
        <v>3898</v>
      </c>
      <c r="G588" t="s">
        <v>3807</v>
      </c>
      <c r="H588" t="s">
        <v>721</v>
      </c>
      <c r="I588" s="14" t="s">
        <v>3901</v>
      </c>
      <c r="J588" s="14" t="s">
        <v>3901</v>
      </c>
      <c r="K588" s="14">
        <v>2262</v>
      </c>
      <c r="L588" s="14">
        <v>1207525</v>
      </c>
      <c r="M588" s="16">
        <v>533.83068081343902</v>
      </c>
      <c r="N588" s="16">
        <v>3.0403086938600001</v>
      </c>
      <c r="O588" s="14">
        <v>208</v>
      </c>
      <c r="P588" s="14">
        <v>1751</v>
      </c>
      <c r="Q588" s="14">
        <v>540</v>
      </c>
      <c r="R588" s="14">
        <v>7</v>
      </c>
      <c r="S588" s="14"/>
    </row>
    <row r="589" spans="1:19">
      <c r="A589" t="s">
        <v>4973</v>
      </c>
      <c r="B589" s="14" t="s">
        <v>3908</v>
      </c>
      <c r="C589" s="14" t="s">
        <v>3902</v>
      </c>
      <c r="D589" t="s">
        <v>402</v>
      </c>
      <c r="E589" t="s">
        <v>3905</v>
      </c>
      <c r="F589" s="14" t="s">
        <v>3907</v>
      </c>
      <c r="G589" t="s">
        <v>3807</v>
      </c>
      <c r="H589" t="s">
        <v>721</v>
      </c>
      <c r="I589" s="14" t="s">
        <v>3909</v>
      </c>
      <c r="J589" s="14" t="s">
        <v>3909</v>
      </c>
      <c r="K589" s="14">
        <v>2341</v>
      </c>
      <c r="L589" s="14">
        <v>2004763</v>
      </c>
      <c r="M589" s="16">
        <v>856.37035454933698</v>
      </c>
      <c r="N589" s="16">
        <v>4.1431115235932996</v>
      </c>
      <c r="O589" s="14">
        <v>203</v>
      </c>
      <c r="P589" s="14">
        <v>1956</v>
      </c>
      <c r="Q589" s="14">
        <v>871</v>
      </c>
      <c r="R589" s="14">
        <v>532</v>
      </c>
      <c r="S589" s="14"/>
    </row>
    <row r="590" spans="1:19">
      <c r="A590" t="s">
        <v>4973</v>
      </c>
      <c r="B590" s="14" t="s">
        <v>3912</v>
      </c>
      <c r="C590" s="14" t="s">
        <v>3910</v>
      </c>
      <c r="D590" t="s">
        <v>402</v>
      </c>
      <c r="E590" t="s">
        <v>3913</v>
      </c>
      <c r="F590" s="14" t="s">
        <v>3911</v>
      </c>
      <c r="G590" t="s">
        <v>1129</v>
      </c>
      <c r="H590" t="s">
        <v>721</v>
      </c>
      <c r="I590" s="14" t="s">
        <v>3914</v>
      </c>
      <c r="J590" s="14" t="s">
        <v>3914</v>
      </c>
      <c r="K590" s="14">
        <v>2211</v>
      </c>
      <c r="L590" s="14">
        <v>960626</v>
      </c>
      <c r="M590" s="16">
        <v>434.47580280416099</v>
      </c>
      <c r="N590" s="16">
        <v>2.4169482144215699</v>
      </c>
      <c r="O590" s="14">
        <v>207</v>
      </c>
      <c r="P590" s="14">
        <v>1268</v>
      </c>
      <c r="Q590" s="14">
        <v>425</v>
      </c>
      <c r="R590" s="14">
        <v>4</v>
      </c>
      <c r="S590" s="14"/>
    </row>
    <row r="591" spans="1:19">
      <c r="A591" t="s">
        <v>4951</v>
      </c>
      <c r="B591" s="14" t="s">
        <v>466</v>
      </c>
      <c r="C591" s="14" t="s">
        <v>3921</v>
      </c>
      <c r="D591" t="s">
        <v>402</v>
      </c>
      <c r="E591" t="s">
        <v>464</v>
      </c>
      <c r="F591" s="14" t="s">
        <v>465</v>
      </c>
      <c r="G591" t="s">
        <v>3084</v>
      </c>
      <c r="H591" t="s">
        <v>721</v>
      </c>
      <c r="I591" s="14" t="s">
        <v>3922</v>
      </c>
      <c r="J591" s="14" t="s">
        <v>3922</v>
      </c>
      <c r="K591" s="14">
        <v>2171</v>
      </c>
      <c r="L591" s="14">
        <v>1862666</v>
      </c>
      <c r="M591" s="16">
        <v>857.97604790419098</v>
      </c>
      <c r="N591" s="16">
        <v>5.3338148078210699</v>
      </c>
      <c r="O591" s="14">
        <v>211</v>
      </c>
      <c r="P591" s="14">
        <v>2169</v>
      </c>
      <c r="Q591" s="14">
        <v>850</v>
      </c>
      <c r="R591" s="14">
        <v>582</v>
      </c>
      <c r="S591" s="14"/>
    </row>
    <row r="592" spans="1:19">
      <c r="A592" t="s">
        <v>4973</v>
      </c>
      <c r="B592" s="14" t="s">
        <v>3925</v>
      </c>
      <c r="C592" s="14" t="s">
        <v>3923</v>
      </c>
      <c r="D592" t="s">
        <v>402</v>
      </c>
      <c r="E592" t="s">
        <v>3926</v>
      </c>
      <c r="F592" s="14" t="s">
        <v>3924</v>
      </c>
      <c r="G592" t="s">
        <v>732</v>
      </c>
      <c r="H592" t="s">
        <v>721</v>
      </c>
      <c r="I592" s="14" t="s">
        <v>3927</v>
      </c>
      <c r="J592" s="14" t="s">
        <v>3927</v>
      </c>
      <c r="K592" s="14">
        <v>2109</v>
      </c>
      <c r="L592" s="14">
        <v>2208578</v>
      </c>
      <c r="M592" s="16">
        <v>1047.2157420578401</v>
      </c>
      <c r="N592" s="16">
        <v>5.3724004694231899</v>
      </c>
      <c r="O592" s="14">
        <v>213</v>
      </c>
      <c r="P592" s="14">
        <v>4041</v>
      </c>
      <c r="Q592" s="14">
        <v>1061</v>
      </c>
      <c r="R592" s="14">
        <v>1297</v>
      </c>
      <c r="S592" s="14"/>
    </row>
    <row r="593" spans="1:19">
      <c r="A593" t="s">
        <v>4973</v>
      </c>
      <c r="B593" s="14" t="s">
        <v>3936</v>
      </c>
      <c r="C593" s="14" t="s">
        <v>3934</v>
      </c>
      <c r="D593" t="s">
        <v>402</v>
      </c>
      <c r="E593" t="s">
        <v>2092</v>
      </c>
      <c r="F593" s="14" t="s">
        <v>3935</v>
      </c>
      <c r="G593" t="s">
        <v>1135</v>
      </c>
      <c r="H593" t="s">
        <v>721</v>
      </c>
      <c r="I593" s="14" t="s">
        <v>3937</v>
      </c>
      <c r="J593" s="14" t="s">
        <v>3937</v>
      </c>
      <c r="K593" s="14">
        <v>2306</v>
      </c>
      <c r="L593" s="14">
        <v>2031874</v>
      </c>
      <c r="M593" s="16">
        <v>881.12489158716301</v>
      </c>
      <c r="N593" s="16">
        <v>4.4690721249301797</v>
      </c>
      <c r="O593" s="14">
        <v>213</v>
      </c>
      <c r="P593" s="14">
        <v>3859</v>
      </c>
      <c r="Q593" s="14">
        <v>893</v>
      </c>
      <c r="R593" s="14">
        <v>634</v>
      </c>
      <c r="S593" s="14"/>
    </row>
    <row r="594" spans="1:19">
      <c r="A594" t="s">
        <v>4951</v>
      </c>
      <c r="B594" s="14" t="s">
        <v>474</v>
      </c>
      <c r="C594" s="14" t="s">
        <v>3938</v>
      </c>
      <c r="D594" t="s">
        <v>402</v>
      </c>
      <c r="E594" t="s">
        <v>472</v>
      </c>
      <c r="F594" s="14" t="s">
        <v>473</v>
      </c>
      <c r="G594" t="s">
        <v>894</v>
      </c>
      <c r="H594" t="s">
        <v>721</v>
      </c>
      <c r="I594" s="14" t="s">
        <v>3942</v>
      </c>
      <c r="J594" s="14" t="s">
        <v>3942</v>
      </c>
      <c r="K594" s="14">
        <v>2332</v>
      </c>
      <c r="L594" s="14">
        <v>2823260</v>
      </c>
      <c r="M594" s="16">
        <v>1210.66037735849</v>
      </c>
      <c r="N594" s="16">
        <v>10.1988694280312</v>
      </c>
      <c r="O594" s="14">
        <v>217</v>
      </c>
      <c r="P594" s="14">
        <v>4181</v>
      </c>
      <c r="Q594" s="14">
        <v>1145</v>
      </c>
      <c r="R594" s="14">
        <v>1494</v>
      </c>
      <c r="S594" s="14"/>
    </row>
    <row r="595" spans="1:19">
      <c r="A595" t="s">
        <v>4973</v>
      </c>
      <c r="B595" s="14" t="s">
        <v>3940</v>
      </c>
      <c r="C595" s="14" t="s">
        <v>3938</v>
      </c>
      <c r="D595" t="s">
        <v>402</v>
      </c>
      <c r="E595" t="s">
        <v>472</v>
      </c>
      <c r="F595" s="14" t="s">
        <v>3939</v>
      </c>
      <c r="G595" t="s">
        <v>732</v>
      </c>
      <c r="H595" t="s">
        <v>721</v>
      </c>
      <c r="I595" s="14" t="s">
        <v>3941</v>
      </c>
      <c r="J595" s="14" t="s">
        <v>3941</v>
      </c>
      <c r="K595" s="14">
        <v>2250</v>
      </c>
      <c r="L595" s="14">
        <v>2620954</v>
      </c>
      <c r="M595" s="16">
        <v>1164.86844444444</v>
      </c>
      <c r="N595" s="16">
        <v>5.4228064972590699</v>
      </c>
      <c r="O595" s="14">
        <v>245</v>
      </c>
      <c r="P595" s="14">
        <v>2720</v>
      </c>
      <c r="Q595" s="14">
        <v>1187</v>
      </c>
      <c r="R595" s="14">
        <v>1712</v>
      </c>
      <c r="S595" s="14"/>
    </row>
    <row r="596" spans="1:19">
      <c r="A596" t="s">
        <v>4973</v>
      </c>
      <c r="B596" s="14" t="s">
        <v>3945</v>
      </c>
      <c r="C596" s="14" t="s">
        <v>3943</v>
      </c>
      <c r="D596" t="s">
        <v>402</v>
      </c>
      <c r="E596" t="s">
        <v>3946</v>
      </c>
      <c r="F596" s="14" t="s">
        <v>3944</v>
      </c>
      <c r="G596" t="s">
        <v>732</v>
      </c>
      <c r="H596" t="s">
        <v>721</v>
      </c>
      <c r="I596" s="14" t="s">
        <v>3947</v>
      </c>
      <c r="J596" s="14" t="s">
        <v>3947</v>
      </c>
      <c r="K596" s="14">
        <v>1913</v>
      </c>
      <c r="L596" s="14">
        <v>1415608</v>
      </c>
      <c r="M596" s="16">
        <v>739.99372713016203</v>
      </c>
      <c r="N596" s="16">
        <v>3.8659613266847601</v>
      </c>
      <c r="O596" s="14">
        <v>210</v>
      </c>
      <c r="P596" s="14">
        <v>1852</v>
      </c>
      <c r="Q596" s="14">
        <v>746</v>
      </c>
      <c r="R596" s="14">
        <v>92</v>
      </c>
      <c r="S596" s="14"/>
    </row>
    <row r="597" spans="1:19">
      <c r="A597" t="s">
        <v>4951</v>
      </c>
      <c r="B597" s="14" t="s">
        <v>433</v>
      </c>
      <c r="C597" s="14" t="s">
        <v>3948</v>
      </c>
      <c r="D597" t="s">
        <v>402</v>
      </c>
      <c r="E597" t="s">
        <v>431</v>
      </c>
      <c r="F597" s="14" t="s">
        <v>432</v>
      </c>
      <c r="G597" t="s">
        <v>894</v>
      </c>
      <c r="H597" t="s">
        <v>721</v>
      </c>
      <c r="I597" s="14" t="s">
        <v>3949</v>
      </c>
      <c r="J597" s="14" t="s">
        <v>3949</v>
      </c>
      <c r="K597" s="14">
        <v>2354</v>
      </c>
      <c r="L597" s="14">
        <v>1648510</v>
      </c>
      <c r="M597" s="16">
        <v>700.30161427357598</v>
      </c>
      <c r="N597" s="16">
        <v>4.7433915384112</v>
      </c>
      <c r="O597" s="14">
        <v>207</v>
      </c>
      <c r="P597" s="14">
        <v>3557</v>
      </c>
      <c r="Q597" s="14">
        <v>682</v>
      </c>
      <c r="R597" s="14">
        <v>234</v>
      </c>
      <c r="S597" s="14"/>
    </row>
    <row r="598" spans="1:19">
      <c r="A598" t="s">
        <v>4951</v>
      </c>
      <c r="B598" s="14" t="s">
        <v>565</v>
      </c>
      <c r="C598" s="14" t="s">
        <v>3950</v>
      </c>
      <c r="D598" t="s">
        <v>402</v>
      </c>
      <c r="E598" t="s">
        <v>563</v>
      </c>
      <c r="F598" s="14" t="s">
        <v>564</v>
      </c>
      <c r="G598" t="s">
        <v>959</v>
      </c>
      <c r="H598" t="s">
        <v>721</v>
      </c>
      <c r="I598" s="14" t="s">
        <v>3951</v>
      </c>
      <c r="J598" s="14" t="s">
        <v>3951</v>
      </c>
      <c r="K598" s="14">
        <v>2298</v>
      </c>
      <c r="L598" s="14">
        <v>2459478</v>
      </c>
      <c r="M598" s="16">
        <v>1070.2689295039099</v>
      </c>
      <c r="N598" s="16">
        <v>5.1239123012546504</v>
      </c>
      <c r="O598" s="14">
        <v>226</v>
      </c>
      <c r="P598" s="14">
        <v>2484</v>
      </c>
      <c r="Q598" s="14">
        <v>1081</v>
      </c>
      <c r="R598" s="14">
        <v>1506</v>
      </c>
      <c r="S598" s="14"/>
    </row>
    <row r="599" spans="1:19">
      <c r="A599" t="s">
        <v>4973</v>
      </c>
      <c r="B599" s="14" t="s">
        <v>3954</v>
      </c>
      <c r="C599" s="14" t="s">
        <v>3952</v>
      </c>
      <c r="D599" t="s">
        <v>402</v>
      </c>
      <c r="E599" t="s">
        <v>3955</v>
      </c>
      <c r="F599" s="14" t="s">
        <v>3953</v>
      </c>
      <c r="G599" t="s">
        <v>732</v>
      </c>
      <c r="H599" t="s">
        <v>721</v>
      </c>
      <c r="I599" s="14" t="s">
        <v>3956</v>
      </c>
      <c r="J599" s="14" t="s">
        <v>3956</v>
      </c>
      <c r="K599" s="14">
        <v>2268</v>
      </c>
      <c r="L599" s="14">
        <v>1029397</v>
      </c>
      <c r="M599" s="16">
        <v>453.87874779541397</v>
      </c>
      <c r="N599" s="16">
        <v>2.5242297910085201</v>
      </c>
      <c r="O599" s="14">
        <v>181</v>
      </c>
      <c r="P599" s="14">
        <v>1958</v>
      </c>
      <c r="Q599" s="14">
        <v>443</v>
      </c>
      <c r="R599" s="14">
        <v>7</v>
      </c>
      <c r="S599" s="14"/>
    </row>
    <row r="600" spans="1:19">
      <c r="A600" t="s">
        <v>4973</v>
      </c>
      <c r="B600" s="14" t="s">
        <v>3959</v>
      </c>
      <c r="C600" s="14" t="s">
        <v>3957</v>
      </c>
      <c r="D600" t="s">
        <v>402</v>
      </c>
      <c r="E600" t="s">
        <v>3960</v>
      </c>
      <c r="F600" s="14" t="s">
        <v>3958</v>
      </c>
      <c r="G600" t="s">
        <v>732</v>
      </c>
      <c r="H600" t="s">
        <v>721</v>
      </c>
      <c r="I600" s="14" t="s">
        <v>3961</v>
      </c>
      <c r="J600" s="14" t="s">
        <v>3961</v>
      </c>
      <c r="K600" s="14">
        <v>1430</v>
      </c>
      <c r="L600" s="14">
        <v>429490</v>
      </c>
      <c r="M600" s="16">
        <v>300.34265734265699</v>
      </c>
      <c r="N600" s="16">
        <v>1.8670067096793199</v>
      </c>
      <c r="O600" s="14">
        <v>157</v>
      </c>
      <c r="P600" s="14">
        <v>715</v>
      </c>
      <c r="Q600" s="14">
        <v>286</v>
      </c>
      <c r="R600" s="14">
        <v>0</v>
      </c>
      <c r="S600" s="14"/>
    </row>
    <row r="601" spans="1:19">
      <c r="A601" t="s">
        <v>4973</v>
      </c>
      <c r="B601" s="14" t="s">
        <v>3964</v>
      </c>
      <c r="C601" s="14" t="s">
        <v>3962</v>
      </c>
      <c r="D601" t="s">
        <v>402</v>
      </c>
      <c r="E601" t="s">
        <v>3965</v>
      </c>
      <c r="F601" s="14" t="s">
        <v>3963</v>
      </c>
      <c r="G601" t="s">
        <v>732</v>
      </c>
      <c r="H601" t="s">
        <v>721</v>
      </c>
      <c r="I601" s="14" t="s">
        <v>3966</v>
      </c>
      <c r="J601" s="14" t="s">
        <v>3966</v>
      </c>
      <c r="K601" s="14">
        <v>2316</v>
      </c>
      <c r="L601" s="14">
        <v>1334973</v>
      </c>
      <c r="M601" s="16">
        <v>576.41321243523305</v>
      </c>
      <c r="N601" s="16">
        <v>3.2510656300330898</v>
      </c>
      <c r="O601" s="14">
        <v>207</v>
      </c>
      <c r="P601" s="14">
        <v>2181</v>
      </c>
      <c r="Q601" s="14">
        <v>576</v>
      </c>
      <c r="R601" s="14">
        <v>20</v>
      </c>
      <c r="S601" s="14"/>
    </row>
    <row r="602" spans="1:19">
      <c r="A602" t="s">
        <v>4973</v>
      </c>
      <c r="B602" s="14" t="s">
        <v>3969</v>
      </c>
      <c r="C602" s="14" t="s">
        <v>3967</v>
      </c>
      <c r="D602" t="s">
        <v>402</v>
      </c>
      <c r="E602" t="s">
        <v>3970</v>
      </c>
      <c r="F602" s="14" t="s">
        <v>3968</v>
      </c>
      <c r="G602" t="s">
        <v>732</v>
      </c>
      <c r="H602" t="s">
        <v>721</v>
      </c>
      <c r="I602" s="14" t="s">
        <v>3971</v>
      </c>
      <c r="J602" s="14" t="s">
        <v>3971</v>
      </c>
      <c r="K602" s="14">
        <v>1577</v>
      </c>
      <c r="L602" s="14">
        <v>1660939</v>
      </c>
      <c r="M602" s="16">
        <v>1053.22701331642</v>
      </c>
      <c r="N602" s="16">
        <v>7.1378749068088903</v>
      </c>
      <c r="O602" s="14">
        <v>211</v>
      </c>
      <c r="P602" s="14">
        <v>2234</v>
      </c>
      <c r="Q602" s="14">
        <v>1079</v>
      </c>
      <c r="R602" s="14">
        <v>965</v>
      </c>
      <c r="S602" s="14"/>
    </row>
    <row r="603" spans="1:19">
      <c r="A603" t="s">
        <v>4973</v>
      </c>
      <c r="B603" s="14" t="s">
        <v>3974</v>
      </c>
      <c r="C603" s="14" t="s">
        <v>3972</v>
      </c>
      <c r="D603" t="s">
        <v>3975</v>
      </c>
      <c r="E603" t="s">
        <v>3975</v>
      </c>
      <c r="F603" s="14" t="s">
        <v>3973</v>
      </c>
      <c r="G603" t="s">
        <v>732</v>
      </c>
      <c r="H603" t="s">
        <v>721</v>
      </c>
      <c r="I603" s="14" t="s">
        <v>3976</v>
      </c>
      <c r="J603" s="14" t="s">
        <v>3976</v>
      </c>
      <c r="K603" s="14">
        <v>1867</v>
      </c>
      <c r="L603" s="14">
        <v>709108</v>
      </c>
      <c r="M603" s="16">
        <v>379.81146223888499</v>
      </c>
      <c r="N603" s="16">
        <v>2.6635479160322499</v>
      </c>
      <c r="O603" s="14">
        <v>151</v>
      </c>
      <c r="P603" s="14">
        <v>1702</v>
      </c>
      <c r="Q603" s="14">
        <v>367</v>
      </c>
      <c r="R603" s="14">
        <v>4</v>
      </c>
      <c r="S603" s="14"/>
    </row>
    <row r="604" spans="1:19">
      <c r="A604" t="s">
        <v>4973</v>
      </c>
      <c r="B604" s="14" t="s">
        <v>3979</v>
      </c>
      <c r="C604" s="14" t="s">
        <v>3977</v>
      </c>
      <c r="D604" t="s">
        <v>402</v>
      </c>
      <c r="E604" t="s">
        <v>3980</v>
      </c>
      <c r="F604" s="14" t="s">
        <v>3978</v>
      </c>
      <c r="G604" t="s">
        <v>732</v>
      </c>
      <c r="H604" t="s">
        <v>721</v>
      </c>
      <c r="I604" s="14" t="s">
        <v>3981</v>
      </c>
      <c r="J604" s="14" t="s">
        <v>3981</v>
      </c>
      <c r="K604" s="14">
        <v>2164</v>
      </c>
      <c r="L604" s="14">
        <v>874111</v>
      </c>
      <c r="M604" s="16">
        <v>403.93299445471303</v>
      </c>
      <c r="N604" s="16">
        <v>2.49439074961334</v>
      </c>
      <c r="O604" s="14">
        <v>207</v>
      </c>
      <c r="P604" s="14">
        <v>3032</v>
      </c>
      <c r="Q604" s="14">
        <v>398</v>
      </c>
      <c r="R604" s="14">
        <v>4</v>
      </c>
      <c r="S604" s="14"/>
    </row>
    <row r="605" spans="1:19">
      <c r="A605" t="s">
        <v>4973</v>
      </c>
      <c r="B605" s="14" t="s">
        <v>3984</v>
      </c>
      <c r="C605" s="14" t="s">
        <v>3982</v>
      </c>
      <c r="D605" t="s">
        <v>402</v>
      </c>
      <c r="E605" t="s">
        <v>3985</v>
      </c>
      <c r="F605" s="14" t="s">
        <v>3983</v>
      </c>
      <c r="G605" t="s">
        <v>732</v>
      </c>
      <c r="H605" t="s">
        <v>721</v>
      </c>
      <c r="I605" s="14" t="s">
        <v>3986</v>
      </c>
      <c r="J605" s="14" t="s">
        <v>3986</v>
      </c>
      <c r="K605" s="14">
        <v>1924</v>
      </c>
      <c r="L605" s="14">
        <v>2028766</v>
      </c>
      <c r="M605" s="16">
        <v>1054.45218295218</v>
      </c>
      <c r="N605" s="16">
        <v>5.7656645510932503</v>
      </c>
      <c r="O605" s="14">
        <v>221</v>
      </c>
      <c r="P605" s="14">
        <v>2429</v>
      </c>
      <c r="Q605" s="14">
        <v>1073</v>
      </c>
      <c r="R605" s="14">
        <v>1175</v>
      </c>
      <c r="S605" s="14"/>
    </row>
    <row r="606" spans="1:19">
      <c r="A606" t="s">
        <v>4973</v>
      </c>
      <c r="B606" s="14" t="s">
        <v>3989</v>
      </c>
      <c r="C606" s="14" t="s">
        <v>3987</v>
      </c>
      <c r="D606" t="s">
        <v>402</v>
      </c>
      <c r="E606" t="s">
        <v>3990</v>
      </c>
      <c r="F606" s="14" t="s">
        <v>3988</v>
      </c>
      <c r="G606" t="s">
        <v>732</v>
      </c>
      <c r="H606" t="s">
        <v>721</v>
      </c>
      <c r="I606" s="14" t="s">
        <v>3991</v>
      </c>
      <c r="J606" s="14" t="s">
        <v>3991</v>
      </c>
      <c r="K606" s="14">
        <v>2346</v>
      </c>
      <c r="L606" s="14">
        <v>1621971</v>
      </c>
      <c r="M606" s="16">
        <v>691.37723785166202</v>
      </c>
      <c r="N606" s="16">
        <v>3.37418751165192</v>
      </c>
      <c r="O606" s="14">
        <v>208</v>
      </c>
      <c r="P606" s="14">
        <v>2285</v>
      </c>
      <c r="Q606" s="14">
        <v>694.5</v>
      </c>
      <c r="R606" s="14">
        <v>63</v>
      </c>
      <c r="S606" s="14"/>
    </row>
    <row r="607" spans="1:19">
      <c r="A607" t="s">
        <v>4973</v>
      </c>
      <c r="B607" s="14" t="s">
        <v>3994</v>
      </c>
      <c r="C607" s="14" t="s">
        <v>3992</v>
      </c>
      <c r="D607" t="s">
        <v>402</v>
      </c>
      <c r="E607" t="s">
        <v>3995</v>
      </c>
      <c r="F607" s="14" t="s">
        <v>3993</v>
      </c>
      <c r="G607" t="s">
        <v>732</v>
      </c>
      <c r="H607" t="s">
        <v>721</v>
      </c>
      <c r="I607" s="14" t="s">
        <v>3996</v>
      </c>
      <c r="J607" s="14" t="s">
        <v>3996</v>
      </c>
      <c r="K607" s="14">
        <v>2274</v>
      </c>
      <c r="L607" s="14">
        <v>2374336</v>
      </c>
      <c r="M607" s="16">
        <v>1044.1231310466101</v>
      </c>
      <c r="N607" s="16">
        <v>5.7540250124054104</v>
      </c>
      <c r="O607" s="14">
        <v>225</v>
      </c>
      <c r="P607" s="14">
        <v>8231</v>
      </c>
      <c r="Q607" s="14">
        <v>1056.5</v>
      </c>
      <c r="R607" s="14">
        <v>1380</v>
      </c>
      <c r="S607" s="14"/>
    </row>
    <row r="608" spans="1:19">
      <c r="A608" t="s">
        <v>4951</v>
      </c>
      <c r="B608" s="14" t="s">
        <v>4003</v>
      </c>
      <c r="C608" s="14" t="s">
        <v>4001</v>
      </c>
      <c r="D608" t="s">
        <v>402</v>
      </c>
      <c r="E608" t="s">
        <v>4004</v>
      </c>
      <c r="F608" s="14" t="s">
        <v>4002</v>
      </c>
      <c r="G608" t="s">
        <v>3807</v>
      </c>
      <c r="H608" t="s">
        <v>721</v>
      </c>
      <c r="I608" s="14" t="s">
        <v>4005</v>
      </c>
      <c r="J608" s="14" t="s">
        <v>4005</v>
      </c>
      <c r="K608" s="14">
        <v>1902</v>
      </c>
      <c r="L608" s="14">
        <v>1435979</v>
      </c>
      <c r="M608" s="16">
        <v>754.98370136698202</v>
      </c>
      <c r="N608" s="16">
        <v>4.1586377942594499</v>
      </c>
      <c r="O608" s="14">
        <v>211</v>
      </c>
      <c r="P608" s="14">
        <v>2245</v>
      </c>
      <c r="Q608" s="14">
        <v>757</v>
      </c>
      <c r="R608" s="14">
        <v>142</v>
      </c>
      <c r="S608" s="14"/>
    </row>
    <row r="609" spans="1:19">
      <c r="A609" t="s">
        <v>4951</v>
      </c>
      <c r="B609" s="14" t="s">
        <v>441</v>
      </c>
      <c r="C609" s="14" t="s">
        <v>4006</v>
      </c>
      <c r="D609" t="s">
        <v>402</v>
      </c>
      <c r="E609" t="s">
        <v>439</v>
      </c>
      <c r="F609" s="14" t="s">
        <v>440</v>
      </c>
      <c r="G609" t="s">
        <v>894</v>
      </c>
      <c r="H609" t="s">
        <v>721</v>
      </c>
      <c r="I609" s="14" t="s">
        <v>4007</v>
      </c>
      <c r="J609" s="14" t="s">
        <v>4007</v>
      </c>
      <c r="K609" s="14">
        <v>2399</v>
      </c>
      <c r="L609" s="14">
        <v>1925315</v>
      </c>
      <c r="M609" s="16">
        <v>802.54897874114204</v>
      </c>
      <c r="N609" s="16">
        <v>4.7894883154365697</v>
      </c>
      <c r="O609" s="14">
        <v>239</v>
      </c>
      <c r="P609" s="14">
        <v>2163</v>
      </c>
      <c r="Q609" s="14">
        <v>778</v>
      </c>
      <c r="R609" s="14">
        <v>458</v>
      </c>
      <c r="S609" s="14"/>
    </row>
    <row r="610" spans="1:19">
      <c r="A610" t="s">
        <v>4973</v>
      </c>
      <c r="B610" s="14" t="s">
        <v>4017</v>
      </c>
      <c r="C610" s="14" t="s">
        <v>4015</v>
      </c>
      <c r="D610" t="s">
        <v>402</v>
      </c>
      <c r="E610" t="s">
        <v>4018</v>
      </c>
      <c r="F610" s="14" t="s">
        <v>4016</v>
      </c>
      <c r="G610" t="s">
        <v>732</v>
      </c>
      <c r="H610" t="s">
        <v>721</v>
      </c>
      <c r="I610" s="14" t="s">
        <v>4019</v>
      </c>
      <c r="J610" s="14" t="s">
        <v>4019</v>
      </c>
      <c r="K610" s="14">
        <v>2109</v>
      </c>
      <c r="L610" s="14">
        <v>997573</v>
      </c>
      <c r="M610" s="16">
        <v>473.00758653390199</v>
      </c>
      <c r="N610" s="16">
        <v>2.5712029950290298</v>
      </c>
      <c r="O610" s="14">
        <v>207</v>
      </c>
      <c r="P610" s="14">
        <v>1128</v>
      </c>
      <c r="Q610" s="14">
        <v>473</v>
      </c>
      <c r="R610" s="14">
        <v>1</v>
      </c>
      <c r="S610" s="14"/>
    </row>
    <row r="611" spans="1:19">
      <c r="A611" t="s">
        <v>4952</v>
      </c>
      <c r="B611" s="14" t="s">
        <v>4022</v>
      </c>
      <c r="C611" s="14" t="s">
        <v>4020</v>
      </c>
      <c r="D611" t="s">
        <v>402</v>
      </c>
      <c r="E611" t="s">
        <v>4023</v>
      </c>
      <c r="F611" s="14" t="s">
        <v>4021</v>
      </c>
      <c r="G611" t="s">
        <v>894</v>
      </c>
      <c r="H611" t="s">
        <v>721</v>
      </c>
      <c r="I611" s="14" t="s">
        <v>4024</v>
      </c>
      <c r="J611" s="14" t="s">
        <v>4024</v>
      </c>
      <c r="K611" s="14">
        <v>2271</v>
      </c>
      <c r="L611" s="14">
        <v>2138388</v>
      </c>
      <c r="M611" s="16">
        <v>941.60634081902197</v>
      </c>
      <c r="N611" s="16">
        <v>5.0151069229593697</v>
      </c>
      <c r="O611" s="14">
        <v>210</v>
      </c>
      <c r="P611" s="14">
        <v>2544</v>
      </c>
      <c r="Q611" s="14">
        <v>968</v>
      </c>
      <c r="R611" s="14">
        <v>998</v>
      </c>
      <c r="S611" s="14"/>
    </row>
    <row r="612" spans="1:19">
      <c r="A612" t="s">
        <v>4951</v>
      </c>
      <c r="B612" s="14" t="s">
        <v>445</v>
      </c>
      <c r="C612" s="14" t="s">
        <v>4025</v>
      </c>
      <c r="D612" t="s">
        <v>402</v>
      </c>
      <c r="E612" t="s">
        <v>443</v>
      </c>
      <c r="F612" s="14" t="s">
        <v>444</v>
      </c>
      <c r="G612" t="s">
        <v>894</v>
      </c>
      <c r="H612" t="s">
        <v>721</v>
      </c>
      <c r="I612" s="14" t="s">
        <v>4026</v>
      </c>
      <c r="J612" s="14" t="s">
        <v>4026</v>
      </c>
      <c r="K612" s="14">
        <v>2380</v>
      </c>
      <c r="L612" s="14">
        <v>2275748</v>
      </c>
      <c r="M612" s="16">
        <v>956.19663865546204</v>
      </c>
      <c r="N612" s="16">
        <v>4.7462813611273802</v>
      </c>
      <c r="O612" s="14">
        <v>213</v>
      </c>
      <c r="P612" s="14">
        <v>2364</v>
      </c>
      <c r="Q612" s="14">
        <v>950</v>
      </c>
      <c r="R612" s="14">
        <v>932</v>
      </c>
      <c r="S612" s="14"/>
    </row>
    <row r="613" spans="1:19">
      <c r="A613" t="s">
        <v>4951</v>
      </c>
      <c r="B613" s="14" t="s">
        <v>504</v>
      </c>
      <c r="C613" s="14" t="s">
        <v>4027</v>
      </c>
      <c r="D613" t="s">
        <v>402</v>
      </c>
      <c r="E613" t="s">
        <v>502</v>
      </c>
      <c r="F613" s="14" t="s">
        <v>503</v>
      </c>
      <c r="G613" t="s">
        <v>894</v>
      </c>
      <c r="H613" t="s">
        <v>721</v>
      </c>
      <c r="I613" s="14" t="s">
        <v>4028</v>
      </c>
      <c r="J613" s="14" t="s">
        <v>4028</v>
      </c>
      <c r="K613" s="14">
        <v>2401</v>
      </c>
      <c r="L613" s="14">
        <v>2303635</v>
      </c>
      <c r="M613" s="16">
        <v>959.44814660558097</v>
      </c>
      <c r="N613" s="16">
        <v>4.2553584767965296</v>
      </c>
      <c r="O613" s="14">
        <v>210</v>
      </c>
      <c r="P613" s="14">
        <v>1835</v>
      </c>
      <c r="Q613" s="14">
        <v>963</v>
      </c>
      <c r="R613" s="14">
        <v>1000</v>
      </c>
      <c r="S613" s="14"/>
    </row>
    <row r="614" spans="1:19">
      <c r="A614" t="s">
        <v>4951</v>
      </c>
      <c r="B614" s="14" t="s">
        <v>405</v>
      </c>
      <c r="C614" s="14" t="s">
        <v>4029</v>
      </c>
      <c r="D614" t="s">
        <v>402</v>
      </c>
      <c r="E614" t="s">
        <v>403</v>
      </c>
      <c r="F614" s="14" t="s">
        <v>404</v>
      </c>
      <c r="G614" t="s">
        <v>894</v>
      </c>
      <c r="H614" t="s">
        <v>721</v>
      </c>
      <c r="I614" s="14" t="s">
        <v>4030</v>
      </c>
      <c r="J614" s="14" t="s">
        <v>4030</v>
      </c>
      <c r="K614" s="14">
        <v>2381</v>
      </c>
      <c r="L614" s="14">
        <v>2390856</v>
      </c>
      <c r="M614" s="16">
        <v>1004.13943721125</v>
      </c>
      <c r="N614" s="16">
        <v>5.9884886536920598</v>
      </c>
      <c r="O614" s="14">
        <v>209</v>
      </c>
      <c r="P614" s="14">
        <v>2816</v>
      </c>
      <c r="Q614" s="14">
        <v>1027</v>
      </c>
      <c r="R614" s="14">
        <v>1297</v>
      </c>
      <c r="S614" s="14"/>
    </row>
    <row r="615" spans="1:19">
      <c r="A615" t="s">
        <v>4951</v>
      </c>
      <c r="B615" s="14" t="s">
        <v>610</v>
      </c>
      <c r="C615" s="14" t="s">
        <v>4031</v>
      </c>
      <c r="D615" t="s">
        <v>402</v>
      </c>
      <c r="E615" t="s">
        <v>608</v>
      </c>
      <c r="F615" s="14" t="s">
        <v>609</v>
      </c>
      <c r="G615" t="s">
        <v>732</v>
      </c>
      <c r="H615" t="s">
        <v>721</v>
      </c>
      <c r="I615" s="14" t="s">
        <v>4032</v>
      </c>
      <c r="J615" s="14" t="s">
        <v>4032</v>
      </c>
      <c r="K615" s="14">
        <v>1998</v>
      </c>
      <c r="L615" s="14">
        <v>1210564</v>
      </c>
      <c r="M615" s="16">
        <v>605.88788788788702</v>
      </c>
      <c r="N615" s="16">
        <v>3.6864589086229</v>
      </c>
      <c r="O615" s="14">
        <v>170</v>
      </c>
      <c r="P615" s="14">
        <v>2298</v>
      </c>
      <c r="Q615" s="14">
        <v>605.5</v>
      </c>
      <c r="R615" s="14">
        <v>17</v>
      </c>
      <c r="S615" s="14"/>
    </row>
    <row r="616" spans="1:19">
      <c r="A616" t="s">
        <v>4951</v>
      </c>
      <c r="B616" s="14" t="s">
        <v>462</v>
      </c>
      <c r="C616" s="14" t="s">
        <v>4039</v>
      </c>
      <c r="D616" t="s">
        <v>402</v>
      </c>
      <c r="E616" t="s">
        <v>460</v>
      </c>
      <c r="F616" s="14" t="s">
        <v>461</v>
      </c>
      <c r="G616" t="s">
        <v>894</v>
      </c>
      <c r="H616" t="s">
        <v>721</v>
      </c>
      <c r="I616" s="14" t="s">
        <v>4040</v>
      </c>
      <c r="J616" s="14" t="s">
        <v>4040</v>
      </c>
      <c r="K616" s="14">
        <v>2268</v>
      </c>
      <c r="L616" s="14">
        <v>2062446</v>
      </c>
      <c r="M616" s="16">
        <v>909.36772486772395</v>
      </c>
      <c r="N616" s="16">
        <v>4.4170739410980504</v>
      </c>
      <c r="O616" s="14">
        <v>209</v>
      </c>
      <c r="P616" s="14">
        <v>2510</v>
      </c>
      <c r="Q616" s="14">
        <v>909</v>
      </c>
      <c r="R616" s="14">
        <v>696</v>
      </c>
      <c r="S616" s="14"/>
    </row>
    <row r="617" spans="1:19">
      <c r="A617" t="s">
        <v>4973</v>
      </c>
      <c r="B617" s="14" t="s">
        <v>4045</v>
      </c>
      <c r="C617" s="14" t="s">
        <v>4043</v>
      </c>
      <c r="D617" t="s">
        <v>402</v>
      </c>
      <c r="E617" t="s">
        <v>4046</v>
      </c>
      <c r="F617" s="14" t="s">
        <v>4044</v>
      </c>
      <c r="G617" t="s">
        <v>3084</v>
      </c>
      <c r="H617" t="s">
        <v>721</v>
      </c>
      <c r="I617" s="14" t="s">
        <v>4047</v>
      </c>
      <c r="J617" s="14" t="s">
        <v>4047</v>
      </c>
      <c r="K617" s="14">
        <v>2278</v>
      </c>
      <c r="L617" s="14">
        <v>1204045</v>
      </c>
      <c r="M617" s="16">
        <v>528.55355575065801</v>
      </c>
      <c r="N617" s="16">
        <v>2.7264094229049398</v>
      </c>
      <c r="O617" s="14">
        <v>207</v>
      </c>
      <c r="P617" s="14">
        <v>1572</v>
      </c>
      <c r="Q617" s="14">
        <v>532</v>
      </c>
      <c r="R617" s="14">
        <v>8</v>
      </c>
      <c r="S617" s="14"/>
    </row>
    <row r="618" spans="1:19">
      <c r="A618" t="s">
        <v>4951</v>
      </c>
      <c r="B618" s="14" t="s">
        <v>494</v>
      </c>
      <c r="C618" s="14" t="s">
        <v>4041</v>
      </c>
      <c r="D618" t="s">
        <v>402</v>
      </c>
      <c r="E618" t="s">
        <v>492</v>
      </c>
      <c r="F618" s="14" t="s">
        <v>493</v>
      </c>
      <c r="G618" t="s">
        <v>899</v>
      </c>
      <c r="H618" t="s">
        <v>721</v>
      </c>
      <c r="I618" s="14" t="s">
        <v>4042</v>
      </c>
      <c r="J618" s="14" t="s">
        <v>4042</v>
      </c>
      <c r="K618" s="14">
        <v>2184</v>
      </c>
      <c r="L618" s="14">
        <v>1093836</v>
      </c>
      <c r="M618" s="16">
        <v>500.84065934065899</v>
      </c>
      <c r="N618" s="16">
        <v>3.9972032277238498</v>
      </c>
      <c r="O618" s="14">
        <v>206</v>
      </c>
      <c r="P618" s="14">
        <v>2645</v>
      </c>
      <c r="Q618" s="14">
        <v>480.5</v>
      </c>
      <c r="R618" s="14">
        <v>20</v>
      </c>
      <c r="S618" s="14"/>
    </row>
    <row r="619" spans="1:19">
      <c r="A619" t="s">
        <v>4973</v>
      </c>
      <c r="B619" s="14" t="s">
        <v>4050</v>
      </c>
      <c r="C619" s="14" t="s">
        <v>4048</v>
      </c>
      <c r="D619" t="s">
        <v>402</v>
      </c>
      <c r="E619" t="s">
        <v>4051</v>
      </c>
      <c r="F619" s="14" t="s">
        <v>4049</v>
      </c>
      <c r="G619" t="s">
        <v>959</v>
      </c>
      <c r="H619" t="s">
        <v>721</v>
      </c>
      <c r="I619" s="14" t="s">
        <v>4052</v>
      </c>
      <c r="J619" s="14" t="s">
        <v>4052</v>
      </c>
      <c r="K619" s="14">
        <v>2223</v>
      </c>
      <c r="L619" s="14">
        <v>1535370</v>
      </c>
      <c r="M619" s="16">
        <v>690.67476383265796</v>
      </c>
      <c r="N619" s="16">
        <v>3.9453138094471698</v>
      </c>
      <c r="O619" s="14">
        <v>207</v>
      </c>
      <c r="P619" s="14">
        <v>3297</v>
      </c>
      <c r="Q619" s="14">
        <v>697</v>
      </c>
      <c r="R619" s="14">
        <v>88</v>
      </c>
      <c r="S619" s="14"/>
    </row>
    <row r="620" spans="1:19">
      <c r="A620" t="s">
        <v>4951</v>
      </c>
      <c r="B620" s="14" t="s">
        <v>4055</v>
      </c>
      <c r="C620" s="14" t="s">
        <v>4053</v>
      </c>
      <c r="D620" t="s">
        <v>293</v>
      </c>
      <c r="E620" t="s">
        <v>4056</v>
      </c>
      <c r="F620" s="14" t="s">
        <v>4054</v>
      </c>
      <c r="G620" t="s">
        <v>2005</v>
      </c>
      <c r="H620" t="s">
        <v>2006</v>
      </c>
      <c r="I620" s="14" t="s">
        <v>4057</v>
      </c>
      <c r="J620" s="14" t="s">
        <v>4057</v>
      </c>
      <c r="K620" s="14">
        <v>2246</v>
      </c>
      <c r="L620" s="14">
        <v>2320046</v>
      </c>
      <c r="M620" s="16">
        <v>1032.9679430097899</v>
      </c>
      <c r="N620" s="16">
        <v>5.3465068969044403</v>
      </c>
      <c r="O620" s="14">
        <v>252</v>
      </c>
      <c r="P620" s="14">
        <v>2357</v>
      </c>
      <c r="Q620" s="14">
        <v>1037</v>
      </c>
      <c r="R620" s="14">
        <v>1300</v>
      </c>
      <c r="S620" s="14"/>
    </row>
    <row r="621" spans="1:19">
      <c r="A621" t="s">
        <v>4957</v>
      </c>
      <c r="B621" s="18" t="s">
        <v>4060</v>
      </c>
      <c r="C621" t="s">
        <v>4058</v>
      </c>
      <c r="D621" t="s">
        <v>293</v>
      </c>
      <c r="E621" t="s">
        <v>4061</v>
      </c>
      <c r="F621" t="s">
        <v>4059</v>
      </c>
      <c r="G621" t="s">
        <v>859</v>
      </c>
      <c r="H621" t="s">
        <v>639</v>
      </c>
      <c r="I621" s="2" t="s">
        <v>4062</v>
      </c>
      <c r="J621" s="2" t="s">
        <v>4062</v>
      </c>
      <c r="K621" s="14"/>
      <c r="L621" s="14"/>
      <c r="M621" s="16"/>
      <c r="N621" s="16"/>
      <c r="O621" s="14"/>
      <c r="P621" s="14"/>
      <c r="Q621" s="14"/>
      <c r="R621" s="14"/>
      <c r="S621" s="14"/>
    </row>
    <row r="622" spans="1:19">
      <c r="A622" t="s">
        <v>4953</v>
      </c>
      <c r="B622" s="15" t="s">
        <v>4065</v>
      </c>
      <c r="C622" t="s">
        <v>4063</v>
      </c>
      <c r="D622" t="s">
        <v>293</v>
      </c>
      <c r="E622" t="s">
        <v>4066</v>
      </c>
      <c r="F622" t="s">
        <v>4064</v>
      </c>
      <c r="G622" t="s">
        <v>743</v>
      </c>
      <c r="H622" t="s">
        <v>646</v>
      </c>
      <c r="I622" s="2" t="s">
        <v>4067</v>
      </c>
      <c r="J622" s="2" t="s">
        <v>4067</v>
      </c>
      <c r="K622" s="14"/>
      <c r="L622" s="14"/>
      <c r="M622" s="16"/>
      <c r="N622" s="16"/>
      <c r="O622" s="14"/>
      <c r="P622" s="14"/>
      <c r="Q622" s="14"/>
      <c r="R622" s="14"/>
      <c r="S622" s="14"/>
    </row>
    <row r="623" spans="1:19">
      <c r="A623" t="s">
        <v>4951</v>
      </c>
      <c r="B623" s="14" t="s">
        <v>312</v>
      </c>
      <c r="C623" s="14" t="s">
        <v>4071</v>
      </c>
      <c r="D623" t="s">
        <v>293</v>
      </c>
      <c r="E623" t="s">
        <v>310</v>
      </c>
      <c r="F623" s="14" t="s">
        <v>311</v>
      </c>
      <c r="G623" t="s">
        <v>3084</v>
      </c>
      <c r="H623" t="s">
        <v>721</v>
      </c>
      <c r="I623" s="14" t="s">
        <v>4072</v>
      </c>
      <c r="J623" s="14" t="s">
        <v>4072</v>
      </c>
      <c r="K623" s="14">
        <v>2346</v>
      </c>
      <c r="L623" s="14">
        <v>2716598</v>
      </c>
      <c r="M623" s="16">
        <v>1157.97016197783</v>
      </c>
      <c r="N623" s="16">
        <v>5.5885675177468697</v>
      </c>
      <c r="O623" s="14">
        <v>238</v>
      </c>
      <c r="P623" s="14">
        <v>2611</v>
      </c>
      <c r="Q623" s="14">
        <v>1129</v>
      </c>
      <c r="R623" s="14">
        <v>1716</v>
      </c>
      <c r="S623" s="14"/>
    </row>
    <row r="624" spans="1:19">
      <c r="A624" t="s">
        <v>4951</v>
      </c>
      <c r="B624" s="14" t="s">
        <v>4075</v>
      </c>
      <c r="C624" s="14" t="s">
        <v>4073</v>
      </c>
      <c r="D624" t="s">
        <v>293</v>
      </c>
      <c r="E624" t="s">
        <v>4076</v>
      </c>
      <c r="F624" s="14" t="s">
        <v>4074</v>
      </c>
      <c r="G624" t="s">
        <v>959</v>
      </c>
      <c r="H624" t="s">
        <v>721</v>
      </c>
      <c r="I624" s="14" t="s">
        <v>4077</v>
      </c>
      <c r="J624" s="14" t="s">
        <v>4077</v>
      </c>
      <c r="K624" s="14">
        <v>2160</v>
      </c>
      <c r="L624" s="14">
        <v>3296653</v>
      </c>
      <c r="M624" s="16">
        <v>1526.2282407407399</v>
      </c>
      <c r="N624" s="16">
        <v>7.51323865577716</v>
      </c>
      <c r="O624" s="14">
        <v>214</v>
      </c>
      <c r="P624" s="14">
        <v>3706</v>
      </c>
      <c r="Q624" s="14">
        <v>1569</v>
      </c>
      <c r="R624" s="14">
        <v>2012</v>
      </c>
      <c r="S624" s="14"/>
    </row>
    <row r="625" spans="1:19">
      <c r="A625" t="s">
        <v>4951</v>
      </c>
      <c r="B625" s="14" t="s">
        <v>348</v>
      </c>
      <c r="C625" s="14" t="s">
        <v>4078</v>
      </c>
      <c r="D625" t="s">
        <v>293</v>
      </c>
      <c r="E625" t="s">
        <v>346</v>
      </c>
      <c r="F625" s="14" t="s">
        <v>347</v>
      </c>
      <c r="G625" t="s">
        <v>959</v>
      </c>
      <c r="H625" t="s">
        <v>721</v>
      </c>
      <c r="I625" s="14" t="s">
        <v>4079</v>
      </c>
      <c r="J625" s="14" t="s">
        <v>4079</v>
      </c>
      <c r="K625" s="14">
        <v>2171</v>
      </c>
      <c r="L625" s="14">
        <v>1158449</v>
      </c>
      <c r="M625" s="16">
        <v>533.60156609857199</v>
      </c>
      <c r="N625" s="16">
        <v>3.1459206477650601</v>
      </c>
      <c r="O625" s="14">
        <v>207</v>
      </c>
      <c r="P625" s="14">
        <v>1469</v>
      </c>
      <c r="Q625" s="14">
        <v>540</v>
      </c>
      <c r="R625" s="14">
        <v>8</v>
      </c>
      <c r="S625" s="14"/>
    </row>
    <row r="626" spans="1:19">
      <c r="A626" t="s">
        <v>4951</v>
      </c>
      <c r="B626" s="14" t="s">
        <v>350</v>
      </c>
      <c r="C626" s="14" t="s">
        <v>4078</v>
      </c>
      <c r="D626" t="s">
        <v>293</v>
      </c>
      <c r="E626" t="s">
        <v>346</v>
      </c>
      <c r="F626" s="14" t="s">
        <v>349</v>
      </c>
      <c r="G626" t="s">
        <v>1250</v>
      </c>
      <c r="H626" t="s">
        <v>1251</v>
      </c>
      <c r="I626" s="14" t="s">
        <v>4080</v>
      </c>
      <c r="J626" s="14" t="s">
        <v>4080</v>
      </c>
      <c r="K626" s="14">
        <v>2293</v>
      </c>
      <c r="L626" s="14">
        <v>2450375</v>
      </c>
      <c r="M626" s="16">
        <v>1068.6327954644501</v>
      </c>
      <c r="N626" s="16">
        <v>4.8145312255592998</v>
      </c>
      <c r="O626" s="14">
        <v>209</v>
      </c>
      <c r="P626" s="14">
        <v>2491</v>
      </c>
      <c r="Q626" s="14">
        <v>1083</v>
      </c>
      <c r="R626" s="14">
        <v>1492</v>
      </c>
      <c r="S626" s="14"/>
    </row>
    <row r="627" spans="1:19">
      <c r="A627" t="s">
        <v>4952</v>
      </c>
      <c r="B627" s="14" t="s">
        <v>4083</v>
      </c>
      <c r="C627" s="14" t="s">
        <v>4081</v>
      </c>
      <c r="D627" t="s">
        <v>293</v>
      </c>
      <c r="E627" t="s">
        <v>4084</v>
      </c>
      <c r="F627" s="14" t="s">
        <v>4082</v>
      </c>
      <c r="G627" t="s">
        <v>638</v>
      </c>
      <c r="H627" t="s">
        <v>639</v>
      </c>
      <c r="I627" s="14" t="s">
        <v>4085</v>
      </c>
      <c r="J627" s="14" t="s">
        <v>4085</v>
      </c>
      <c r="K627" s="14">
        <v>2107</v>
      </c>
      <c r="L627" s="14">
        <v>2729114</v>
      </c>
      <c r="M627" s="16">
        <v>1295.26056003796</v>
      </c>
      <c r="N627" s="16">
        <v>6.5626613423160798</v>
      </c>
      <c r="O627" s="14">
        <v>209</v>
      </c>
      <c r="P627" s="14">
        <v>2749</v>
      </c>
      <c r="Q627" s="14">
        <v>1301</v>
      </c>
      <c r="R627" s="14">
        <v>1801</v>
      </c>
      <c r="S627" s="14"/>
    </row>
    <row r="628" spans="1:19">
      <c r="A628" t="s">
        <v>4951</v>
      </c>
      <c r="B628" s="14" t="s">
        <v>332</v>
      </c>
      <c r="C628" s="14" t="s">
        <v>4086</v>
      </c>
      <c r="D628" t="s">
        <v>293</v>
      </c>
      <c r="E628" t="s">
        <v>330</v>
      </c>
      <c r="F628" s="14" t="s">
        <v>331</v>
      </c>
      <c r="G628" t="s">
        <v>3084</v>
      </c>
      <c r="H628" t="s">
        <v>721</v>
      </c>
      <c r="I628" s="14" t="s">
        <v>4087</v>
      </c>
      <c r="J628" s="14" t="s">
        <v>4087</v>
      </c>
      <c r="K628" s="14">
        <v>2282</v>
      </c>
      <c r="L628" s="14">
        <v>2514366</v>
      </c>
      <c r="M628" s="16">
        <v>1101.8255915863199</v>
      </c>
      <c r="N628" s="16">
        <v>5.5592548775288</v>
      </c>
      <c r="O628" s="14">
        <v>226</v>
      </c>
      <c r="P628" s="14">
        <v>4682</v>
      </c>
      <c r="Q628" s="14">
        <v>1087.5</v>
      </c>
      <c r="R628" s="14">
        <v>1527</v>
      </c>
      <c r="S628" s="14"/>
    </row>
    <row r="629" spans="1:19">
      <c r="A629" t="s">
        <v>4951</v>
      </c>
      <c r="B629" s="14" t="s">
        <v>4090</v>
      </c>
      <c r="C629" s="14" t="s">
        <v>4088</v>
      </c>
      <c r="D629" t="s">
        <v>293</v>
      </c>
      <c r="E629" t="s">
        <v>4091</v>
      </c>
      <c r="F629" s="14" t="s">
        <v>4089</v>
      </c>
      <c r="G629" t="s">
        <v>1529</v>
      </c>
      <c r="H629" t="s">
        <v>809</v>
      </c>
      <c r="I629" s="14" t="s">
        <v>4092</v>
      </c>
      <c r="J629" s="14" t="s">
        <v>4092</v>
      </c>
      <c r="K629" s="14">
        <v>2246</v>
      </c>
      <c r="L629" s="14">
        <v>3166096</v>
      </c>
      <c r="M629" s="16">
        <v>1409.6598397150401</v>
      </c>
      <c r="N629" s="16">
        <v>6.8319625548805902</v>
      </c>
      <c r="O629" s="14">
        <v>226</v>
      </c>
      <c r="P629" s="14">
        <v>3912</v>
      </c>
      <c r="Q629" s="14">
        <v>1438</v>
      </c>
      <c r="R629" s="14">
        <v>2026</v>
      </c>
      <c r="S629" s="14"/>
    </row>
    <row r="630" spans="1:19">
      <c r="A630" t="s">
        <v>4951</v>
      </c>
      <c r="B630" s="14" t="s">
        <v>324</v>
      </c>
      <c r="C630" s="14" t="s">
        <v>4093</v>
      </c>
      <c r="D630" t="s">
        <v>293</v>
      </c>
      <c r="E630" t="s">
        <v>322</v>
      </c>
      <c r="F630" s="14" t="s">
        <v>323</v>
      </c>
      <c r="G630" t="s">
        <v>1250</v>
      </c>
      <c r="H630" t="s">
        <v>1251</v>
      </c>
      <c r="I630" s="14" t="s">
        <v>4094</v>
      </c>
      <c r="J630" s="14" t="s">
        <v>4094</v>
      </c>
      <c r="K630" s="14">
        <v>2397</v>
      </c>
      <c r="L630" s="14">
        <v>2285104</v>
      </c>
      <c r="M630" s="16">
        <v>953.31831455986605</v>
      </c>
      <c r="N630" s="16">
        <v>5.1661677499944103</v>
      </c>
      <c r="O630" s="14">
        <v>207</v>
      </c>
      <c r="P630" s="14">
        <v>2762</v>
      </c>
      <c r="Q630" s="14">
        <v>936</v>
      </c>
      <c r="R630" s="14">
        <v>944</v>
      </c>
      <c r="S630" s="14"/>
    </row>
    <row r="631" spans="1:19">
      <c r="A631" t="s">
        <v>4966</v>
      </c>
      <c r="B631" s="14" t="s">
        <v>4097</v>
      </c>
      <c r="C631" s="14" t="s">
        <v>4095</v>
      </c>
      <c r="D631" t="s">
        <v>293</v>
      </c>
      <c r="E631" t="s">
        <v>4098</v>
      </c>
      <c r="F631" s="14" t="s">
        <v>4096</v>
      </c>
      <c r="G631" t="s">
        <v>752</v>
      </c>
      <c r="H631" t="s">
        <v>753</v>
      </c>
      <c r="I631" s="14" t="s">
        <v>4099</v>
      </c>
      <c r="J631" s="14" t="s">
        <v>4099</v>
      </c>
      <c r="K631" s="14">
        <v>2101</v>
      </c>
      <c r="L631" s="14">
        <v>1528393</v>
      </c>
      <c r="M631" s="16">
        <v>727.45978105663903</v>
      </c>
      <c r="N631" s="16">
        <v>6.9350435931785697</v>
      </c>
      <c r="O631" s="14">
        <v>79</v>
      </c>
      <c r="P631" s="14">
        <v>3459</v>
      </c>
      <c r="Q631" s="14">
        <v>696</v>
      </c>
      <c r="R631" s="14">
        <v>316</v>
      </c>
      <c r="S631" s="14"/>
    </row>
    <row r="632" spans="1:19">
      <c r="A632" t="s">
        <v>4952</v>
      </c>
      <c r="B632" s="15" t="s">
        <v>4102</v>
      </c>
      <c r="C632" t="s">
        <v>4100</v>
      </c>
      <c r="D632" t="s">
        <v>293</v>
      </c>
      <c r="E632" t="s">
        <v>342</v>
      </c>
      <c r="F632" t="s">
        <v>4101</v>
      </c>
      <c r="G632" t="s">
        <v>894</v>
      </c>
      <c r="H632" t="s">
        <v>721</v>
      </c>
      <c r="I632" s="2" t="s">
        <v>4103</v>
      </c>
      <c r="J632" s="2" t="s">
        <v>4103</v>
      </c>
      <c r="K632" s="14"/>
      <c r="L632" s="14"/>
      <c r="M632" s="16"/>
      <c r="N632" s="16"/>
      <c r="O632" s="14"/>
      <c r="P632" s="14"/>
      <c r="Q632" s="14"/>
      <c r="R632" s="14"/>
      <c r="S632" s="14"/>
    </row>
    <row r="633" spans="1:19">
      <c r="A633" t="s">
        <v>4951</v>
      </c>
      <c r="B633" s="23" t="s">
        <v>4106</v>
      </c>
      <c r="C633" s="14" t="s">
        <v>4104</v>
      </c>
      <c r="D633" t="s">
        <v>293</v>
      </c>
      <c r="E633" t="s">
        <v>4107</v>
      </c>
      <c r="F633" s="14" t="s">
        <v>4105</v>
      </c>
      <c r="G633" t="s">
        <v>785</v>
      </c>
      <c r="H633" t="s">
        <v>809</v>
      </c>
      <c r="I633" s="14" t="s">
        <v>4108</v>
      </c>
      <c r="J633" s="14" t="s">
        <v>4108</v>
      </c>
      <c r="K633" s="14">
        <v>2242</v>
      </c>
      <c r="L633" s="14">
        <v>2697434</v>
      </c>
      <c r="M633" s="16">
        <v>1203.1373773416501</v>
      </c>
      <c r="N633" s="16">
        <v>6.2710705749975002</v>
      </c>
      <c r="O633" s="14">
        <v>234</v>
      </c>
      <c r="P633" s="14">
        <v>2398</v>
      </c>
      <c r="Q633" s="14">
        <v>1198.5</v>
      </c>
      <c r="R633" s="14">
        <v>1714</v>
      </c>
      <c r="S633" s="14" t="s">
        <v>5021</v>
      </c>
    </row>
    <row r="634" spans="1:19">
      <c r="A634" t="s">
        <v>4951</v>
      </c>
      <c r="B634" s="14" t="s">
        <v>4111</v>
      </c>
      <c r="C634" s="14" t="s">
        <v>4109</v>
      </c>
      <c r="D634" t="s">
        <v>293</v>
      </c>
      <c r="E634" t="s">
        <v>4112</v>
      </c>
      <c r="F634" s="14" t="s">
        <v>4110</v>
      </c>
      <c r="G634" t="s">
        <v>1529</v>
      </c>
      <c r="H634" t="s">
        <v>809</v>
      </c>
      <c r="I634" s="14" t="s">
        <v>4113</v>
      </c>
      <c r="J634" s="14" t="s">
        <v>4113</v>
      </c>
      <c r="K634" s="14">
        <v>2159</v>
      </c>
      <c r="L634" s="14">
        <v>3210391</v>
      </c>
      <c r="M634" s="16">
        <v>1486.98054654932</v>
      </c>
      <c r="N634" s="16">
        <v>7.3897625149137003</v>
      </c>
      <c r="O634" s="14">
        <v>217</v>
      </c>
      <c r="P634" s="14">
        <v>3258</v>
      </c>
      <c r="Q634" s="14">
        <v>1520</v>
      </c>
      <c r="R634" s="14">
        <v>1978</v>
      </c>
      <c r="S634" s="14"/>
    </row>
    <row r="635" spans="1:19">
      <c r="A635" t="s">
        <v>4951</v>
      </c>
      <c r="B635" s="14" t="s">
        <v>336</v>
      </c>
      <c r="C635" s="14" t="s">
        <v>4114</v>
      </c>
      <c r="D635" t="s">
        <v>293</v>
      </c>
      <c r="E635" t="s">
        <v>334</v>
      </c>
      <c r="F635" s="14" t="s">
        <v>335</v>
      </c>
      <c r="G635" t="s">
        <v>746</v>
      </c>
      <c r="H635" t="s">
        <v>721</v>
      </c>
      <c r="I635" s="14" t="s">
        <v>4115</v>
      </c>
      <c r="J635" s="14" t="s">
        <v>4115</v>
      </c>
      <c r="K635" s="14">
        <v>2378</v>
      </c>
      <c r="L635" s="14">
        <v>2280097</v>
      </c>
      <c r="M635" s="16">
        <v>958.82968881412899</v>
      </c>
      <c r="N635" s="16">
        <v>4.2185638738937703</v>
      </c>
      <c r="O635" s="14">
        <v>209</v>
      </c>
      <c r="P635" s="14">
        <v>2276</v>
      </c>
      <c r="Q635" s="14">
        <v>951</v>
      </c>
      <c r="R635" s="14">
        <v>932</v>
      </c>
      <c r="S635" s="14"/>
    </row>
    <row r="636" spans="1:19">
      <c r="A636" t="s">
        <v>4951</v>
      </c>
      <c r="B636" s="14" t="s">
        <v>320</v>
      </c>
      <c r="C636" s="14" t="s">
        <v>4116</v>
      </c>
      <c r="D636" t="s">
        <v>293</v>
      </c>
      <c r="E636" t="s">
        <v>318</v>
      </c>
      <c r="F636" s="14" t="s">
        <v>319</v>
      </c>
      <c r="G636" t="s">
        <v>894</v>
      </c>
      <c r="H636" t="s">
        <v>721</v>
      </c>
      <c r="I636" s="14" t="s">
        <v>4117</v>
      </c>
      <c r="J636" s="14" t="s">
        <v>4117</v>
      </c>
      <c r="K636" s="14">
        <v>2404</v>
      </c>
      <c r="L636" s="14">
        <v>1990751</v>
      </c>
      <c r="M636" s="16">
        <v>828.09941763727102</v>
      </c>
      <c r="N636" s="16">
        <v>5.3636662521788097</v>
      </c>
      <c r="O636" s="14">
        <v>216</v>
      </c>
      <c r="P636" s="14">
        <v>2650</v>
      </c>
      <c r="Q636" s="14">
        <v>820</v>
      </c>
      <c r="R636" s="14">
        <v>570</v>
      </c>
      <c r="S636" s="14"/>
    </row>
    <row r="637" spans="1:19">
      <c r="A637" t="s">
        <v>4951</v>
      </c>
      <c r="B637" s="15" t="s">
        <v>4120</v>
      </c>
      <c r="C637" t="s">
        <v>4118</v>
      </c>
      <c r="D637" t="s">
        <v>293</v>
      </c>
      <c r="E637" t="s">
        <v>4121</v>
      </c>
      <c r="F637" t="s">
        <v>4119</v>
      </c>
      <c r="G637" t="s">
        <v>859</v>
      </c>
      <c r="H637" t="s">
        <v>639</v>
      </c>
      <c r="I637" s="2" t="s">
        <v>4122</v>
      </c>
      <c r="J637" s="2" t="s">
        <v>4122</v>
      </c>
      <c r="K637" s="14"/>
      <c r="L637" s="14"/>
      <c r="M637" s="16"/>
      <c r="N637" s="16"/>
      <c r="O637" s="14"/>
      <c r="P637" s="14"/>
      <c r="Q637" s="14"/>
      <c r="R637" s="14"/>
      <c r="S637" s="14"/>
    </row>
    <row r="638" spans="1:19">
      <c r="A638" t="s">
        <v>4951</v>
      </c>
      <c r="B638" s="15" t="s">
        <v>4125</v>
      </c>
      <c r="C638" t="s">
        <v>4123</v>
      </c>
      <c r="D638" t="s">
        <v>293</v>
      </c>
      <c r="E638" t="s">
        <v>1669</v>
      </c>
      <c r="F638" t="s">
        <v>4124</v>
      </c>
      <c r="G638" t="s">
        <v>859</v>
      </c>
      <c r="H638" t="s">
        <v>639</v>
      </c>
      <c r="I638" s="2" t="s">
        <v>4126</v>
      </c>
      <c r="J638" s="2" t="s">
        <v>4126</v>
      </c>
      <c r="K638" s="14"/>
      <c r="L638" s="14"/>
      <c r="M638" s="16"/>
      <c r="N638" s="16"/>
      <c r="O638" s="14"/>
      <c r="P638" s="14"/>
      <c r="Q638" s="14"/>
      <c r="R638" s="14"/>
      <c r="S638" s="14"/>
    </row>
    <row r="639" spans="1:19">
      <c r="A639" t="s">
        <v>4951</v>
      </c>
      <c r="B639" s="15" t="s">
        <v>4128</v>
      </c>
      <c r="C639" t="s">
        <v>4123</v>
      </c>
      <c r="D639" t="s">
        <v>293</v>
      </c>
      <c r="E639" t="s">
        <v>1669</v>
      </c>
      <c r="F639" t="s">
        <v>4127</v>
      </c>
      <c r="G639" t="s">
        <v>859</v>
      </c>
      <c r="H639" t="s">
        <v>639</v>
      </c>
      <c r="I639" s="2" t="s">
        <v>4129</v>
      </c>
      <c r="J639" s="2" t="s">
        <v>4129</v>
      </c>
      <c r="K639" s="14"/>
      <c r="L639" s="14"/>
      <c r="M639" s="16"/>
      <c r="N639" s="16"/>
      <c r="O639" s="14"/>
      <c r="P639" s="14"/>
      <c r="Q639" s="14"/>
      <c r="R639" s="14"/>
      <c r="S639" s="14"/>
    </row>
    <row r="640" spans="1:19">
      <c r="A640" t="s">
        <v>4951</v>
      </c>
      <c r="B640" s="14" t="s">
        <v>300</v>
      </c>
      <c r="C640" s="14" t="s">
        <v>4133</v>
      </c>
      <c r="D640" t="s">
        <v>293</v>
      </c>
      <c r="E640" t="s">
        <v>298</v>
      </c>
      <c r="F640" s="14" t="s">
        <v>299</v>
      </c>
      <c r="G640" t="s">
        <v>2344</v>
      </c>
      <c r="H640" t="s">
        <v>721</v>
      </c>
      <c r="I640" s="14" t="s">
        <v>4134</v>
      </c>
      <c r="J640" s="14" t="s">
        <v>4134</v>
      </c>
      <c r="K640" s="14">
        <v>2341</v>
      </c>
      <c r="L640" s="14">
        <v>1991954</v>
      </c>
      <c r="M640" s="16">
        <v>850.89876121315604</v>
      </c>
      <c r="N640" s="16">
        <v>4.8407417566441797</v>
      </c>
      <c r="O640" s="14">
        <v>81</v>
      </c>
      <c r="P640" s="14">
        <v>2189</v>
      </c>
      <c r="Q640" s="14">
        <v>841</v>
      </c>
      <c r="R640" s="14">
        <v>539</v>
      </c>
      <c r="S640" s="14"/>
    </row>
    <row r="641" spans="1:19">
      <c r="A641" t="s">
        <v>4951</v>
      </c>
      <c r="B641" s="14" t="s">
        <v>316</v>
      </c>
      <c r="C641" s="14" t="s">
        <v>4135</v>
      </c>
      <c r="D641" t="s">
        <v>293</v>
      </c>
      <c r="E641" t="s">
        <v>314</v>
      </c>
      <c r="F641" s="14" t="s">
        <v>315</v>
      </c>
      <c r="G641" t="s">
        <v>899</v>
      </c>
      <c r="H641" t="s">
        <v>721</v>
      </c>
      <c r="I641" s="14" t="s">
        <v>4136</v>
      </c>
      <c r="J641" s="14" t="s">
        <v>4136</v>
      </c>
      <c r="K641" s="14">
        <v>2388</v>
      </c>
      <c r="L641" s="14">
        <v>2909501</v>
      </c>
      <c r="M641" s="16">
        <v>1218.3840033500801</v>
      </c>
      <c r="N641" s="16">
        <v>7.1652190105265898</v>
      </c>
      <c r="O641" s="14">
        <v>242</v>
      </c>
      <c r="P641" s="14">
        <v>3109</v>
      </c>
      <c r="Q641" s="14">
        <v>1191.5</v>
      </c>
      <c r="R641" s="14">
        <v>1755</v>
      </c>
      <c r="S641" s="14"/>
    </row>
    <row r="642" spans="1:19">
      <c r="A642" t="s">
        <v>4951</v>
      </c>
      <c r="B642" s="14" t="s">
        <v>4139</v>
      </c>
      <c r="C642" s="14" t="s">
        <v>4137</v>
      </c>
      <c r="D642" t="s">
        <v>293</v>
      </c>
      <c r="E642" t="s">
        <v>4140</v>
      </c>
      <c r="F642" s="14" t="s">
        <v>4138</v>
      </c>
      <c r="G642" t="s">
        <v>785</v>
      </c>
      <c r="H642" t="s">
        <v>809</v>
      </c>
      <c r="I642" s="14" t="s">
        <v>4141</v>
      </c>
      <c r="J642" s="14" t="s">
        <v>4141</v>
      </c>
      <c r="K642" s="14">
        <v>1705</v>
      </c>
      <c r="L642" s="14">
        <v>2204309</v>
      </c>
      <c r="M642" s="16">
        <v>1292.8498533724301</v>
      </c>
      <c r="N642" s="16">
        <v>7.3821930841276604</v>
      </c>
      <c r="O642" s="14">
        <v>58</v>
      </c>
      <c r="P642" s="14">
        <v>2747</v>
      </c>
      <c r="Q642" s="14">
        <v>1310</v>
      </c>
      <c r="R642" s="14">
        <v>1437</v>
      </c>
      <c r="S642" s="14"/>
    </row>
    <row r="643" spans="1:19">
      <c r="A643" t="s">
        <v>4951</v>
      </c>
      <c r="B643" s="15" t="s">
        <v>4144</v>
      </c>
      <c r="C643" t="s">
        <v>4142</v>
      </c>
      <c r="D643" t="s">
        <v>293</v>
      </c>
      <c r="E643" t="s">
        <v>4145</v>
      </c>
      <c r="F643" t="s">
        <v>4143</v>
      </c>
      <c r="G643" t="s">
        <v>859</v>
      </c>
      <c r="H643" t="s">
        <v>639</v>
      </c>
      <c r="I643" s="2" t="s">
        <v>4146</v>
      </c>
      <c r="J643" s="2" t="s">
        <v>4146</v>
      </c>
      <c r="K643" s="14"/>
      <c r="L643" s="14"/>
      <c r="M643" s="16"/>
      <c r="N643" s="16"/>
      <c r="O643" s="14"/>
      <c r="P643" s="14"/>
      <c r="Q643" s="14"/>
      <c r="R643" s="14"/>
      <c r="S643" s="14"/>
    </row>
    <row r="644" spans="1:19">
      <c r="A644" t="s">
        <v>4951</v>
      </c>
      <c r="B644" s="14" t="s">
        <v>296</v>
      </c>
      <c r="C644" s="14" t="s">
        <v>4147</v>
      </c>
      <c r="D644" t="s">
        <v>293</v>
      </c>
      <c r="E644" t="s">
        <v>294</v>
      </c>
      <c r="F644" s="14" t="s">
        <v>295</v>
      </c>
      <c r="G644" t="s">
        <v>3084</v>
      </c>
      <c r="H644" t="s">
        <v>721</v>
      </c>
      <c r="I644" s="14" t="s">
        <v>4148</v>
      </c>
      <c r="J644" s="14" t="s">
        <v>4148</v>
      </c>
      <c r="K644" s="14">
        <v>2394</v>
      </c>
      <c r="L644" s="14">
        <v>2861226</v>
      </c>
      <c r="M644" s="16">
        <v>1195.1654135338299</v>
      </c>
      <c r="N644" s="16">
        <v>7.3945629220136304</v>
      </c>
      <c r="O644" s="14">
        <v>213</v>
      </c>
      <c r="P644" s="14">
        <v>2716</v>
      </c>
      <c r="Q644" s="14">
        <v>1215</v>
      </c>
      <c r="R644" s="14">
        <v>1743</v>
      </c>
      <c r="S644" s="14"/>
    </row>
    <row r="645" spans="1:19">
      <c r="A645" t="s">
        <v>4951</v>
      </c>
      <c r="B645" s="14" t="s">
        <v>4151</v>
      </c>
      <c r="C645" s="14" t="s">
        <v>4149</v>
      </c>
      <c r="D645" t="s">
        <v>293</v>
      </c>
      <c r="E645" t="s">
        <v>4152</v>
      </c>
      <c r="F645" s="14" t="s">
        <v>4150</v>
      </c>
      <c r="G645" t="s">
        <v>785</v>
      </c>
      <c r="H645" t="s">
        <v>809</v>
      </c>
      <c r="I645" s="14" t="s">
        <v>4153</v>
      </c>
      <c r="J645" s="14" t="s">
        <v>4153</v>
      </c>
      <c r="K645" s="14">
        <v>2313</v>
      </c>
      <c r="L645" s="14">
        <v>1634055</v>
      </c>
      <c r="M645" s="16">
        <v>706.46562905317705</v>
      </c>
      <c r="N645" s="16">
        <v>4.7278089019295404</v>
      </c>
      <c r="O645" s="14">
        <v>207</v>
      </c>
      <c r="P645" s="14">
        <v>3529</v>
      </c>
      <c r="Q645" s="14">
        <v>714</v>
      </c>
      <c r="R645" s="14">
        <v>152</v>
      </c>
      <c r="S645" s="14"/>
    </row>
    <row r="646" spans="1:19">
      <c r="A646" t="s">
        <v>4952</v>
      </c>
      <c r="B646" s="15" t="s">
        <v>4156</v>
      </c>
      <c r="C646" t="s">
        <v>4154</v>
      </c>
      <c r="D646" t="s">
        <v>293</v>
      </c>
      <c r="E646" t="s">
        <v>4157</v>
      </c>
      <c r="F646" t="s">
        <v>4155</v>
      </c>
      <c r="G646" t="s">
        <v>899</v>
      </c>
      <c r="H646" t="s">
        <v>721</v>
      </c>
      <c r="I646" s="2" t="s">
        <v>4158</v>
      </c>
      <c r="J646" s="2" t="s">
        <v>4158</v>
      </c>
      <c r="K646" s="14"/>
      <c r="L646" s="14"/>
      <c r="M646" s="16"/>
      <c r="N646" s="16"/>
      <c r="O646" s="14"/>
      <c r="P646" s="14"/>
      <c r="Q646" s="14"/>
      <c r="R646" s="14"/>
      <c r="S646" s="14"/>
    </row>
    <row r="647" spans="1:19">
      <c r="A647" t="s">
        <v>4951</v>
      </c>
      <c r="B647" s="15" t="s">
        <v>4164</v>
      </c>
      <c r="C647" t="s">
        <v>4162</v>
      </c>
      <c r="D647" t="s">
        <v>293</v>
      </c>
      <c r="E647" t="s">
        <v>4165</v>
      </c>
      <c r="F647" t="s">
        <v>4163</v>
      </c>
      <c r="G647" t="s">
        <v>859</v>
      </c>
      <c r="H647" t="s">
        <v>639</v>
      </c>
      <c r="I647" s="2" t="s">
        <v>4166</v>
      </c>
      <c r="J647" s="2" t="s">
        <v>4166</v>
      </c>
      <c r="K647" s="14"/>
      <c r="L647" s="14"/>
      <c r="M647" s="16"/>
      <c r="N647" s="16"/>
      <c r="O647" s="14"/>
      <c r="P647" s="14"/>
      <c r="Q647" s="14"/>
      <c r="R647" s="14"/>
      <c r="S647" s="14"/>
    </row>
    <row r="648" spans="1:19">
      <c r="A648" t="s">
        <v>4951</v>
      </c>
      <c r="B648" s="14" t="s">
        <v>340</v>
      </c>
      <c r="C648" s="14" t="s">
        <v>4167</v>
      </c>
      <c r="D648" t="s">
        <v>293</v>
      </c>
      <c r="E648" t="s">
        <v>338</v>
      </c>
      <c r="F648" s="14" t="s">
        <v>339</v>
      </c>
      <c r="G648" t="s">
        <v>894</v>
      </c>
      <c r="H648" t="s">
        <v>721</v>
      </c>
      <c r="I648" s="14" t="s">
        <v>4168</v>
      </c>
      <c r="J648" s="14" t="s">
        <v>4168</v>
      </c>
      <c r="K648" s="14">
        <v>2347</v>
      </c>
      <c r="L648" s="14">
        <v>1300288</v>
      </c>
      <c r="M648" s="16">
        <v>554.02130379207495</v>
      </c>
      <c r="N648" s="16">
        <v>3.7562348256009499</v>
      </c>
      <c r="O648" s="14">
        <v>152</v>
      </c>
      <c r="P648" s="14">
        <v>1579</v>
      </c>
      <c r="Q648" s="14">
        <v>533</v>
      </c>
      <c r="R648" s="14">
        <v>47</v>
      </c>
      <c r="S648" s="14"/>
    </row>
    <row r="649" spans="1:19">
      <c r="A649" t="s">
        <v>4953</v>
      </c>
      <c r="B649" s="15" t="s">
        <v>4176</v>
      </c>
      <c r="C649" t="s">
        <v>4174</v>
      </c>
      <c r="D649" t="s">
        <v>293</v>
      </c>
      <c r="E649" t="s">
        <v>988</v>
      </c>
      <c r="F649" t="s">
        <v>4175</v>
      </c>
      <c r="G649" t="s">
        <v>983</v>
      </c>
      <c r="H649" t="s">
        <v>809</v>
      </c>
      <c r="I649" s="2" t="s">
        <v>4177</v>
      </c>
      <c r="J649" s="2" t="s">
        <v>4177</v>
      </c>
      <c r="K649" s="14"/>
      <c r="L649" s="14"/>
      <c r="M649" s="16"/>
      <c r="N649" s="16"/>
      <c r="O649" s="14"/>
      <c r="P649" s="14"/>
      <c r="Q649" s="14"/>
      <c r="R649" s="14"/>
      <c r="S649" s="14"/>
    </row>
    <row r="650" spans="1:19">
      <c r="A650" t="s">
        <v>4951</v>
      </c>
      <c r="B650" s="14" t="s">
        <v>4180</v>
      </c>
      <c r="C650" s="14" t="s">
        <v>4178</v>
      </c>
      <c r="D650" t="s">
        <v>293</v>
      </c>
      <c r="E650" t="s">
        <v>4181</v>
      </c>
      <c r="F650" s="14" t="s">
        <v>4179</v>
      </c>
      <c r="G650" t="s">
        <v>785</v>
      </c>
      <c r="H650" t="s">
        <v>809</v>
      </c>
      <c r="I650" s="14" t="s">
        <v>4182</v>
      </c>
      <c r="J650" s="14" t="s">
        <v>4182</v>
      </c>
      <c r="K650" s="14">
        <v>2294</v>
      </c>
      <c r="L650" s="14">
        <v>1401272</v>
      </c>
      <c r="M650" s="16">
        <v>610.84219703574502</v>
      </c>
      <c r="N650" s="16">
        <v>3.6311485307458402</v>
      </c>
      <c r="O650" s="14">
        <v>207</v>
      </c>
      <c r="P650" s="14">
        <v>1957</v>
      </c>
      <c r="Q650" s="14">
        <v>616</v>
      </c>
      <c r="R650" s="14">
        <v>25</v>
      </c>
      <c r="S650" s="14"/>
    </row>
    <row r="651" spans="1:19">
      <c r="A651" t="s">
        <v>4951</v>
      </c>
      <c r="B651" s="14" t="s">
        <v>304</v>
      </c>
      <c r="C651" s="14" t="s">
        <v>4183</v>
      </c>
      <c r="D651" t="s">
        <v>293</v>
      </c>
      <c r="E651" t="s">
        <v>302</v>
      </c>
      <c r="F651" s="14" t="s">
        <v>303</v>
      </c>
      <c r="G651" t="s">
        <v>911</v>
      </c>
      <c r="H651" t="s">
        <v>809</v>
      </c>
      <c r="I651" s="14" t="s">
        <v>4184</v>
      </c>
      <c r="J651" s="14" t="s">
        <v>4184</v>
      </c>
      <c r="K651" s="14">
        <v>2363</v>
      </c>
      <c r="L651" s="14">
        <v>2475297</v>
      </c>
      <c r="M651" s="16">
        <v>1047.52306390181</v>
      </c>
      <c r="N651" s="16">
        <v>4.57509198158355</v>
      </c>
      <c r="O651" s="14">
        <v>215</v>
      </c>
      <c r="P651" s="14">
        <v>3225</v>
      </c>
      <c r="Q651" s="14">
        <v>1037</v>
      </c>
      <c r="R651" s="14">
        <v>1395</v>
      </c>
      <c r="S651" s="14"/>
    </row>
    <row r="652" spans="1:19">
      <c r="A652" t="s">
        <v>4964</v>
      </c>
      <c r="B652" s="15" t="s">
        <v>4187</v>
      </c>
      <c r="C652" t="s">
        <v>4185</v>
      </c>
      <c r="D652" t="s">
        <v>293</v>
      </c>
      <c r="E652" t="s">
        <v>4188</v>
      </c>
      <c r="F652" t="s">
        <v>4186</v>
      </c>
      <c r="G652" t="s">
        <v>4189</v>
      </c>
      <c r="H652" t="s">
        <v>639</v>
      </c>
      <c r="I652" s="2" t="s">
        <v>4190</v>
      </c>
      <c r="J652" s="2" t="s">
        <v>4190</v>
      </c>
      <c r="K652" s="14"/>
      <c r="L652" s="14"/>
      <c r="M652" s="16"/>
      <c r="N652" s="16"/>
      <c r="O652" s="14"/>
      <c r="P652" s="14"/>
      <c r="Q652" s="14"/>
      <c r="R652" s="14"/>
      <c r="S652" s="14"/>
    </row>
    <row r="653" spans="1:19">
      <c r="A653" t="s">
        <v>4952</v>
      </c>
      <c r="B653" s="15" t="s">
        <v>4193</v>
      </c>
      <c r="C653" t="s">
        <v>4191</v>
      </c>
      <c r="D653" t="s">
        <v>293</v>
      </c>
      <c r="E653" t="s">
        <v>4194</v>
      </c>
      <c r="F653" t="s">
        <v>4192</v>
      </c>
      <c r="G653" t="s">
        <v>894</v>
      </c>
      <c r="H653" t="s">
        <v>721</v>
      </c>
      <c r="I653" s="2" t="s">
        <v>4195</v>
      </c>
      <c r="J653" s="2" t="s">
        <v>4195</v>
      </c>
      <c r="K653" s="14"/>
      <c r="L653" s="14"/>
      <c r="M653" s="16"/>
      <c r="N653" s="16"/>
      <c r="O653" s="14"/>
      <c r="P653" s="14"/>
      <c r="Q653" s="14"/>
      <c r="R653" s="14"/>
      <c r="S653" s="14"/>
    </row>
    <row r="654" spans="1:19">
      <c r="A654" t="s">
        <v>4951</v>
      </c>
      <c r="B654" s="15" t="s">
        <v>4198</v>
      </c>
      <c r="C654" t="s">
        <v>4196</v>
      </c>
      <c r="D654" t="s">
        <v>293</v>
      </c>
      <c r="E654" t="s">
        <v>4199</v>
      </c>
      <c r="F654" t="s">
        <v>4197</v>
      </c>
      <c r="G654" t="s">
        <v>859</v>
      </c>
      <c r="H654" t="s">
        <v>639</v>
      </c>
      <c r="I654" s="2" t="s">
        <v>4200</v>
      </c>
      <c r="J654" s="2" t="s">
        <v>4200</v>
      </c>
      <c r="K654" s="14"/>
      <c r="L654" s="14"/>
      <c r="M654" s="16"/>
      <c r="N654" s="16"/>
      <c r="O654" s="14"/>
      <c r="P654" s="14"/>
      <c r="Q654" s="14"/>
      <c r="R654" s="14"/>
      <c r="S654" s="14"/>
    </row>
    <row r="655" spans="1:19">
      <c r="A655" t="s">
        <v>4951</v>
      </c>
      <c r="B655" s="14" t="s">
        <v>308</v>
      </c>
      <c r="C655" s="14" t="s">
        <v>4201</v>
      </c>
      <c r="D655" t="s">
        <v>293</v>
      </c>
      <c r="E655" t="s">
        <v>306</v>
      </c>
      <c r="F655" s="14" t="s">
        <v>307</v>
      </c>
      <c r="G655" t="s">
        <v>746</v>
      </c>
      <c r="H655" t="s">
        <v>721</v>
      </c>
      <c r="I655" s="14" t="s">
        <v>4202</v>
      </c>
      <c r="J655" s="14" t="s">
        <v>4202</v>
      </c>
      <c r="K655" s="14">
        <v>2323</v>
      </c>
      <c r="L655" s="14">
        <v>2416143</v>
      </c>
      <c r="M655" s="16">
        <v>1040.0959965561699</v>
      </c>
      <c r="N655" s="16">
        <v>5.0185157072140001</v>
      </c>
      <c r="O655" s="14">
        <v>56</v>
      </c>
      <c r="P655" s="14">
        <v>4596</v>
      </c>
      <c r="Q655" s="14">
        <v>1030</v>
      </c>
      <c r="R655" s="14">
        <v>1285</v>
      </c>
      <c r="S655" s="14"/>
    </row>
    <row r="656" spans="1:19">
      <c r="A656" t="s">
        <v>4953</v>
      </c>
      <c r="B656" s="15" t="s">
        <v>4205</v>
      </c>
      <c r="C656" t="s">
        <v>4203</v>
      </c>
      <c r="D656" t="s">
        <v>293</v>
      </c>
      <c r="E656" t="s">
        <v>1592</v>
      </c>
      <c r="F656" t="s">
        <v>4204</v>
      </c>
      <c r="G656" t="s">
        <v>2005</v>
      </c>
      <c r="H656" t="s">
        <v>2006</v>
      </c>
      <c r="I656" s="2" t="s">
        <v>4206</v>
      </c>
      <c r="J656" s="2" t="s">
        <v>4206</v>
      </c>
      <c r="K656" s="14"/>
      <c r="L656" s="14"/>
      <c r="M656" s="16"/>
      <c r="N656" s="16"/>
      <c r="O656" s="14"/>
      <c r="P656" s="14"/>
      <c r="Q656" s="14"/>
      <c r="R656" s="14"/>
      <c r="S656" s="14"/>
    </row>
    <row r="657" spans="1:19">
      <c r="A657" t="s">
        <v>4951</v>
      </c>
      <c r="B657" s="14" t="s">
        <v>362</v>
      </c>
      <c r="C657" s="14" t="s">
        <v>4207</v>
      </c>
      <c r="D657" t="s">
        <v>293</v>
      </c>
      <c r="E657" t="s">
        <v>360</v>
      </c>
      <c r="F657" s="14" t="s">
        <v>361</v>
      </c>
      <c r="G657" t="s">
        <v>746</v>
      </c>
      <c r="H657" t="s">
        <v>721</v>
      </c>
      <c r="I657" s="14" t="s">
        <v>4208</v>
      </c>
      <c r="J657" s="14" t="s">
        <v>4208</v>
      </c>
      <c r="K657" s="14">
        <v>2316</v>
      </c>
      <c r="L657" s="14">
        <v>2443375</v>
      </c>
      <c r="M657" s="16">
        <v>1054.9978411053501</v>
      </c>
      <c r="N657" s="16">
        <v>5.3940766478521596</v>
      </c>
      <c r="O657" s="14">
        <v>214</v>
      </c>
      <c r="P657" s="14">
        <v>2692</v>
      </c>
      <c r="Q657" s="14">
        <v>1065</v>
      </c>
      <c r="R657" s="14">
        <v>1404</v>
      </c>
      <c r="S657" s="14"/>
    </row>
    <row r="658" spans="1:19">
      <c r="A658" t="s">
        <v>4951</v>
      </c>
      <c r="B658" s="15" t="s">
        <v>4211</v>
      </c>
      <c r="C658" t="s">
        <v>4209</v>
      </c>
      <c r="D658" t="s">
        <v>293</v>
      </c>
      <c r="E658" t="s">
        <v>1058</v>
      </c>
      <c r="F658" t="s">
        <v>4210</v>
      </c>
      <c r="G658" t="s">
        <v>859</v>
      </c>
      <c r="H658" t="s">
        <v>639</v>
      </c>
      <c r="I658" s="2" t="s">
        <v>4212</v>
      </c>
      <c r="J658" s="2" t="s">
        <v>4212</v>
      </c>
      <c r="K658" s="14"/>
      <c r="L658" s="14"/>
      <c r="M658" s="16"/>
      <c r="N658" s="16"/>
      <c r="O658" s="14"/>
      <c r="P658" s="14"/>
      <c r="Q658" s="14"/>
      <c r="R658" s="14"/>
      <c r="S658" s="14"/>
    </row>
    <row r="659" spans="1:19">
      <c r="A659" t="s">
        <v>4966</v>
      </c>
      <c r="B659" s="14" t="s">
        <v>4215</v>
      </c>
      <c r="C659" s="14" t="s">
        <v>4213</v>
      </c>
      <c r="D659" t="s">
        <v>293</v>
      </c>
      <c r="E659" t="s">
        <v>4216</v>
      </c>
      <c r="F659" s="14" t="s">
        <v>4214</v>
      </c>
      <c r="G659" t="s">
        <v>752</v>
      </c>
      <c r="H659" t="s">
        <v>753</v>
      </c>
      <c r="I659" s="14" t="s">
        <v>4217</v>
      </c>
      <c r="J659" s="14" t="s">
        <v>4217</v>
      </c>
      <c r="K659" s="14">
        <v>2289</v>
      </c>
      <c r="L659" s="14">
        <v>4124458</v>
      </c>
      <c r="M659" s="16">
        <v>1801.86020096111</v>
      </c>
      <c r="N659" s="16">
        <v>16.317796588084502</v>
      </c>
      <c r="O659" s="14">
        <v>153</v>
      </c>
      <c r="P659" s="14">
        <v>14404</v>
      </c>
      <c r="Q659" s="14">
        <v>1698</v>
      </c>
      <c r="R659" s="14">
        <v>2085</v>
      </c>
      <c r="S659" s="14"/>
    </row>
    <row r="660" spans="1:19">
      <c r="A660" t="s">
        <v>4953</v>
      </c>
      <c r="B660" s="15" t="s">
        <v>4220</v>
      </c>
      <c r="C660" t="s">
        <v>4218</v>
      </c>
      <c r="D660" t="s">
        <v>293</v>
      </c>
      <c r="E660" t="s">
        <v>4221</v>
      </c>
      <c r="F660" t="s">
        <v>4219</v>
      </c>
      <c r="G660" t="s">
        <v>638</v>
      </c>
      <c r="H660" t="s">
        <v>639</v>
      </c>
      <c r="I660" s="2" t="s">
        <v>4222</v>
      </c>
      <c r="J660" s="2" t="s">
        <v>4222</v>
      </c>
      <c r="K660" s="14"/>
      <c r="L660" s="14"/>
      <c r="M660" s="16"/>
      <c r="N660" s="16"/>
      <c r="O660" s="14"/>
      <c r="P660" s="14"/>
      <c r="Q660" s="14"/>
      <c r="R660" s="14"/>
      <c r="S660" s="14"/>
    </row>
    <row r="661" spans="1:19">
      <c r="A661" t="s">
        <v>4951</v>
      </c>
      <c r="B661" s="15" t="s">
        <v>4225</v>
      </c>
      <c r="C661" t="s">
        <v>4223</v>
      </c>
      <c r="D661" t="s">
        <v>293</v>
      </c>
      <c r="E661" t="s">
        <v>4226</v>
      </c>
      <c r="F661" t="s">
        <v>4224</v>
      </c>
      <c r="G661" t="s">
        <v>859</v>
      </c>
      <c r="H661" t="s">
        <v>639</v>
      </c>
      <c r="I661" s="2" t="s">
        <v>4227</v>
      </c>
      <c r="J661" s="2" t="s">
        <v>4227</v>
      </c>
      <c r="K661" s="14"/>
      <c r="L661" s="14"/>
      <c r="M661" s="16"/>
      <c r="N661" s="16"/>
      <c r="O661" s="14"/>
      <c r="P661" s="14"/>
      <c r="Q661" s="14"/>
      <c r="R661" s="14"/>
      <c r="S661" s="14"/>
    </row>
    <row r="662" spans="1:19">
      <c r="A662" t="s">
        <v>4951</v>
      </c>
      <c r="B662" s="14" t="s">
        <v>4230</v>
      </c>
      <c r="C662" s="14" t="s">
        <v>4228</v>
      </c>
      <c r="D662" t="s">
        <v>293</v>
      </c>
      <c r="E662" t="s">
        <v>4231</v>
      </c>
      <c r="F662" s="14" t="s">
        <v>4229</v>
      </c>
      <c r="G662" t="s">
        <v>1529</v>
      </c>
      <c r="H662" t="s">
        <v>809</v>
      </c>
      <c r="I662" s="14" t="s">
        <v>4232</v>
      </c>
      <c r="J662" s="14" t="s">
        <v>4232</v>
      </c>
      <c r="K662" s="14">
        <v>2196</v>
      </c>
      <c r="L662" s="14">
        <v>2040665</v>
      </c>
      <c r="M662" s="16">
        <v>929.26457194899797</v>
      </c>
      <c r="N662" s="16">
        <v>6.4501568749374698</v>
      </c>
      <c r="O662" s="14">
        <v>214</v>
      </c>
      <c r="P662" s="14">
        <v>3488</v>
      </c>
      <c r="Q662" s="14">
        <v>958</v>
      </c>
      <c r="R662" s="14">
        <v>976</v>
      </c>
      <c r="S662" s="14"/>
    </row>
    <row r="663" spans="1:19">
      <c r="A663" t="s">
        <v>4951</v>
      </c>
      <c r="B663" s="14" t="s">
        <v>328</v>
      </c>
      <c r="C663" s="14" t="s">
        <v>4233</v>
      </c>
      <c r="D663" t="s">
        <v>293</v>
      </c>
      <c r="E663" t="s">
        <v>326</v>
      </c>
      <c r="F663" s="14" t="s">
        <v>327</v>
      </c>
      <c r="G663" t="s">
        <v>1354</v>
      </c>
      <c r="H663" t="s">
        <v>721</v>
      </c>
      <c r="I663" s="14" t="s">
        <v>4234</v>
      </c>
      <c r="J663" s="14" t="s">
        <v>4234</v>
      </c>
      <c r="K663" s="14">
        <v>2403</v>
      </c>
      <c r="L663" s="14">
        <v>2337295</v>
      </c>
      <c r="M663" s="16">
        <v>972.65709529754395</v>
      </c>
      <c r="N663" s="16">
        <v>4.6835440864963402</v>
      </c>
      <c r="O663" s="14">
        <v>224</v>
      </c>
      <c r="P663" s="14">
        <v>2370</v>
      </c>
      <c r="Q663" s="14">
        <v>963</v>
      </c>
      <c r="R663" s="14">
        <v>1040</v>
      </c>
      <c r="S663" s="14"/>
    </row>
    <row r="664" spans="1:19">
      <c r="A664" t="s">
        <v>4953</v>
      </c>
      <c r="B664" s="15" t="s">
        <v>4237</v>
      </c>
      <c r="C664" t="s">
        <v>4235</v>
      </c>
      <c r="D664" t="s">
        <v>4238</v>
      </c>
      <c r="E664" t="s">
        <v>4239</v>
      </c>
      <c r="F664" t="s">
        <v>4236</v>
      </c>
      <c r="G664" t="s">
        <v>4240</v>
      </c>
      <c r="H664" t="s">
        <v>809</v>
      </c>
      <c r="I664" s="2" t="s">
        <v>4241</v>
      </c>
      <c r="J664" s="2" t="s">
        <v>5065</v>
      </c>
      <c r="K664" s="14"/>
      <c r="L664" s="14"/>
      <c r="M664" s="16"/>
      <c r="N664" s="16"/>
      <c r="O664" s="14"/>
      <c r="P664" s="14"/>
      <c r="Q664" s="14"/>
      <c r="R664" s="14"/>
      <c r="S664" s="14"/>
    </row>
    <row r="665" spans="1:19">
      <c r="A665" t="s">
        <v>4953</v>
      </c>
      <c r="B665" s="15" t="s">
        <v>4244</v>
      </c>
      <c r="C665" t="s">
        <v>4242</v>
      </c>
      <c r="D665" t="s">
        <v>4238</v>
      </c>
      <c r="E665" t="s">
        <v>982</v>
      </c>
      <c r="F665" t="s">
        <v>4243</v>
      </c>
      <c r="G665" t="s">
        <v>983</v>
      </c>
      <c r="H665" t="s">
        <v>809</v>
      </c>
      <c r="I665" s="2" t="s">
        <v>4245</v>
      </c>
      <c r="J665" s="2" t="s">
        <v>5066</v>
      </c>
      <c r="K665" s="14"/>
      <c r="L665" s="14"/>
      <c r="M665" s="16"/>
      <c r="N665" s="16"/>
      <c r="O665" s="14"/>
      <c r="P665" s="14"/>
      <c r="Q665" s="14"/>
      <c r="R665" s="14"/>
      <c r="S665" s="14"/>
    </row>
    <row r="666" spans="1:19">
      <c r="A666" t="s">
        <v>4953</v>
      </c>
      <c r="B666" s="14" t="s">
        <v>4257</v>
      </c>
      <c r="C666" s="14" t="s">
        <v>4255</v>
      </c>
      <c r="D666" t="s">
        <v>4258</v>
      </c>
      <c r="E666" t="s">
        <v>1168</v>
      </c>
      <c r="F666" s="14" t="s">
        <v>4256</v>
      </c>
      <c r="G666" t="s">
        <v>704</v>
      </c>
      <c r="H666" t="s">
        <v>646</v>
      </c>
      <c r="I666" s="14" t="s">
        <v>4259</v>
      </c>
      <c r="J666" s="14" t="s">
        <v>4259</v>
      </c>
      <c r="K666" s="14">
        <v>2046</v>
      </c>
      <c r="L666" s="14">
        <v>1777671</v>
      </c>
      <c r="M666" s="16">
        <v>868.851906158357</v>
      </c>
      <c r="N666" s="16">
        <v>4.8815729342909604</v>
      </c>
      <c r="O666" s="14">
        <v>136</v>
      </c>
      <c r="P666" s="14">
        <v>2511</v>
      </c>
      <c r="Q666" s="14">
        <v>869</v>
      </c>
      <c r="R666" s="14">
        <v>507</v>
      </c>
      <c r="S666" s="14"/>
    </row>
    <row r="667" spans="1:19">
      <c r="A667" t="s">
        <v>5022</v>
      </c>
      <c r="B667" s="14" t="s">
        <v>4262</v>
      </c>
      <c r="C667" s="14" t="s">
        <v>4260</v>
      </c>
      <c r="D667" t="s">
        <v>4258</v>
      </c>
      <c r="E667" t="s">
        <v>4263</v>
      </c>
      <c r="F667" s="14" t="s">
        <v>4261</v>
      </c>
      <c r="G667" t="s">
        <v>704</v>
      </c>
      <c r="H667" t="s">
        <v>646</v>
      </c>
      <c r="I667" s="14" t="s">
        <v>4264</v>
      </c>
      <c r="J667" s="14" t="s">
        <v>4264</v>
      </c>
      <c r="K667" s="14">
        <v>2381</v>
      </c>
      <c r="L667" s="14">
        <v>2628728</v>
      </c>
      <c r="M667" s="16">
        <v>1104.0436791264101</v>
      </c>
      <c r="N667" s="16">
        <v>5.4257882108430104</v>
      </c>
      <c r="O667" s="14">
        <v>207</v>
      </c>
      <c r="P667" s="14">
        <v>2261</v>
      </c>
      <c r="Q667" s="14">
        <v>1115</v>
      </c>
      <c r="R667" s="14">
        <v>1629</v>
      </c>
      <c r="S667" s="14"/>
    </row>
    <row r="668" spans="1:19">
      <c r="A668" t="s">
        <v>4951</v>
      </c>
      <c r="B668" s="14" t="s">
        <v>498</v>
      </c>
      <c r="C668" s="14" t="s">
        <v>4265</v>
      </c>
      <c r="D668" t="s">
        <v>447</v>
      </c>
      <c r="E668" t="s">
        <v>496</v>
      </c>
      <c r="F668" s="14" t="s">
        <v>497</v>
      </c>
      <c r="G668" t="s">
        <v>746</v>
      </c>
      <c r="H668" t="s">
        <v>721</v>
      </c>
      <c r="I668" s="14" t="s">
        <v>4266</v>
      </c>
      <c r="J668" s="14" t="s">
        <v>4266</v>
      </c>
      <c r="K668" s="14">
        <v>2358</v>
      </c>
      <c r="L668" s="14">
        <v>2090608</v>
      </c>
      <c r="M668" s="16">
        <v>886.60220525869295</v>
      </c>
      <c r="N668" s="16">
        <v>5.3073689410127498</v>
      </c>
      <c r="O668" s="14">
        <v>209</v>
      </c>
      <c r="P668" s="14">
        <v>2654</v>
      </c>
      <c r="Q668" s="14">
        <v>870</v>
      </c>
      <c r="R668" s="14">
        <v>708</v>
      </c>
      <c r="S668" s="14"/>
    </row>
    <row r="669" spans="1:19">
      <c r="A669" t="s">
        <v>4951</v>
      </c>
      <c r="B669" s="14" t="s">
        <v>614</v>
      </c>
      <c r="C669" s="14" t="s">
        <v>4267</v>
      </c>
      <c r="D669" t="s">
        <v>447</v>
      </c>
      <c r="E669" t="s">
        <v>612</v>
      </c>
      <c r="F669" s="14" t="s">
        <v>613</v>
      </c>
      <c r="G669" t="s">
        <v>894</v>
      </c>
      <c r="H669" t="s">
        <v>721</v>
      </c>
      <c r="I669" s="14" t="s">
        <v>4268</v>
      </c>
      <c r="J669" s="14" t="s">
        <v>4268</v>
      </c>
      <c r="K669" s="14">
        <v>2379</v>
      </c>
      <c r="L669" s="14">
        <v>2478456</v>
      </c>
      <c r="M669" s="16">
        <v>1041.8058007566201</v>
      </c>
      <c r="N669" s="16">
        <v>6.1814868560687604</v>
      </c>
      <c r="O669" s="14">
        <v>216</v>
      </c>
      <c r="P669" s="14">
        <v>3600</v>
      </c>
      <c r="Q669" s="14">
        <v>1048</v>
      </c>
      <c r="R669" s="14">
        <v>1356</v>
      </c>
      <c r="S669" s="14"/>
    </row>
    <row r="670" spans="1:19">
      <c r="A670" t="s">
        <v>4951</v>
      </c>
      <c r="B670" s="14" t="s">
        <v>450</v>
      </c>
      <c r="C670" s="14" t="s">
        <v>4269</v>
      </c>
      <c r="D670" t="s">
        <v>447</v>
      </c>
      <c r="E670" t="s">
        <v>448</v>
      </c>
      <c r="F670" s="14" t="s">
        <v>449</v>
      </c>
      <c r="G670" t="s">
        <v>894</v>
      </c>
      <c r="H670" t="s">
        <v>721</v>
      </c>
      <c r="I670" s="14" t="s">
        <v>4270</v>
      </c>
      <c r="J670" s="14" t="s">
        <v>4270</v>
      </c>
      <c r="K670" s="14">
        <v>2324</v>
      </c>
      <c r="L670" s="14">
        <v>2376504</v>
      </c>
      <c r="M670" s="16">
        <v>1022.59208261617</v>
      </c>
      <c r="N670" s="16">
        <v>6.1691626216572502</v>
      </c>
      <c r="O670" s="14">
        <v>186</v>
      </c>
      <c r="P670" s="14">
        <v>3141</v>
      </c>
      <c r="Q670" s="14">
        <v>999</v>
      </c>
      <c r="R670" s="14">
        <v>1157</v>
      </c>
      <c r="S670" s="14"/>
    </row>
    <row r="671" spans="1:19">
      <c r="A671" t="s">
        <v>4951</v>
      </c>
      <c r="B671" s="14" t="s">
        <v>4273</v>
      </c>
      <c r="C671" s="14" t="s">
        <v>4271</v>
      </c>
      <c r="D671" t="s">
        <v>447</v>
      </c>
      <c r="E671" t="s">
        <v>4274</v>
      </c>
      <c r="F671" s="14" t="s">
        <v>4272</v>
      </c>
      <c r="G671" t="s">
        <v>1033</v>
      </c>
      <c r="H671" t="s">
        <v>721</v>
      </c>
      <c r="I671" s="14" t="s">
        <v>4275</v>
      </c>
      <c r="J671" s="14" t="s">
        <v>4275</v>
      </c>
      <c r="K671" s="14">
        <v>2013</v>
      </c>
      <c r="L671" s="14">
        <v>2234594</v>
      </c>
      <c r="M671" s="16">
        <v>1110.08147044212</v>
      </c>
      <c r="N671" s="16">
        <v>6.4976968057900901</v>
      </c>
      <c r="O671" s="14">
        <v>210</v>
      </c>
      <c r="P671" s="14">
        <v>2667</v>
      </c>
      <c r="Q671" s="14">
        <v>1131</v>
      </c>
      <c r="R671" s="14">
        <v>1371</v>
      </c>
      <c r="S671" s="14"/>
    </row>
    <row r="672" spans="1:19">
      <c r="A672" t="s">
        <v>4951</v>
      </c>
      <c r="B672" s="14" t="s">
        <v>437</v>
      </c>
      <c r="C672" s="14" t="s">
        <v>3997</v>
      </c>
      <c r="D672" t="s">
        <v>447</v>
      </c>
      <c r="E672" t="s">
        <v>435</v>
      </c>
      <c r="F672" s="14" t="s">
        <v>436</v>
      </c>
      <c r="G672" t="s">
        <v>746</v>
      </c>
      <c r="H672" t="s">
        <v>721</v>
      </c>
      <c r="I672" s="14" t="s">
        <v>3998</v>
      </c>
      <c r="J672" s="14" t="s">
        <v>3999</v>
      </c>
      <c r="K672" s="14">
        <v>2324</v>
      </c>
      <c r="L672" s="14">
        <v>2081412</v>
      </c>
      <c r="M672" s="16">
        <v>895.61617900172098</v>
      </c>
      <c r="N672" s="16">
        <v>4.5936487676041802</v>
      </c>
      <c r="O672" s="14">
        <v>210</v>
      </c>
      <c r="P672" s="14">
        <v>2127</v>
      </c>
      <c r="Q672" s="14">
        <v>893</v>
      </c>
      <c r="R672" s="14">
        <v>726</v>
      </c>
      <c r="S672" s="4" t="s">
        <v>4000</v>
      </c>
    </row>
    <row r="673" spans="1:19">
      <c r="A673" t="s">
        <v>4951</v>
      </c>
      <c r="B673" s="14" t="s">
        <v>454</v>
      </c>
      <c r="C673" s="14" t="s">
        <v>4276</v>
      </c>
      <c r="D673" t="s">
        <v>447</v>
      </c>
      <c r="E673" t="s">
        <v>452</v>
      </c>
      <c r="F673" s="14" t="s">
        <v>453</v>
      </c>
      <c r="G673" t="s">
        <v>894</v>
      </c>
      <c r="H673" t="s">
        <v>721</v>
      </c>
      <c r="I673" s="14" t="s">
        <v>4277</v>
      </c>
      <c r="J673" s="14" t="s">
        <v>4277</v>
      </c>
      <c r="K673" s="14">
        <v>2007</v>
      </c>
      <c r="L673" s="14">
        <v>1776631</v>
      </c>
      <c r="M673" s="16">
        <v>885.21723966118498</v>
      </c>
      <c r="N673" s="16">
        <v>5.8286521081076197</v>
      </c>
      <c r="O673" s="14">
        <v>141</v>
      </c>
      <c r="P673" s="14">
        <v>2696</v>
      </c>
      <c r="Q673" s="14">
        <v>872</v>
      </c>
      <c r="R673" s="14">
        <v>626</v>
      </c>
      <c r="S673" s="14"/>
    </row>
    <row r="674" spans="1:19">
      <c r="A674" t="s">
        <v>4953</v>
      </c>
      <c r="B674" s="15" t="s">
        <v>4280</v>
      </c>
      <c r="C674" t="s">
        <v>4278</v>
      </c>
      <c r="D674" t="s">
        <v>447</v>
      </c>
      <c r="E674" t="s">
        <v>4281</v>
      </c>
      <c r="F674" t="s">
        <v>4279</v>
      </c>
      <c r="G674" t="s">
        <v>720</v>
      </c>
      <c r="H674" t="s">
        <v>721</v>
      </c>
      <c r="I674" s="2" t="s">
        <v>4282</v>
      </c>
      <c r="J674" s="2" t="s">
        <v>4282</v>
      </c>
      <c r="K674" s="14"/>
      <c r="L674" s="14"/>
      <c r="M674" s="16"/>
      <c r="N674" s="16"/>
      <c r="O674" s="14"/>
      <c r="P674" s="14"/>
      <c r="Q674" s="14"/>
      <c r="R674" s="14"/>
      <c r="S674" s="14"/>
    </row>
    <row r="675" spans="1:19">
      <c r="A675" t="s">
        <v>4951</v>
      </c>
      <c r="B675" s="14" t="s">
        <v>540</v>
      </c>
      <c r="C675" s="14" t="s">
        <v>4283</v>
      </c>
      <c r="D675" t="s">
        <v>537</v>
      </c>
      <c r="E675" t="s">
        <v>538</v>
      </c>
      <c r="F675" s="14" t="s">
        <v>539</v>
      </c>
      <c r="G675" t="s">
        <v>743</v>
      </c>
      <c r="H675" t="s">
        <v>646</v>
      </c>
      <c r="I675" s="14" t="s">
        <v>4284</v>
      </c>
      <c r="J675" s="14" t="s">
        <v>4284</v>
      </c>
      <c r="K675" s="14">
        <v>2333</v>
      </c>
      <c r="L675" s="14">
        <v>2111364</v>
      </c>
      <c r="M675" s="16">
        <v>904.99957136733804</v>
      </c>
      <c r="N675" s="16">
        <v>5.1610963565825303</v>
      </c>
      <c r="O675" s="14">
        <v>207</v>
      </c>
      <c r="P675" s="14">
        <v>2033</v>
      </c>
      <c r="Q675" s="14">
        <v>936</v>
      </c>
      <c r="R675" s="14">
        <v>906</v>
      </c>
      <c r="S675" s="14"/>
    </row>
    <row r="676" spans="1:19">
      <c r="A676" t="s">
        <v>4956</v>
      </c>
      <c r="B676" s="18" t="s">
        <v>4287</v>
      </c>
      <c r="C676" s="14" t="s">
        <v>4285</v>
      </c>
      <c r="D676" t="s">
        <v>4288</v>
      </c>
      <c r="E676" t="s">
        <v>4289</v>
      </c>
      <c r="F676" s="14" t="s">
        <v>4286</v>
      </c>
      <c r="G676" t="s">
        <v>1354</v>
      </c>
      <c r="H676" t="s">
        <v>721</v>
      </c>
      <c r="I676" s="14" t="s">
        <v>4290</v>
      </c>
      <c r="J676" s="14" t="s">
        <v>4290</v>
      </c>
      <c r="K676" s="14"/>
      <c r="L676" s="14"/>
      <c r="M676" s="16"/>
      <c r="N676" s="16"/>
      <c r="O676" s="14"/>
      <c r="P676" s="14"/>
      <c r="Q676" s="14"/>
      <c r="R676" s="14"/>
      <c r="S676" s="14"/>
    </row>
    <row r="677" spans="1:19">
      <c r="A677" t="s">
        <v>4953</v>
      </c>
      <c r="B677" s="14" t="s">
        <v>1337</v>
      </c>
      <c r="C677" s="14" t="s">
        <v>1335</v>
      </c>
      <c r="D677" t="s">
        <v>118</v>
      </c>
      <c r="E677" t="s">
        <v>1338</v>
      </c>
      <c r="F677" s="14" t="s">
        <v>1336</v>
      </c>
      <c r="G677" t="s">
        <v>759</v>
      </c>
      <c r="H677" t="s">
        <v>646</v>
      </c>
      <c r="I677" s="14" t="s">
        <v>1339</v>
      </c>
      <c r="J677" s="14" t="s">
        <v>1340</v>
      </c>
      <c r="K677" s="14">
        <v>2234</v>
      </c>
      <c r="L677" s="14">
        <v>2448330</v>
      </c>
      <c r="M677" s="16">
        <v>1095.9400179050999</v>
      </c>
      <c r="N677" s="16">
        <v>5.8342251280713198</v>
      </c>
      <c r="O677" s="14">
        <v>208</v>
      </c>
      <c r="P677" s="14">
        <v>2353</v>
      </c>
      <c r="Q677" s="14">
        <v>1118</v>
      </c>
      <c r="R677" s="14">
        <v>1520</v>
      </c>
      <c r="S677" s="4" t="s">
        <v>1341</v>
      </c>
    </row>
    <row r="678" spans="1:19">
      <c r="A678" t="s">
        <v>4969</v>
      </c>
      <c r="B678" s="14" t="s">
        <v>4293</v>
      </c>
      <c r="C678" s="14" t="s">
        <v>4291</v>
      </c>
      <c r="D678" t="s">
        <v>4294</v>
      </c>
      <c r="E678" t="s">
        <v>4295</v>
      </c>
      <c r="F678" s="14" t="s">
        <v>4292</v>
      </c>
      <c r="G678" t="s">
        <v>911</v>
      </c>
      <c r="H678" t="s">
        <v>809</v>
      </c>
      <c r="I678" s="14" t="s">
        <v>4296</v>
      </c>
      <c r="J678" s="14" t="s">
        <v>4296</v>
      </c>
      <c r="K678" s="14">
        <v>2311</v>
      </c>
      <c r="L678" s="14">
        <v>2522105</v>
      </c>
      <c r="M678" s="16">
        <v>1091.3479013414101</v>
      </c>
      <c r="N678" s="16">
        <v>7.8309446548592101</v>
      </c>
      <c r="O678" s="14">
        <v>209</v>
      </c>
      <c r="P678" s="14">
        <v>2966</v>
      </c>
      <c r="Q678" s="14">
        <v>1074</v>
      </c>
      <c r="R678" s="14">
        <v>1370</v>
      </c>
      <c r="S678" s="14"/>
    </row>
    <row r="679" spans="1:19">
      <c r="A679" t="s">
        <v>4965</v>
      </c>
      <c r="B679" s="14" t="s">
        <v>4299</v>
      </c>
      <c r="C679" s="14" t="s">
        <v>4297</v>
      </c>
      <c r="D679" t="s">
        <v>4294</v>
      </c>
      <c r="E679" t="s">
        <v>4295</v>
      </c>
      <c r="F679" s="14" t="s">
        <v>4298</v>
      </c>
      <c r="G679" t="s">
        <v>752</v>
      </c>
      <c r="H679" t="s">
        <v>753</v>
      </c>
      <c r="I679" s="14" t="s">
        <v>4300</v>
      </c>
      <c r="J679" s="14" t="s">
        <v>4300</v>
      </c>
      <c r="K679" s="14">
        <v>2272</v>
      </c>
      <c r="L679" s="14">
        <v>2695445</v>
      </c>
      <c r="M679" s="16">
        <v>1186.3754401408401</v>
      </c>
      <c r="N679" s="16">
        <v>10.539386679997</v>
      </c>
      <c r="O679" s="14">
        <v>237</v>
      </c>
      <c r="P679" s="14">
        <v>5719</v>
      </c>
      <c r="Q679" s="14">
        <v>1139</v>
      </c>
      <c r="R679" s="14">
        <v>1414</v>
      </c>
      <c r="S679" s="14"/>
    </row>
    <row r="680" spans="1:19">
      <c r="A680" t="s">
        <v>4967</v>
      </c>
      <c r="B680" s="14" t="s">
        <v>4303</v>
      </c>
      <c r="C680" s="14" t="s">
        <v>4301</v>
      </c>
      <c r="D680" t="s">
        <v>4294</v>
      </c>
      <c r="E680" t="s">
        <v>1087</v>
      </c>
      <c r="F680" s="14" t="s">
        <v>4302</v>
      </c>
      <c r="G680" t="s">
        <v>743</v>
      </c>
      <c r="H680" t="s">
        <v>646</v>
      </c>
      <c r="I680" s="14" t="s">
        <v>4304</v>
      </c>
      <c r="J680" s="14" t="s">
        <v>4304</v>
      </c>
      <c r="K680" s="14">
        <v>2200</v>
      </c>
      <c r="L680" s="14">
        <v>2080654</v>
      </c>
      <c r="M680" s="16">
        <v>945.75181818181795</v>
      </c>
      <c r="N680" s="16">
        <v>4.4309775503263298</v>
      </c>
      <c r="O680" s="14">
        <v>207</v>
      </c>
      <c r="P680" s="14">
        <v>2298</v>
      </c>
      <c r="Q680" s="14">
        <v>942</v>
      </c>
      <c r="R680" s="14">
        <v>731</v>
      </c>
      <c r="S680" s="14"/>
    </row>
    <row r="681" spans="1:19">
      <c r="A681" t="s">
        <v>4953</v>
      </c>
      <c r="B681" s="14" t="s">
        <v>4307</v>
      </c>
      <c r="C681" s="14" t="s">
        <v>4305</v>
      </c>
      <c r="D681" t="s">
        <v>288</v>
      </c>
      <c r="E681" t="s">
        <v>27</v>
      </c>
      <c r="F681" s="14" t="s">
        <v>4306</v>
      </c>
      <c r="G681" t="s">
        <v>657</v>
      </c>
      <c r="H681" t="s">
        <v>646</v>
      </c>
      <c r="I681" s="14" t="s">
        <v>4308</v>
      </c>
      <c r="J681" s="14" t="s">
        <v>4308</v>
      </c>
      <c r="K681" s="14">
        <v>2211</v>
      </c>
      <c r="L681" s="14">
        <v>1776984</v>
      </c>
      <c r="M681" s="16">
        <v>803.70149253731302</v>
      </c>
      <c r="N681" s="16">
        <v>4.4997536243202498</v>
      </c>
      <c r="O681" s="14">
        <v>209</v>
      </c>
      <c r="P681" s="14">
        <v>3991</v>
      </c>
      <c r="Q681" s="14">
        <v>795</v>
      </c>
      <c r="R681" s="14">
        <v>280</v>
      </c>
      <c r="S681" s="14"/>
    </row>
    <row r="682" spans="1:19">
      <c r="A682" t="s">
        <v>4951</v>
      </c>
      <c r="B682" s="14" t="s">
        <v>291</v>
      </c>
      <c r="C682" s="14" t="s">
        <v>4309</v>
      </c>
      <c r="D682" t="s">
        <v>288</v>
      </c>
      <c r="E682" t="s">
        <v>289</v>
      </c>
      <c r="F682" s="14" t="s">
        <v>290</v>
      </c>
      <c r="G682" t="s">
        <v>743</v>
      </c>
      <c r="H682" t="s">
        <v>646</v>
      </c>
      <c r="I682" s="14" t="s">
        <v>4310</v>
      </c>
      <c r="J682" s="14" t="s">
        <v>4310</v>
      </c>
      <c r="K682" s="14">
        <v>2266</v>
      </c>
      <c r="L682" s="14">
        <v>3045726</v>
      </c>
      <c r="M682" s="16">
        <v>1344.09796999117</v>
      </c>
      <c r="N682" s="16">
        <v>6.9030302017080398</v>
      </c>
      <c r="O682" s="14">
        <v>230</v>
      </c>
      <c r="P682" s="14">
        <v>3714</v>
      </c>
      <c r="Q682" s="14">
        <v>1393.5</v>
      </c>
      <c r="R682" s="14">
        <v>1947</v>
      </c>
      <c r="S682" s="14"/>
    </row>
    <row r="683" spans="1:19">
      <c r="A683" t="s">
        <v>4953</v>
      </c>
      <c r="B683" s="14" t="s">
        <v>4313</v>
      </c>
      <c r="C683" s="14" t="s">
        <v>4311</v>
      </c>
      <c r="D683" t="s">
        <v>288</v>
      </c>
      <c r="E683" t="s">
        <v>4314</v>
      </c>
      <c r="F683" s="14" t="s">
        <v>4312</v>
      </c>
      <c r="G683" t="s">
        <v>657</v>
      </c>
      <c r="H683" t="s">
        <v>646</v>
      </c>
      <c r="I683" s="14" t="s">
        <v>4315</v>
      </c>
      <c r="J683" s="14" t="s">
        <v>4315</v>
      </c>
      <c r="K683" s="14">
        <v>2220</v>
      </c>
      <c r="L683" s="14">
        <v>2091188</v>
      </c>
      <c r="M683" s="16">
        <v>941.97657657657601</v>
      </c>
      <c r="N683" s="16">
        <v>5.2988417289668304</v>
      </c>
      <c r="O683" s="14">
        <v>208</v>
      </c>
      <c r="P683" s="14">
        <v>3515</v>
      </c>
      <c r="Q683" s="14">
        <v>930</v>
      </c>
      <c r="R683" s="14">
        <v>771</v>
      </c>
      <c r="S683" s="14"/>
    </row>
    <row r="684" spans="1:19">
      <c r="A684" t="s">
        <v>4951</v>
      </c>
      <c r="B684" s="14" t="s">
        <v>4318</v>
      </c>
      <c r="C684" s="14" t="s">
        <v>4316</v>
      </c>
      <c r="D684" t="s">
        <v>288</v>
      </c>
      <c r="E684" t="s">
        <v>4253</v>
      </c>
      <c r="F684" s="14" t="s">
        <v>4317</v>
      </c>
      <c r="G684" t="s">
        <v>743</v>
      </c>
      <c r="H684" t="s">
        <v>646</v>
      </c>
      <c r="I684" s="14" t="s">
        <v>4319</v>
      </c>
      <c r="J684" s="14" t="s">
        <v>4319</v>
      </c>
      <c r="K684" s="14">
        <v>2287</v>
      </c>
      <c r="L684" s="14">
        <v>2619298</v>
      </c>
      <c r="M684" s="16">
        <v>1145.29864451246</v>
      </c>
      <c r="N684" s="16">
        <v>5.8732769601201298</v>
      </c>
      <c r="O684" s="14">
        <v>206</v>
      </c>
      <c r="P684" s="14">
        <v>2444</v>
      </c>
      <c r="Q684" s="14">
        <v>1162</v>
      </c>
      <c r="R684" s="14">
        <v>1648</v>
      </c>
      <c r="S684" s="14"/>
    </row>
    <row r="685" spans="1:19">
      <c r="A685" t="s">
        <v>5022</v>
      </c>
      <c r="B685" s="14" t="s">
        <v>4322</v>
      </c>
      <c r="C685" s="14" t="s">
        <v>4320</v>
      </c>
      <c r="D685" t="s">
        <v>283</v>
      </c>
      <c r="E685" t="s">
        <v>677</v>
      </c>
      <c r="F685" s="14" t="s">
        <v>4321</v>
      </c>
      <c r="G685" t="s">
        <v>678</v>
      </c>
      <c r="H685" t="s">
        <v>646</v>
      </c>
      <c r="I685" s="14" t="s">
        <v>4323</v>
      </c>
      <c r="J685" s="14" t="s">
        <v>4323</v>
      </c>
      <c r="K685" s="14">
        <v>2209</v>
      </c>
      <c r="L685" s="14">
        <v>2890685</v>
      </c>
      <c r="M685" s="16">
        <v>1308.5943866002699</v>
      </c>
      <c r="N685" s="16">
        <v>7.3893716386148203</v>
      </c>
      <c r="O685" s="14">
        <v>207</v>
      </c>
      <c r="P685" s="14">
        <v>2838</v>
      </c>
      <c r="Q685" s="14">
        <v>1319</v>
      </c>
      <c r="R685" s="14">
        <v>1868</v>
      </c>
      <c r="S685" s="14"/>
    </row>
    <row r="686" spans="1:19">
      <c r="A686" t="s">
        <v>5022</v>
      </c>
      <c r="B686" s="14" t="s">
        <v>4326</v>
      </c>
      <c r="C686" s="14" t="s">
        <v>4324</v>
      </c>
      <c r="D686" t="s">
        <v>283</v>
      </c>
      <c r="E686" t="s">
        <v>2854</v>
      </c>
      <c r="F686" s="14" t="s">
        <v>4325</v>
      </c>
      <c r="G686" t="s">
        <v>704</v>
      </c>
      <c r="H686" t="s">
        <v>646</v>
      </c>
      <c r="I686" s="14" t="s">
        <v>4327</v>
      </c>
      <c r="J686" s="14" t="s">
        <v>4327</v>
      </c>
      <c r="K686" s="14">
        <v>2155</v>
      </c>
      <c r="L686" s="14">
        <v>3254711</v>
      </c>
      <c r="M686" s="16">
        <v>1510.3067285382799</v>
      </c>
      <c r="N686" s="16">
        <v>9.5559242312263706</v>
      </c>
      <c r="O686" s="14">
        <v>215</v>
      </c>
      <c r="P686" s="14">
        <v>3730</v>
      </c>
      <c r="Q686" s="14">
        <v>1520</v>
      </c>
      <c r="R686" s="14">
        <v>1931</v>
      </c>
      <c r="S686" s="14"/>
    </row>
    <row r="687" spans="1:19">
      <c r="A687" t="s">
        <v>4951</v>
      </c>
      <c r="B687" s="14" t="s">
        <v>4330</v>
      </c>
      <c r="C687" s="14" t="s">
        <v>4328</v>
      </c>
      <c r="D687" t="s">
        <v>283</v>
      </c>
      <c r="E687" t="s">
        <v>4331</v>
      </c>
      <c r="F687" s="14" t="s">
        <v>4329</v>
      </c>
      <c r="G687" t="s">
        <v>959</v>
      </c>
      <c r="H687" t="s">
        <v>721</v>
      </c>
      <c r="I687" s="14" t="s">
        <v>4332</v>
      </c>
      <c r="J687" s="14" t="s">
        <v>4332</v>
      </c>
      <c r="K687" s="14">
        <v>2146</v>
      </c>
      <c r="L687" s="14">
        <v>2425116</v>
      </c>
      <c r="M687" s="16">
        <v>1130.0633737185401</v>
      </c>
      <c r="N687" s="16">
        <v>7.1810340359810798</v>
      </c>
      <c r="O687" s="14">
        <v>209</v>
      </c>
      <c r="P687" s="14">
        <v>2385</v>
      </c>
      <c r="Q687" s="14">
        <v>1153</v>
      </c>
      <c r="R687" s="14">
        <v>1488</v>
      </c>
      <c r="S687" s="14"/>
    </row>
    <row r="688" spans="1:19">
      <c r="A688" t="s">
        <v>4951</v>
      </c>
      <c r="B688" s="14" t="s">
        <v>4335</v>
      </c>
      <c r="C688" s="14" t="s">
        <v>4333</v>
      </c>
      <c r="D688" t="s">
        <v>283</v>
      </c>
      <c r="E688" t="s">
        <v>2888</v>
      </c>
      <c r="F688" s="14" t="s">
        <v>4334</v>
      </c>
      <c r="G688" t="s">
        <v>759</v>
      </c>
      <c r="H688" t="s">
        <v>646</v>
      </c>
      <c r="I688" s="14" t="s">
        <v>4336</v>
      </c>
      <c r="J688" s="14" t="s">
        <v>4336</v>
      </c>
      <c r="K688" s="14">
        <v>2103</v>
      </c>
      <c r="L688" s="14">
        <v>3333313</v>
      </c>
      <c r="M688" s="16">
        <v>1585.0275796481201</v>
      </c>
      <c r="N688" s="16">
        <v>9.2563749596371707</v>
      </c>
      <c r="O688" s="14">
        <v>208</v>
      </c>
      <c r="P688" s="14">
        <v>3989</v>
      </c>
      <c r="Q688" s="14">
        <v>1591</v>
      </c>
      <c r="R688" s="14">
        <v>1953</v>
      </c>
      <c r="S688" s="14"/>
    </row>
    <row r="689" spans="1:19">
      <c r="A689" t="s">
        <v>4965</v>
      </c>
      <c r="B689" s="14" t="s">
        <v>4339</v>
      </c>
      <c r="C689" s="14" t="s">
        <v>4337</v>
      </c>
      <c r="D689" t="s">
        <v>283</v>
      </c>
      <c r="E689" t="s">
        <v>4340</v>
      </c>
      <c r="F689" s="14" t="s">
        <v>4338</v>
      </c>
      <c r="G689" t="s">
        <v>752</v>
      </c>
      <c r="H689" t="s">
        <v>753</v>
      </c>
      <c r="I689" s="14" t="s">
        <v>4341</v>
      </c>
      <c r="J689" s="14" t="s">
        <v>4341</v>
      </c>
      <c r="K689" s="14">
        <v>2194</v>
      </c>
      <c r="L689" s="14">
        <v>3399533</v>
      </c>
      <c r="M689" s="16">
        <v>1549.46809480401</v>
      </c>
      <c r="N689" s="16">
        <v>13.7691102338439</v>
      </c>
      <c r="O689" s="14">
        <v>229</v>
      </c>
      <c r="P689" s="14">
        <v>9047</v>
      </c>
      <c r="Q689" s="14">
        <v>1503</v>
      </c>
      <c r="R689" s="14">
        <v>1818</v>
      </c>
      <c r="S689" s="14"/>
    </row>
    <row r="690" spans="1:19">
      <c r="A690" t="s">
        <v>4966</v>
      </c>
      <c r="B690" s="14" t="s">
        <v>4344</v>
      </c>
      <c r="C690" s="14" t="s">
        <v>4342</v>
      </c>
      <c r="D690" t="s">
        <v>283</v>
      </c>
      <c r="E690" t="s">
        <v>4345</v>
      </c>
      <c r="F690" s="14" t="s">
        <v>4343</v>
      </c>
      <c r="G690" t="s">
        <v>752</v>
      </c>
      <c r="H690" t="s">
        <v>753</v>
      </c>
      <c r="I690" s="14" t="s">
        <v>4346</v>
      </c>
      <c r="J690" s="14" t="s">
        <v>4346</v>
      </c>
      <c r="K690" s="14">
        <v>2225</v>
      </c>
      <c r="L690" s="14">
        <v>5205135</v>
      </c>
      <c r="M690" s="16">
        <v>2339.3865168539301</v>
      </c>
      <c r="N690" s="16">
        <v>20.777144538800801</v>
      </c>
      <c r="O690" s="14">
        <v>243</v>
      </c>
      <c r="P690" s="14">
        <v>9224</v>
      </c>
      <c r="Q690" s="14">
        <v>2195</v>
      </c>
      <c r="R690" s="14">
        <v>2114</v>
      </c>
      <c r="S690" s="14"/>
    </row>
    <row r="691" spans="1:19">
      <c r="A691" t="s">
        <v>4951</v>
      </c>
      <c r="B691" s="14" t="s">
        <v>4349</v>
      </c>
      <c r="C691" s="14" t="s">
        <v>4347</v>
      </c>
      <c r="D691" t="s">
        <v>283</v>
      </c>
      <c r="E691" t="s">
        <v>4350</v>
      </c>
      <c r="F691" s="14" t="s">
        <v>4348</v>
      </c>
      <c r="G691" t="s">
        <v>911</v>
      </c>
      <c r="H691" t="s">
        <v>809</v>
      </c>
      <c r="I691" s="14" t="s">
        <v>4351</v>
      </c>
      <c r="J691" s="14" t="s">
        <v>4351</v>
      </c>
      <c r="K691" s="14">
        <v>2233</v>
      </c>
      <c r="L691" s="14">
        <v>2385988</v>
      </c>
      <c r="M691" s="16">
        <v>1068.51231527093</v>
      </c>
      <c r="N691" s="16">
        <v>6.1081070086994496</v>
      </c>
      <c r="O691" s="14">
        <v>207</v>
      </c>
      <c r="P691" s="14">
        <v>2313</v>
      </c>
      <c r="Q691" s="14">
        <v>1101</v>
      </c>
      <c r="R691" s="14">
        <v>1439</v>
      </c>
      <c r="S691" s="14"/>
    </row>
    <row r="692" spans="1:19">
      <c r="A692" t="s">
        <v>5022</v>
      </c>
      <c r="B692" s="14" t="s">
        <v>4354</v>
      </c>
      <c r="C692" s="14" t="s">
        <v>4352</v>
      </c>
      <c r="D692" t="s">
        <v>283</v>
      </c>
      <c r="E692" t="s">
        <v>2997</v>
      </c>
      <c r="F692" s="14" t="s">
        <v>4353</v>
      </c>
      <c r="G692" t="s">
        <v>815</v>
      </c>
      <c r="H692" t="s">
        <v>646</v>
      </c>
      <c r="I692" s="14" t="s">
        <v>4355</v>
      </c>
      <c r="J692" s="14" t="s">
        <v>4355</v>
      </c>
      <c r="K692" s="14">
        <v>2220</v>
      </c>
      <c r="L692" s="14">
        <v>2362882</v>
      </c>
      <c r="M692" s="16">
        <v>1064.3612612612601</v>
      </c>
      <c r="N692" s="16">
        <v>6.1398456135216097</v>
      </c>
      <c r="O692" s="14">
        <v>210</v>
      </c>
      <c r="P692" s="14">
        <v>2677</v>
      </c>
      <c r="Q692" s="14">
        <v>1075.5</v>
      </c>
      <c r="R692" s="14">
        <v>1377</v>
      </c>
      <c r="S692" s="14"/>
    </row>
    <row r="693" spans="1:19">
      <c r="A693" t="s">
        <v>5022</v>
      </c>
      <c r="B693" s="14" t="s">
        <v>4358</v>
      </c>
      <c r="C693" s="14" t="s">
        <v>4356</v>
      </c>
      <c r="D693" t="s">
        <v>283</v>
      </c>
      <c r="E693" t="s">
        <v>4359</v>
      </c>
      <c r="F693" s="14" t="s">
        <v>4357</v>
      </c>
      <c r="G693" t="s">
        <v>759</v>
      </c>
      <c r="H693" t="s">
        <v>646</v>
      </c>
      <c r="I693" s="14" t="s">
        <v>4360</v>
      </c>
      <c r="J693" s="14" t="s">
        <v>4360</v>
      </c>
      <c r="K693" s="14">
        <v>2160</v>
      </c>
      <c r="L693" s="14">
        <v>3293091</v>
      </c>
      <c r="M693" s="16">
        <v>1524.5791666666601</v>
      </c>
      <c r="N693" s="16">
        <v>11.9656118456735</v>
      </c>
      <c r="O693" s="14">
        <v>207</v>
      </c>
      <c r="P693" s="14">
        <v>17072</v>
      </c>
      <c r="Q693" s="14">
        <v>1533.5</v>
      </c>
      <c r="R693" s="14">
        <v>1954</v>
      </c>
      <c r="S693" s="14"/>
    </row>
    <row r="694" spans="1:19">
      <c r="A694" t="s">
        <v>5022</v>
      </c>
      <c r="B694" s="14" t="s">
        <v>4363</v>
      </c>
      <c r="C694" s="14" t="s">
        <v>4361</v>
      </c>
      <c r="D694" t="s">
        <v>283</v>
      </c>
      <c r="E694" t="s">
        <v>4364</v>
      </c>
      <c r="F694" s="14" t="s">
        <v>4362</v>
      </c>
      <c r="G694" t="s">
        <v>815</v>
      </c>
      <c r="H694" t="s">
        <v>646</v>
      </c>
      <c r="I694" s="14" t="s">
        <v>4365</v>
      </c>
      <c r="J694" s="14" t="s">
        <v>4365</v>
      </c>
      <c r="K694" s="14">
        <v>2216</v>
      </c>
      <c r="L694" s="14">
        <v>2247557</v>
      </c>
      <c r="M694" s="16">
        <v>1014.2405234657</v>
      </c>
      <c r="N694" s="16">
        <v>5.7461340757612396</v>
      </c>
      <c r="O694" s="14">
        <v>207</v>
      </c>
      <c r="P694" s="14">
        <v>3897</v>
      </c>
      <c r="Q694" s="14">
        <v>1023</v>
      </c>
      <c r="R694" s="14">
        <v>1200</v>
      </c>
      <c r="S694" s="14"/>
    </row>
    <row r="695" spans="1:19">
      <c r="A695" t="s">
        <v>4951</v>
      </c>
      <c r="B695" s="14" t="s">
        <v>544</v>
      </c>
      <c r="C695" s="14" t="s">
        <v>4366</v>
      </c>
      <c r="D695" t="s">
        <v>283</v>
      </c>
      <c r="E695" t="s">
        <v>542</v>
      </c>
      <c r="F695" s="14" t="s">
        <v>543</v>
      </c>
      <c r="G695" t="s">
        <v>743</v>
      </c>
      <c r="H695" t="s">
        <v>646</v>
      </c>
      <c r="I695" s="14" t="s">
        <v>4367</v>
      </c>
      <c r="J695" s="14" t="s">
        <v>4367</v>
      </c>
      <c r="K695" s="14">
        <v>2179</v>
      </c>
      <c r="L695" s="14">
        <v>2774589</v>
      </c>
      <c r="M695" s="16">
        <v>1273.3313446535101</v>
      </c>
      <c r="N695" s="16">
        <v>7.1445059155956496</v>
      </c>
      <c r="O695" s="14">
        <v>222</v>
      </c>
      <c r="P695" s="14">
        <v>2727</v>
      </c>
      <c r="Q695" s="14">
        <v>1302</v>
      </c>
      <c r="R695" s="14">
        <v>1789</v>
      </c>
      <c r="S695" s="14"/>
    </row>
    <row r="696" spans="1:19">
      <c r="A696" t="s">
        <v>4967</v>
      </c>
      <c r="B696" s="14" t="s">
        <v>4370</v>
      </c>
      <c r="C696" s="14" t="s">
        <v>4368</v>
      </c>
      <c r="D696" t="s">
        <v>283</v>
      </c>
      <c r="E696" t="s">
        <v>4371</v>
      </c>
      <c r="F696" s="14" t="s">
        <v>4369</v>
      </c>
      <c r="G696" t="s">
        <v>704</v>
      </c>
      <c r="H696" t="s">
        <v>646</v>
      </c>
      <c r="I696" s="14" t="s">
        <v>4372</v>
      </c>
      <c r="J696" s="14" t="s">
        <v>4372</v>
      </c>
      <c r="K696" s="14">
        <v>2149</v>
      </c>
      <c r="L696" s="14">
        <v>2004332</v>
      </c>
      <c r="M696" s="16">
        <v>932.68124709167</v>
      </c>
      <c r="N696" s="16">
        <v>6.7071378304392599</v>
      </c>
      <c r="O696" s="14">
        <v>97</v>
      </c>
      <c r="P696" s="14">
        <v>3919</v>
      </c>
      <c r="Q696" s="14">
        <v>956</v>
      </c>
      <c r="R696" s="14">
        <v>930</v>
      </c>
      <c r="S696" s="14"/>
    </row>
    <row r="697" spans="1:19">
      <c r="A697" t="s">
        <v>4965</v>
      </c>
      <c r="B697" s="14" t="s">
        <v>4375</v>
      </c>
      <c r="C697" s="14" t="s">
        <v>4373</v>
      </c>
      <c r="D697" t="s">
        <v>283</v>
      </c>
      <c r="E697" t="s">
        <v>4376</v>
      </c>
      <c r="F697" s="14" t="s">
        <v>4374</v>
      </c>
      <c r="G697" t="s">
        <v>752</v>
      </c>
      <c r="H697" t="s">
        <v>753</v>
      </c>
      <c r="I697" s="14" t="s">
        <v>4377</v>
      </c>
      <c r="J697" s="14" t="s">
        <v>4377</v>
      </c>
      <c r="K697" s="14">
        <v>2276</v>
      </c>
      <c r="L697" s="14">
        <v>3440184</v>
      </c>
      <c r="M697" s="16">
        <v>1511.5043936731099</v>
      </c>
      <c r="N697" s="16">
        <v>13.6225004312991</v>
      </c>
      <c r="O697" s="14">
        <v>239</v>
      </c>
      <c r="P697" s="14">
        <v>6967</v>
      </c>
      <c r="Q697" s="14">
        <v>1420</v>
      </c>
      <c r="R697" s="14">
        <v>1851</v>
      </c>
      <c r="S697" s="14"/>
    </row>
    <row r="698" spans="1:19">
      <c r="A698" t="s">
        <v>4965</v>
      </c>
      <c r="B698" s="14" t="s">
        <v>4380</v>
      </c>
      <c r="C698" s="14" t="s">
        <v>4378</v>
      </c>
      <c r="D698" t="s">
        <v>283</v>
      </c>
      <c r="E698" t="s">
        <v>4381</v>
      </c>
      <c r="F698" s="14" t="s">
        <v>4379</v>
      </c>
      <c r="G698" t="s">
        <v>752</v>
      </c>
      <c r="H698" t="s">
        <v>753</v>
      </c>
      <c r="I698" s="14" t="s">
        <v>4382</v>
      </c>
      <c r="J698" s="14" t="s">
        <v>4382</v>
      </c>
      <c r="K698" s="14">
        <v>2308</v>
      </c>
      <c r="L698" s="14">
        <v>3261308</v>
      </c>
      <c r="M698" s="16">
        <v>1413.04506065857</v>
      </c>
      <c r="N698" s="16">
        <v>13.7719534642511</v>
      </c>
      <c r="O698" s="14">
        <v>210</v>
      </c>
      <c r="P698" s="14">
        <v>15472</v>
      </c>
      <c r="Q698" s="14">
        <v>1299</v>
      </c>
      <c r="R698" s="14">
        <v>1762</v>
      </c>
      <c r="S698" s="14"/>
    </row>
    <row r="699" spans="1:19">
      <c r="A699" t="s">
        <v>4965</v>
      </c>
      <c r="B699" s="14" t="s">
        <v>4385</v>
      </c>
      <c r="C699" s="14" t="s">
        <v>4383</v>
      </c>
      <c r="D699" t="s">
        <v>283</v>
      </c>
      <c r="E699" t="s">
        <v>4386</v>
      </c>
      <c r="F699" s="14" t="s">
        <v>4384</v>
      </c>
      <c r="G699" t="s">
        <v>752</v>
      </c>
      <c r="H699" t="s">
        <v>753</v>
      </c>
      <c r="I699" s="14" t="s">
        <v>4387</v>
      </c>
      <c r="J699" s="14" t="s">
        <v>4387</v>
      </c>
      <c r="K699" s="14">
        <v>2285</v>
      </c>
      <c r="L699" s="14">
        <v>2626063</v>
      </c>
      <c r="M699" s="16">
        <v>1149.2617067833601</v>
      </c>
      <c r="N699" s="16">
        <v>10.049871917565399</v>
      </c>
      <c r="O699" s="14">
        <v>228</v>
      </c>
      <c r="P699" s="14">
        <v>4908</v>
      </c>
      <c r="Q699" s="14">
        <v>1079</v>
      </c>
      <c r="R699" s="14">
        <v>1334</v>
      </c>
      <c r="S699" s="14"/>
    </row>
    <row r="700" spans="1:19">
      <c r="A700" t="s">
        <v>4951</v>
      </c>
      <c r="B700" s="14" t="s">
        <v>4390</v>
      </c>
      <c r="C700" s="14" t="s">
        <v>4388</v>
      </c>
      <c r="D700" t="s">
        <v>283</v>
      </c>
      <c r="E700" t="s">
        <v>4391</v>
      </c>
      <c r="F700" s="14" t="s">
        <v>4389</v>
      </c>
      <c r="G700" t="s">
        <v>743</v>
      </c>
      <c r="H700" t="s">
        <v>646</v>
      </c>
      <c r="I700" s="14" t="s">
        <v>4392</v>
      </c>
      <c r="J700" s="14" t="s">
        <v>4392</v>
      </c>
      <c r="K700" s="14">
        <v>2202</v>
      </c>
      <c r="L700" s="14">
        <v>1967710</v>
      </c>
      <c r="M700" s="16">
        <v>893.60127157129796</v>
      </c>
      <c r="N700" s="16">
        <v>5.2546035508893896</v>
      </c>
      <c r="O700" s="14">
        <v>209</v>
      </c>
      <c r="P700" s="14">
        <v>2076</v>
      </c>
      <c r="Q700" s="14">
        <v>917</v>
      </c>
      <c r="R700" s="14">
        <v>799</v>
      </c>
      <c r="S700" s="14"/>
    </row>
    <row r="701" spans="1:19">
      <c r="A701" t="s">
        <v>5022</v>
      </c>
      <c r="B701" s="14" t="s">
        <v>4395</v>
      </c>
      <c r="C701" s="14" t="s">
        <v>4393</v>
      </c>
      <c r="D701" t="s">
        <v>283</v>
      </c>
      <c r="E701" t="s">
        <v>2269</v>
      </c>
      <c r="F701" s="14" t="s">
        <v>4394</v>
      </c>
      <c r="G701" t="s">
        <v>815</v>
      </c>
      <c r="H701" t="s">
        <v>646</v>
      </c>
      <c r="I701" s="14" t="s">
        <v>4396</v>
      </c>
      <c r="J701" s="14" t="s">
        <v>4396</v>
      </c>
      <c r="K701" s="14">
        <v>2280</v>
      </c>
      <c r="L701" s="14">
        <v>2053406</v>
      </c>
      <c r="M701" s="16">
        <v>900.61666666666599</v>
      </c>
      <c r="N701" s="16">
        <v>5.22313908621443</v>
      </c>
      <c r="O701" s="14">
        <v>214</v>
      </c>
      <c r="P701" s="14">
        <v>2927</v>
      </c>
      <c r="Q701" s="14">
        <v>923</v>
      </c>
      <c r="R701" s="14">
        <v>814</v>
      </c>
      <c r="S701" s="14"/>
    </row>
    <row r="702" spans="1:19">
      <c r="A702" t="s">
        <v>4951</v>
      </c>
      <c r="B702" s="14" t="s">
        <v>548</v>
      </c>
      <c r="C702" s="14" t="s">
        <v>4397</v>
      </c>
      <c r="D702" t="s">
        <v>283</v>
      </c>
      <c r="E702" t="s">
        <v>546</v>
      </c>
      <c r="F702" s="14" t="s">
        <v>547</v>
      </c>
      <c r="G702" t="s">
        <v>911</v>
      </c>
      <c r="H702" t="s">
        <v>809</v>
      </c>
      <c r="I702" s="14" t="s">
        <v>4398</v>
      </c>
      <c r="J702" s="14" t="s">
        <v>4398</v>
      </c>
      <c r="K702" s="14">
        <v>1957</v>
      </c>
      <c r="L702" s="14">
        <v>2675703</v>
      </c>
      <c r="M702" s="16">
        <v>1367.24731732243</v>
      </c>
      <c r="N702" s="16">
        <v>8.02011247104336</v>
      </c>
      <c r="O702" s="14">
        <v>221</v>
      </c>
      <c r="P702" s="14">
        <v>3077</v>
      </c>
      <c r="Q702" s="14">
        <v>1413</v>
      </c>
      <c r="R702" s="14">
        <v>1683</v>
      </c>
      <c r="S702" s="14"/>
    </row>
    <row r="703" spans="1:19">
      <c r="A703" t="s">
        <v>4952</v>
      </c>
      <c r="B703" s="14" t="s">
        <v>4400</v>
      </c>
      <c r="C703" s="14" t="s">
        <v>4399</v>
      </c>
      <c r="D703" t="s">
        <v>283</v>
      </c>
      <c r="E703" t="s">
        <v>284</v>
      </c>
      <c r="F703" s="14" t="s">
        <v>285</v>
      </c>
      <c r="G703" t="s">
        <v>894</v>
      </c>
      <c r="H703" t="s">
        <v>721</v>
      </c>
      <c r="I703" s="14" t="s">
        <v>4401</v>
      </c>
      <c r="J703" s="14" t="s">
        <v>4401</v>
      </c>
      <c r="K703" s="14">
        <v>2296</v>
      </c>
      <c r="L703" s="14">
        <v>1998536</v>
      </c>
      <c r="M703" s="16">
        <v>870.44250871080101</v>
      </c>
      <c r="N703" s="16">
        <v>3.9671111909594599</v>
      </c>
      <c r="O703" s="14">
        <v>212</v>
      </c>
      <c r="P703" s="14">
        <v>2128</v>
      </c>
      <c r="Q703" s="14">
        <v>877</v>
      </c>
      <c r="R703" s="14">
        <v>490</v>
      </c>
      <c r="S703" s="14"/>
    </row>
    <row r="704" spans="1:19">
      <c r="A704" t="s">
        <v>4951</v>
      </c>
      <c r="B704" s="14" t="s">
        <v>392</v>
      </c>
      <c r="C704" s="14" t="s">
        <v>4402</v>
      </c>
      <c r="D704" t="s">
        <v>283</v>
      </c>
      <c r="E704" t="s">
        <v>390</v>
      </c>
      <c r="F704" s="14" t="s">
        <v>391</v>
      </c>
      <c r="G704" t="s">
        <v>899</v>
      </c>
      <c r="H704" t="s">
        <v>721</v>
      </c>
      <c r="I704" s="14" t="s">
        <v>4403</v>
      </c>
      <c r="J704" s="14" t="s">
        <v>4403</v>
      </c>
      <c r="K704" s="14">
        <v>2331</v>
      </c>
      <c r="L704" s="14">
        <v>2916122</v>
      </c>
      <c r="M704" s="16">
        <v>1251.0175890175799</v>
      </c>
      <c r="N704" s="16">
        <v>9.2725372345928605</v>
      </c>
      <c r="O704" s="14">
        <v>206</v>
      </c>
      <c r="P704" s="14">
        <v>4037</v>
      </c>
      <c r="Q704" s="14">
        <v>1215</v>
      </c>
      <c r="R704" s="14">
        <v>1714</v>
      </c>
      <c r="S704" s="14"/>
    </row>
    <row r="705" spans="1:19">
      <c r="A705" t="s">
        <v>4951</v>
      </c>
      <c r="B705" s="14" t="s">
        <v>552</v>
      </c>
      <c r="C705" s="14" t="s">
        <v>4404</v>
      </c>
      <c r="D705" t="s">
        <v>283</v>
      </c>
      <c r="E705" t="s">
        <v>550</v>
      </c>
      <c r="F705" s="14" t="s">
        <v>551</v>
      </c>
      <c r="G705" t="s">
        <v>911</v>
      </c>
      <c r="H705" t="s">
        <v>809</v>
      </c>
      <c r="I705" s="14" t="s">
        <v>4405</v>
      </c>
      <c r="J705" s="14" t="s">
        <v>4405</v>
      </c>
      <c r="K705" s="14">
        <v>2178</v>
      </c>
      <c r="L705" s="14">
        <v>3143810</v>
      </c>
      <c r="M705" s="16">
        <v>1443.43893480257</v>
      </c>
      <c r="N705" s="16">
        <v>8.5138105726423401</v>
      </c>
      <c r="O705" s="14">
        <v>212</v>
      </c>
      <c r="P705" s="14">
        <v>4023</v>
      </c>
      <c r="Q705" s="14">
        <v>1433</v>
      </c>
      <c r="R705" s="14">
        <v>1951</v>
      </c>
      <c r="S705" s="14"/>
    </row>
    <row r="706" spans="1:19">
      <c r="A706" t="s">
        <v>5022</v>
      </c>
      <c r="B706" s="15" t="s">
        <v>4408</v>
      </c>
      <c r="C706" t="s">
        <v>4406</v>
      </c>
      <c r="D706" t="s">
        <v>283</v>
      </c>
      <c r="E706" t="s">
        <v>4409</v>
      </c>
      <c r="F706" t="s">
        <v>4407</v>
      </c>
      <c r="G706" t="s">
        <v>759</v>
      </c>
      <c r="H706" t="s">
        <v>646</v>
      </c>
      <c r="I706" s="2" t="s">
        <v>4410</v>
      </c>
      <c r="J706" s="2" t="s">
        <v>4410</v>
      </c>
      <c r="K706" s="14"/>
      <c r="L706" s="14"/>
      <c r="M706" s="16"/>
      <c r="N706" s="16"/>
      <c r="O706" s="14"/>
      <c r="P706" s="14"/>
      <c r="Q706" s="14"/>
      <c r="R706" s="14"/>
      <c r="S706" s="14"/>
    </row>
    <row r="707" spans="1:19" ht="15" customHeight="1">
      <c r="A707" t="s">
        <v>4951</v>
      </c>
      <c r="B707" s="14" t="s">
        <v>4413</v>
      </c>
      <c r="C707" s="14" t="s">
        <v>4411</v>
      </c>
      <c r="D707" t="s">
        <v>283</v>
      </c>
      <c r="E707" t="s">
        <v>4414</v>
      </c>
      <c r="F707" s="14" t="s">
        <v>4412</v>
      </c>
      <c r="G707" t="s">
        <v>959</v>
      </c>
      <c r="H707" t="s">
        <v>721</v>
      </c>
      <c r="I707" s="14" t="s">
        <v>4415</v>
      </c>
      <c r="J707" s="14" t="s">
        <v>4415</v>
      </c>
      <c r="K707" s="14">
        <v>2074</v>
      </c>
      <c r="L707" s="14">
        <v>2478791</v>
      </c>
      <c r="M707" s="16">
        <v>1195.17405978784</v>
      </c>
      <c r="N707" s="16">
        <v>7.3754162583336402</v>
      </c>
      <c r="O707" s="14">
        <v>210</v>
      </c>
      <c r="P707" s="14">
        <v>3076</v>
      </c>
      <c r="Q707" s="14">
        <v>1216.5</v>
      </c>
      <c r="R707" s="14">
        <v>1574</v>
      </c>
      <c r="S707" s="14"/>
    </row>
    <row r="708" spans="1:19">
      <c r="A708" t="s">
        <v>4951</v>
      </c>
      <c r="B708" s="14" t="s">
        <v>556</v>
      </c>
      <c r="C708" s="14" t="s">
        <v>4416</v>
      </c>
      <c r="D708" t="s">
        <v>283</v>
      </c>
      <c r="E708" t="s">
        <v>554</v>
      </c>
      <c r="F708" s="14" t="s">
        <v>555</v>
      </c>
      <c r="G708" t="s">
        <v>743</v>
      </c>
      <c r="H708" t="s">
        <v>646</v>
      </c>
      <c r="I708" s="14" t="s">
        <v>4417</v>
      </c>
      <c r="J708" s="14" t="s">
        <v>4417</v>
      </c>
      <c r="K708" s="14">
        <v>2101</v>
      </c>
      <c r="L708" s="14">
        <v>3078018</v>
      </c>
      <c r="M708" s="16">
        <v>1465.0252260828099</v>
      </c>
      <c r="N708" s="16">
        <v>8.1591870199378604</v>
      </c>
      <c r="O708" s="14">
        <v>207</v>
      </c>
      <c r="P708" s="14">
        <v>3169</v>
      </c>
      <c r="Q708" s="14">
        <v>1483</v>
      </c>
      <c r="R708" s="14">
        <v>1903</v>
      </c>
      <c r="S708" s="14"/>
    </row>
    <row r="709" spans="1:19" ht="15" customHeight="1">
      <c r="A709" t="s">
        <v>4967</v>
      </c>
      <c r="B709" s="14" t="s">
        <v>4420</v>
      </c>
      <c r="C709" s="14" t="s">
        <v>4418</v>
      </c>
      <c r="D709" t="s">
        <v>283</v>
      </c>
      <c r="E709" t="s">
        <v>4421</v>
      </c>
      <c r="F709" s="14" t="s">
        <v>4419</v>
      </c>
      <c r="G709" t="s">
        <v>1108</v>
      </c>
      <c r="H709" t="s">
        <v>809</v>
      </c>
      <c r="I709" s="14" t="s">
        <v>4422</v>
      </c>
      <c r="J709" s="14" t="s">
        <v>4422</v>
      </c>
      <c r="K709" s="14">
        <v>1860</v>
      </c>
      <c r="L709" s="14">
        <v>2509786</v>
      </c>
      <c r="M709" s="16">
        <v>1349.3473118279501</v>
      </c>
      <c r="N709" s="16">
        <v>7.8995763241251202</v>
      </c>
      <c r="O709" s="14">
        <v>213</v>
      </c>
      <c r="P709" s="14">
        <v>2612</v>
      </c>
      <c r="Q709" s="14">
        <v>1389.5</v>
      </c>
      <c r="R709" s="14">
        <v>1602</v>
      </c>
      <c r="S709" s="14"/>
    </row>
    <row r="710" spans="1:19">
      <c r="A710" t="s">
        <v>4953</v>
      </c>
      <c r="B710" s="14" t="s">
        <v>4425</v>
      </c>
      <c r="C710" s="14" t="s">
        <v>4423</v>
      </c>
      <c r="D710" t="s">
        <v>283</v>
      </c>
      <c r="E710" t="s">
        <v>1082</v>
      </c>
      <c r="F710" s="14" t="s">
        <v>4424</v>
      </c>
      <c r="G710" t="s">
        <v>638</v>
      </c>
      <c r="H710" t="s">
        <v>639</v>
      </c>
      <c r="I710" s="14" t="s">
        <v>4426</v>
      </c>
      <c r="J710" s="14" t="s">
        <v>4426</v>
      </c>
      <c r="K710" s="14">
        <v>2189</v>
      </c>
      <c r="L710" s="14">
        <v>1072273</v>
      </c>
      <c r="M710" s="16">
        <v>489.84604842393702</v>
      </c>
      <c r="N710" s="16">
        <v>2.7441698067825602</v>
      </c>
      <c r="O710" s="14">
        <v>208</v>
      </c>
      <c r="P710" s="14">
        <v>1106</v>
      </c>
      <c r="Q710" s="14">
        <v>494</v>
      </c>
      <c r="R710" s="14">
        <v>2</v>
      </c>
      <c r="S710" s="14"/>
    </row>
    <row r="711" spans="1:19">
      <c r="A711" t="s">
        <v>4951</v>
      </c>
      <c r="B711" s="14" t="s">
        <v>561</v>
      </c>
      <c r="C711" s="14" t="s">
        <v>4427</v>
      </c>
      <c r="D711" t="s">
        <v>558</v>
      </c>
      <c r="E711" t="s">
        <v>559</v>
      </c>
      <c r="F711" s="14" t="s">
        <v>560</v>
      </c>
      <c r="G711" t="s">
        <v>743</v>
      </c>
      <c r="H711" t="s">
        <v>646</v>
      </c>
      <c r="I711" s="14" t="s">
        <v>4428</v>
      </c>
      <c r="J711" s="14" t="s">
        <v>4428</v>
      </c>
      <c r="K711" s="14">
        <v>2196</v>
      </c>
      <c r="L711" s="14">
        <v>3099023</v>
      </c>
      <c r="M711" s="16">
        <v>1411.21265938069</v>
      </c>
      <c r="N711" s="16">
        <v>7.4418144058126998</v>
      </c>
      <c r="O711" s="14">
        <v>247</v>
      </c>
      <c r="P711" s="14">
        <v>4045</v>
      </c>
      <c r="Q711" s="14">
        <v>1453</v>
      </c>
      <c r="R711" s="14">
        <v>1924</v>
      </c>
      <c r="S711" s="14"/>
    </row>
    <row r="712" spans="1:19">
      <c r="A712" t="s">
        <v>5022</v>
      </c>
      <c r="B712" s="14" t="s">
        <v>4431</v>
      </c>
      <c r="C712" s="14" t="s">
        <v>4429</v>
      </c>
      <c r="D712" t="s">
        <v>558</v>
      </c>
      <c r="E712" t="s">
        <v>4432</v>
      </c>
      <c r="F712" s="14" t="s">
        <v>4430</v>
      </c>
      <c r="G712" t="s">
        <v>678</v>
      </c>
      <c r="H712" t="s">
        <v>646</v>
      </c>
      <c r="I712" s="14" t="s">
        <v>4433</v>
      </c>
      <c r="J712" s="14" t="s">
        <v>4433</v>
      </c>
      <c r="K712" s="14">
        <v>2385</v>
      </c>
      <c r="L712" s="14">
        <v>2665115</v>
      </c>
      <c r="M712" s="16">
        <v>1117.4486373165601</v>
      </c>
      <c r="N712" s="16">
        <v>5.5408702457933696</v>
      </c>
      <c r="O712" s="14">
        <v>220</v>
      </c>
      <c r="P712" s="14">
        <v>3021</v>
      </c>
      <c r="Q712" s="14">
        <v>1135</v>
      </c>
      <c r="R712" s="14">
        <v>1672</v>
      </c>
      <c r="S712" s="14"/>
    </row>
    <row r="713" spans="1:19" ht="15" customHeight="1">
      <c r="A713" t="s">
        <v>5022</v>
      </c>
      <c r="B713" s="14" t="s">
        <v>4436</v>
      </c>
      <c r="C713" s="14" t="s">
        <v>4434</v>
      </c>
      <c r="D713" t="s">
        <v>558</v>
      </c>
      <c r="E713" t="s">
        <v>4437</v>
      </c>
      <c r="F713" s="14" t="s">
        <v>4435</v>
      </c>
      <c r="G713" t="s">
        <v>704</v>
      </c>
      <c r="H713" t="s">
        <v>646</v>
      </c>
      <c r="I713" s="14" t="s">
        <v>4438</v>
      </c>
      <c r="J713" s="14" t="s">
        <v>4438</v>
      </c>
      <c r="K713" s="14">
        <v>2277</v>
      </c>
      <c r="L713" s="14">
        <v>1371016</v>
      </c>
      <c r="M713" s="16">
        <v>602.11506368028097</v>
      </c>
      <c r="N713" s="16">
        <v>3.8692235617476101</v>
      </c>
      <c r="O713" s="14">
        <v>207</v>
      </c>
      <c r="P713" s="14">
        <v>1371</v>
      </c>
      <c r="Q713" s="14">
        <v>600</v>
      </c>
      <c r="R713" s="14">
        <v>40</v>
      </c>
      <c r="S713" s="14"/>
    </row>
    <row r="714" spans="1:19" ht="15" customHeight="1">
      <c r="A714" t="s">
        <v>5022</v>
      </c>
      <c r="B714" s="14" t="s">
        <v>4441</v>
      </c>
      <c r="C714" s="14" t="s">
        <v>4439</v>
      </c>
      <c r="D714" t="s">
        <v>558</v>
      </c>
      <c r="E714" t="s">
        <v>4442</v>
      </c>
      <c r="F714" s="14" t="s">
        <v>4440</v>
      </c>
      <c r="G714" t="s">
        <v>714</v>
      </c>
      <c r="H714" t="s">
        <v>646</v>
      </c>
      <c r="I714" s="14" t="s">
        <v>4443</v>
      </c>
      <c r="J714" s="14" t="s">
        <v>4443</v>
      </c>
      <c r="K714" s="14">
        <v>2337</v>
      </c>
      <c r="L714" s="14">
        <v>2678078</v>
      </c>
      <c r="M714" s="16">
        <v>1145.94694052203</v>
      </c>
      <c r="N714" s="16">
        <v>5.8752633764888502</v>
      </c>
      <c r="O714" s="14">
        <v>210</v>
      </c>
      <c r="P714" s="14">
        <v>2328</v>
      </c>
      <c r="Q714" s="14">
        <v>1167</v>
      </c>
      <c r="R714" s="14">
        <v>1698</v>
      </c>
      <c r="S714" s="14"/>
    </row>
    <row r="715" spans="1:19">
      <c r="A715" t="s">
        <v>5022</v>
      </c>
      <c r="B715" s="14" t="s">
        <v>4446</v>
      </c>
      <c r="C715" s="14" t="s">
        <v>4444</v>
      </c>
      <c r="D715" t="s">
        <v>558</v>
      </c>
      <c r="E715" t="s">
        <v>4447</v>
      </c>
      <c r="F715" s="14" t="s">
        <v>4445</v>
      </c>
      <c r="G715" t="s">
        <v>678</v>
      </c>
      <c r="H715" t="s">
        <v>646</v>
      </c>
      <c r="I715" s="14" t="s">
        <v>4448</v>
      </c>
      <c r="J715" s="14" t="s">
        <v>4448</v>
      </c>
      <c r="K715" s="14">
        <v>2267</v>
      </c>
      <c r="L715" s="14">
        <v>2679368</v>
      </c>
      <c r="M715" s="16">
        <v>1181.90030877812</v>
      </c>
      <c r="N715" s="16">
        <v>5.8194168691848596</v>
      </c>
      <c r="O715" s="14">
        <v>215</v>
      </c>
      <c r="P715" s="14">
        <v>3058</v>
      </c>
      <c r="Q715" s="14">
        <v>1202</v>
      </c>
      <c r="R715" s="14">
        <v>1738</v>
      </c>
      <c r="S715" s="14"/>
    </row>
    <row r="716" spans="1:19">
      <c r="A716" t="s">
        <v>4967</v>
      </c>
      <c r="B716" s="14" t="s">
        <v>4451</v>
      </c>
      <c r="C716" s="14" t="s">
        <v>4449</v>
      </c>
      <c r="D716" t="s">
        <v>558</v>
      </c>
      <c r="E716" t="s">
        <v>4452</v>
      </c>
      <c r="F716" s="14" t="s">
        <v>4450</v>
      </c>
      <c r="G716" t="s">
        <v>645</v>
      </c>
      <c r="H716" t="s">
        <v>646</v>
      </c>
      <c r="I716" s="14" t="s">
        <v>4453</v>
      </c>
      <c r="J716" s="14" t="s">
        <v>4453</v>
      </c>
      <c r="K716" s="14">
        <v>2157</v>
      </c>
      <c r="L716" s="14">
        <v>1189849</v>
      </c>
      <c r="M716" s="16">
        <v>551.62216040797398</v>
      </c>
      <c r="N716" s="16">
        <v>3.95655386970467</v>
      </c>
      <c r="O716" s="14">
        <v>65</v>
      </c>
      <c r="P716" s="14">
        <v>1259</v>
      </c>
      <c r="Q716" s="14">
        <v>549</v>
      </c>
      <c r="R716" s="14">
        <v>15</v>
      </c>
      <c r="S716" s="14"/>
    </row>
    <row r="717" spans="1:19">
      <c r="A717" t="s">
        <v>4951</v>
      </c>
      <c r="B717" s="14" t="s">
        <v>4456</v>
      </c>
      <c r="C717" s="14" t="s">
        <v>4454</v>
      </c>
      <c r="D717" t="s">
        <v>364</v>
      </c>
      <c r="E717" t="s">
        <v>4457</v>
      </c>
      <c r="F717" s="14" t="s">
        <v>4455</v>
      </c>
      <c r="G717" t="s">
        <v>1529</v>
      </c>
      <c r="H717" t="s">
        <v>809</v>
      </c>
      <c r="I717" s="14" t="s">
        <v>4458</v>
      </c>
      <c r="J717" s="14" t="s">
        <v>4458</v>
      </c>
      <c r="K717" s="14">
        <v>2233</v>
      </c>
      <c r="L717" s="14">
        <v>1895977</v>
      </c>
      <c r="M717" s="16">
        <v>849.07165248544504</v>
      </c>
      <c r="N717" s="16">
        <v>5.7486698142487702</v>
      </c>
      <c r="O717" s="14">
        <v>211</v>
      </c>
      <c r="P717" s="14">
        <v>2202</v>
      </c>
      <c r="Q717" s="14">
        <v>873</v>
      </c>
      <c r="R717" s="14">
        <v>701</v>
      </c>
      <c r="S717" s="14"/>
    </row>
    <row r="718" spans="1:19">
      <c r="A718" t="s">
        <v>4957</v>
      </c>
      <c r="B718" s="14" t="s">
        <v>4461</v>
      </c>
      <c r="C718" s="14" t="s">
        <v>4459</v>
      </c>
      <c r="D718" t="s">
        <v>364</v>
      </c>
      <c r="E718" t="s">
        <v>4462</v>
      </c>
      <c r="F718" s="14" t="s">
        <v>4460</v>
      </c>
      <c r="G718" t="s">
        <v>1529</v>
      </c>
      <c r="H718" t="s">
        <v>809</v>
      </c>
      <c r="I718" s="14" t="s">
        <v>4463</v>
      </c>
      <c r="J718" s="14" t="s">
        <v>4463</v>
      </c>
      <c r="K718" s="14">
        <v>2377</v>
      </c>
      <c r="L718" s="14">
        <v>2389225</v>
      </c>
      <c r="M718" s="16">
        <v>1005.14303744215</v>
      </c>
      <c r="N718" s="16">
        <v>6.0375648828811599</v>
      </c>
      <c r="O718" s="14">
        <v>209</v>
      </c>
      <c r="P718" s="14">
        <v>2257</v>
      </c>
      <c r="Q718" s="14">
        <v>1017</v>
      </c>
      <c r="R718" s="14">
        <v>1249</v>
      </c>
      <c r="S718" s="14"/>
    </row>
    <row r="719" spans="1:19">
      <c r="A719" t="s">
        <v>4957</v>
      </c>
      <c r="B719" s="14" t="s">
        <v>4466</v>
      </c>
      <c r="C719" s="14" t="s">
        <v>4464</v>
      </c>
      <c r="D719" t="s">
        <v>364</v>
      </c>
      <c r="E719" t="s">
        <v>4467</v>
      </c>
      <c r="F719" s="14" t="s">
        <v>4465</v>
      </c>
      <c r="G719" t="s">
        <v>638</v>
      </c>
      <c r="H719" t="s">
        <v>639</v>
      </c>
      <c r="I719" s="14" t="s">
        <v>4468</v>
      </c>
      <c r="J719" s="14" t="s">
        <v>4468</v>
      </c>
      <c r="K719" s="14">
        <v>2397</v>
      </c>
      <c r="L719" s="14">
        <v>2637834</v>
      </c>
      <c r="M719" s="16">
        <v>1100.4730913641999</v>
      </c>
      <c r="N719" s="16">
        <v>6.6798350071130601</v>
      </c>
      <c r="O719" s="14">
        <v>215</v>
      </c>
      <c r="P719" s="14">
        <v>2867</v>
      </c>
      <c r="Q719" s="14">
        <v>1115</v>
      </c>
      <c r="R719" s="14">
        <v>1543</v>
      </c>
      <c r="S719" s="14"/>
    </row>
    <row r="720" spans="1:19">
      <c r="A720" t="s">
        <v>4952</v>
      </c>
      <c r="B720" s="14" t="s">
        <v>4476</v>
      </c>
      <c r="C720" s="14" t="s">
        <v>4475</v>
      </c>
      <c r="D720" t="s">
        <v>364</v>
      </c>
      <c r="E720" t="s">
        <v>365</v>
      </c>
      <c r="F720" s="14" t="s">
        <v>366</v>
      </c>
      <c r="G720" t="s">
        <v>4477</v>
      </c>
      <c r="H720" t="s">
        <v>825</v>
      </c>
      <c r="I720" s="14" t="s">
        <v>4478</v>
      </c>
      <c r="J720" s="14" t="s">
        <v>4478</v>
      </c>
      <c r="K720" s="14">
        <v>2261</v>
      </c>
      <c r="L720" s="14">
        <v>1032027</v>
      </c>
      <c r="M720" s="16">
        <v>456.44714727996399</v>
      </c>
      <c r="N720" s="16">
        <v>2.8471970577750199</v>
      </c>
      <c r="O720" s="14">
        <v>59</v>
      </c>
      <c r="P720" s="14">
        <v>1450</v>
      </c>
      <c r="Q720" s="14">
        <v>442</v>
      </c>
      <c r="R720" s="14">
        <v>7</v>
      </c>
      <c r="S720" s="14"/>
    </row>
    <row r="721" spans="1:19">
      <c r="A721" t="s">
        <v>4951</v>
      </c>
      <c r="B721" s="14" t="s">
        <v>4471</v>
      </c>
      <c r="C721" s="14" t="s">
        <v>4469</v>
      </c>
      <c r="D721" t="s">
        <v>364</v>
      </c>
      <c r="E721" t="s">
        <v>4472</v>
      </c>
      <c r="F721" s="14" t="s">
        <v>4470</v>
      </c>
      <c r="G721" t="s">
        <v>2005</v>
      </c>
      <c r="H721" t="s">
        <v>2006</v>
      </c>
      <c r="I721" s="14" t="s">
        <v>4473</v>
      </c>
      <c r="J721" s="14" t="s">
        <v>4474</v>
      </c>
      <c r="K721" s="14">
        <v>2306</v>
      </c>
      <c r="L721" s="14">
        <v>2490425</v>
      </c>
      <c r="M721" s="16">
        <v>1079.9761491760601</v>
      </c>
      <c r="N721" s="16">
        <v>5.9736922725838797</v>
      </c>
      <c r="O721" s="14">
        <v>211</v>
      </c>
      <c r="P721" s="14">
        <v>2535</v>
      </c>
      <c r="Q721" s="14">
        <v>1088.5</v>
      </c>
      <c r="R721" s="14">
        <v>1447</v>
      </c>
      <c r="S721" s="14"/>
    </row>
    <row r="722" spans="1:19">
      <c r="A722" t="s">
        <v>4952</v>
      </c>
      <c r="B722" s="14" t="s">
        <v>4493</v>
      </c>
      <c r="C722" s="14" t="s">
        <v>4491</v>
      </c>
      <c r="D722" t="s">
        <v>364</v>
      </c>
      <c r="E722" t="s">
        <v>369</v>
      </c>
      <c r="F722" s="14" t="s">
        <v>4492</v>
      </c>
      <c r="G722" t="s">
        <v>1135</v>
      </c>
      <c r="H722" t="s">
        <v>721</v>
      </c>
      <c r="I722" s="14" t="s">
        <v>4494</v>
      </c>
      <c r="J722" s="14" t="s">
        <v>4495</v>
      </c>
      <c r="K722" s="14">
        <v>2378</v>
      </c>
      <c r="L722" s="14">
        <v>2793288</v>
      </c>
      <c r="M722" s="16">
        <v>1174.6375105130301</v>
      </c>
      <c r="N722" s="16">
        <v>7.6083783540356</v>
      </c>
      <c r="O722" s="14">
        <v>210</v>
      </c>
      <c r="P722" s="14">
        <v>5517</v>
      </c>
      <c r="Q722" s="14">
        <v>1177.5</v>
      </c>
      <c r="R722" s="14">
        <v>1677</v>
      </c>
      <c r="S722" s="4" t="s">
        <v>4496</v>
      </c>
    </row>
    <row r="723" spans="1:19">
      <c r="A723" t="s">
        <v>4951</v>
      </c>
      <c r="B723" s="14" t="s">
        <v>4482</v>
      </c>
      <c r="C723" s="14" t="s">
        <v>4479</v>
      </c>
      <c r="D723" t="s">
        <v>364</v>
      </c>
      <c r="E723" t="s">
        <v>4483</v>
      </c>
      <c r="F723" s="14" t="s">
        <v>4481</v>
      </c>
      <c r="G723" t="s">
        <v>638</v>
      </c>
      <c r="H723" t="s">
        <v>639</v>
      </c>
      <c r="I723" s="14" t="s">
        <v>4484</v>
      </c>
      <c r="J723" s="14" t="s">
        <v>4484</v>
      </c>
      <c r="K723" s="14">
        <v>1984</v>
      </c>
      <c r="L723" s="14">
        <v>1868406</v>
      </c>
      <c r="M723" s="16">
        <v>941.73689516129002</v>
      </c>
      <c r="N723" s="16">
        <v>7.0434848505203203</v>
      </c>
      <c r="O723" s="14">
        <v>209</v>
      </c>
      <c r="P723" s="14">
        <v>8029</v>
      </c>
      <c r="Q723" s="14">
        <v>933</v>
      </c>
      <c r="R723" s="14">
        <v>786</v>
      </c>
      <c r="S723" s="14"/>
    </row>
    <row r="724" spans="1:19">
      <c r="A724" t="s">
        <v>4951</v>
      </c>
      <c r="B724" s="14" t="s">
        <v>396</v>
      </c>
      <c r="C724" s="14" t="s">
        <v>4479</v>
      </c>
      <c r="D724" t="s">
        <v>364</v>
      </c>
      <c r="E724" t="s">
        <v>394</v>
      </c>
      <c r="F724" s="14" t="s">
        <v>395</v>
      </c>
      <c r="G724" t="s">
        <v>2188</v>
      </c>
      <c r="H724" t="s">
        <v>753</v>
      </c>
      <c r="I724" s="14" t="s">
        <v>4480</v>
      </c>
      <c r="J724" s="14" t="s">
        <v>4480</v>
      </c>
      <c r="K724" s="14">
        <v>2250</v>
      </c>
      <c r="L724" s="14">
        <v>1173506</v>
      </c>
      <c r="M724" s="16">
        <v>521.55822222222196</v>
      </c>
      <c r="N724" s="16">
        <v>3.4601331322648701</v>
      </c>
      <c r="O724" s="14">
        <v>170</v>
      </c>
      <c r="P724" s="14">
        <v>1762</v>
      </c>
      <c r="Q724" s="14">
        <v>497</v>
      </c>
      <c r="R724" s="14">
        <v>35</v>
      </c>
      <c r="S724" s="14"/>
    </row>
    <row r="725" spans="1:19">
      <c r="A725" t="s">
        <v>4951</v>
      </c>
      <c r="B725" s="14" t="s">
        <v>4487</v>
      </c>
      <c r="C725" s="14" t="s">
        <v>4485</v>
      </c>
      <c r="D725" t="s">
        <v>364</v>
      </c>
      <c r="E725" t="s">
        <v>4488</v>
      </c>
      <c r="F725" s="14" t="s">
        <v>4486</v>
      </c>
      <c r="G725" t="s">
        <v>4489</v>
      </c>
      <c r="H725" t="s">
        <v>825</v>
      </c>
      <c r="I725" s="14" t="s">
        <v>4490</v>
      </c>
      <c r="J725" s="14" t="s">
        <v>4490</v>
      </c>
      <c r="K725" s="14">
        <v>2278</v>
      </c>
      <c r="L725" s="14">
        <v>3403495</v>
      </c>
      <c r="M725" s="16">
        <v>1494.07155399473</v>
      </c>
      <c r="N725" s="16">
        <v>7.9728222076234303</v>
      </c>
      <c r="O725" s="14">
        <v>208</v>
      </c>
      <c r="P725" s="14">
        <v>3156</v>
      </c>
      <c r="Q725" s="14">
        <v>1544</v>
      </c>
      <c r="R725" s="14">
        <v>2045</v>
      </c>
      <c r="S725" s="14"/>
    </row>
    <row r="726" spans="1:19">
      <c r="A726" t="s">
        <v>4951</v>
      </c>
      <c r="B726" s="14" t="s">
        <v>20</v>
      </c>
      <c r="C726" s="14" t="s">
        <v>4573</v>
      </c>
      <c r="D726" t="s">
        <v>364</v>
      </c>
      <c r="E726" t="s">
        <v>4574</v>
      </c>
      <c r="F726" s="14" t="s">
        <v>19</v>
      </c>
      <c r="G726" t="s">
        <v>894</v>
      </c>
      <c r="H726" t="s">
        <v>721</v>
      </c>
      <c r="I726" s="14" t="s">
        <v>4575</v>
      </c>
      <c r="J726" s="14" t="s">
        <v>4576</v>
      </c>
      <c r="K726" s="14">
        <v>2182</v>
      </c>
      <c r="L726" s="14">
        <v>2000338</v>
      </c>
      <c r="M726" s="16">
        <v>916.74518790100797</v>
      </c>
      <c r="N726" s="16">
        <v>4.8918206507490201</v>
      </c>
      <c r="O726" s="14">
        <v>211</v>
      </c>
      <c r="P726" s="14">
        <v>2060</v>
      </c>
      <c r="Q726" s="14">
        <v>917</v>
      </c>
      <c r="R726" s="14">
        <v>730</v>
      </c>
      <c r="S726" s="4" t="s">
        <v>4577</v>
      </c>
    </row>
    <row r="727" spans="1:19">
      <c r="A727" t="s">
        <v>4951</v>
      </c>
      <c r="B727" s="14" t="s">
        <v>388</v>
      </c>
      <c r="C727" s="14" t="s">
        <v>4497</v>
      </c>
      <c r="D727" t="s">
        <v>364</v>
      </c>
      <c r="E727" t="s">
        <v>386</v>
      </c>
      <c r="F727" s="14" t="s">
        <v>387</v>
      </c>
      <c r="G727" t="s">
        <v>638</v>
      </c>
      <c r="H727" t="s">
        <v>639</v>
      </c>
      <c r="I727" s="14" t="s">
        <v>4498</v>
      </c>
      <c r="J727" s="14" t="s">
        <v>4498</v>
      </c>
      <c r="K727" s="14">
        <v>2366</v>
      </c>
      <c r="L727" s="14">
        <v>2792209</v>
      </c>
      <c r="M727" s="16">
        <v>1180.1390532544301</v>
      </c>
      <c r="N727" s="16">
        <v>7.71138749899358</v>
      </c>
      <c r="O727" s="14">
        <v>206</v>
      </c>
      <c r="P727" s="14">
        <v>3273</v>
      </c>
      <c r="Q727" s="14">
        <v>1182</v>
      </c>
      <c r="R727" s="14">
        <v>1657</v>
      </c>
      <c r="S727" s="14"/>
    </row>
    <row r="728" spans="1:19">
      <c r="A728" t="s">
        <v>4967</v>
      </c>
      <c r="B728" s="14" t="s">
        <v>4501</v>
      </c>
      <c r="C728" s="14" t="s">
        <v>4499</v>
      </c>
      <c r="D728" t="s">
        <v>364</v>
      </c>
      <c r="E728" t="s">
        <v>2233</v>
      </c>
      <c r="F728" s="14" t="s">
        <v>4500</v>
      </c>
      <c r="G728" t="s">
        <v>1108</v>
      </c>
      <c r="H728" t="s">
        <v>809</v>
      </c>
      <c r="I728" s="14" t="s">
        <v>4502</v>
      </c>
      <c r="J728" s="14" t="s">
        <v>4502</v>
      </c>
      <c r="K728" s="14">
        <v>2326</v>
      </c>
      <c r="L728" s="14">
        <v>2185836</v>
      </c>
      <c r="M728" s="16">
        <v>939.74032674118598</v>
      </c>
      <c r="N728" s="16">
        <v>4.3924135659769199</v>
      </c>
      <c r="O728" s="14">
        <v>163</v>
      </c>
      <c r="P728" s="14">
        <v>2554</v>
      </c>
      <c r="Q728" s="14">
        <v>926</v>
      </c>
      <c r="R728" s="14">
        <v>718</v>
      </c>
      <c r="S728" s="14"/>
    </row>
    <row r="729" spans="1:19">
      <c r="A729" t="s">
        <v>4952</v>
      </c>
      <c r="B729" s="14" t="s">
        <v>4505</v>
      </c>
      <c r="C729" s="14" t="s">
        <v>4503</v>
      </c>
      <c r="D729" t="s">
        <v>364</v>
      </c>
      <c r="E729" t="s">
        <v>382</v>
      </c>
      <c r="F729" s="14" t="s">
        <v>4504</v>
      </c>
      <c r="G729" t="s">
        <v>1250</v>
      </c>
      <c r="H729" t="s">
        <v>1251</v>
      </c>
      <c r="I729" s="14" t="s">
        <v>4506</v>
      </c>
      <c r="J729" s="14" t="s">
        <v>4506</v>
      </c>
      <c r="K729" s="14">
        <v>2380</v>
      </c>
      <c r="L729" s="14">
        <v>2215465</v>
      </c>
      <c r="M729" s="16">
        <v>930.86764705882297</v>
      </c>
      <c r="N729" s="16">
        <v>6.2919739336716498</v>
      </c>
      <c r="O729" s="14">
        <v>181</v>
      </c>
      <c r="P729" s="14">
        <v>2938</v>
      </c>
      <c r="Q729" s="14">
        <v>935</v>
      </c>
      <c r="R729" s="14">
        <v>976</v>
      </c>
      <c r="S729" s="14"/>
    </row>
    <row r="730" spans="1:19">
      <c r="A730" t="s">
        <v>4953</v>
      </c>
      <c r="B730" s="15" t="s">
        <v>4509</v>
      </c>
      <c r="C730" t="s">
        <v>4507</v>
      </c>
      <c r="D730" t="s">
        <v>364</v>
      </c>
      <c r="E730" t="s">
        <v>982</v>
      </c>
      <c r="F730" t="s">
        <v>4508</v>
      </c>
      <c r="G730" t="s">
        <v>983</v>
      </c>
      <c r="H730" t="s">
        <v>809</v>
      </c>
      <c r="I730" s="2" t="s">
        <v>4510</v>
      </c>
      <c r="J730" s="2" t="s">
        <v>4510</v>
      </c>
      <c r="K730" s="14"/>
      <c r="L730" s="14"/>
      <c r="M730" s="16"/>
      <c r="N730" s="16"/>
      <c r="O730" s="14"/>
      <c r="P730" s="14"/>
      <c r="Q730" s="14"/>
      <c r="R730" s="14"/>
      <c r="S730" s="14"/>
    </row>
    <row r="731" spans="1:19">
      <c r="A731" t="s">
        <v>4953</v>
      </c>
      <c r="B731" s="15" t="s">
        <v>4513</v>
      </c>
      <c r="C731" t="s">
        <v>4511</v>
      </c>
      <c r="D731" t="s">
        <v>364</v>
      </c>
      <c r="E731" t="s">
        <v>988</v>
      </c>
      <c r="F731" t="s">
        <v>4512</v>
      </c>
      <c r="G731" t="s">
        <v>983</v>
      </c>
      <c r="H731" t="s">
        <v>809</v>
      </c>
      <c r="I731" s="2" t="s">
        <v>4514</v>
      </c>
      <c r="J731" s="2" t="s">
        <v>4514</v>
      </c>
      <c r="K731" s="14"/>
      <c r="L731" s="14"/>
      <c r="M731" s="16"/>
      <c r="N731" s="16"/>
      <c r="O731" s="14"/>
      <c r="P731" s="14"/>
      <c r="Q731" s="14"/>
      <c r="R731" s="14"/>
      <c r="S731" s="14"/>
    </row>
    <row r="732" spans="1:19">
      <c r="A732" t="s">
        <v>4953</v>
      </c>
      <c r="B732" s="15" t="s">
        <v>4517</v>
      </c>
      <c r="C732" t="s">
        <v>4515</v>
      </c>
      <c r="D732" t="s">
        <v>364</v>
      </c>
      <c r="E732" t="s">
        <v>993</v>
      </c>
      <c r="F732" t="s">
        <v>4516</v>
      </c>
      <c r="G732" t="s">
        <v>983</v>
      </c>
      <c r="H732" t="s">
        <v>809</v>
      </c>
      <c r="I732" s="2" t="s">
        <v>4518</v>
      </c>
      <c r="J732" s="2" t="s">
        <v>4518</v>
      </c>
      <c r="K732" s="14"/>
      <c r="L732" s="14"/>
      <c r="M732" s="16"/>
      <c r="N732" s="16"/>
      <c r="O732" s="14"/>
      <c r="P732" s="14"/>
      <c r="Q732" s="14"/>
      <c r="R732" s="14"/>
      <c r="S732" s="14"/>
    </row>
    <row r="733" spans="1:19">
      <c r="A733" t="s">
        <v>4951</v>
      </c>
      <c r="B733" s="15" t="s">
        <v>4521</v>
      </c>
      <c r="C733" t="s">
        <v>4519</v>
      </c>
      <c r="D733" t="s">
        <v>364</v>
      </c>
      <c r="E733" t="s">
        <v>2370</v>
      </c>
      <c r="F733" t="s">
        <v>4520</v>
      </c>
      <c r="G733" t="s">
        <v>911</v>
      </c>
      <c r="H733" t="s">
        <v>809</v>
      </c>
      <c r="I733" s="2" t="s">
        <v>4522</v>
      </c>
      <c r="J733" s="2" t="s">
        <v>4522</v>
      </c>
      <c r="K733" s="14"/>
      <c r="L733" s="14"/>
      <c r="M733" s="16"/>
      <c r="N733" s="16"/>
      <c r="O733" s="14"/>
      <c r="P733" s="14"/>
      <c r="Q733" s="14"/>
      <c r="R733" s="14"/>
      <c r="S733" s="14" t="s">
        <v>5054</v>
      </c>
    </row>
    <row r="734" spans="1:19">
      <c r="A734" t="s">
        <v>4951</v>
      </c>
      <c r="B734" s="15" t="s">
        <v>4525</v>
      </c>
      <c r="C734" t="s">
        <v>4523</v>
      </c>
      <c r="D734" t="s">
        <v>364</v>
      </c>
      <c r="E734" t="s">
        <v>4526</v>
      </c>
      <c r="F734" t="s">
        <v>4524</v>
      </c>
      <c r="G734" t="s">
        <v>911</v>
      </c>
      <c r="H734" t="s">
        <v>809</v>
      </c>
      <c r="I734" s="2" t="s">
        <v>4527</v>
      </c>
      <c r="J734" s="2" t="s">
        <v>4527</v>
      </c>
      <c r="K734" s="14"/>
      <c r="L734" s="14"/>
      <c r="M734" s="16"/>
      <c r="N734" s="16"/>
      <c r="O734" s="14"/>
      <c r="P734" s="14"/>
      <c r="Q734" s="14"/>
      <c r="R734" s="14"/>
      <c r="S734" s="14"/>
    </row>
    <row r="735" spans="1:19">
      <c r="A735" t="s">
        <v>4953</v>
      </c>
      <c r="B735" s="14" t="s">
        <v>4535</v>
      </c>
      <c r="C735" s="14" t="s">
        <v>4533</v>
      </c>
      <c r="D735" t="s">
        <v>364</v>
      </c>
      <c r="E735" t="s">
        <v>4536</v>
      </c>
      <c r="F735" s="14" t="s">
        <v>4534</v>
      </c>
      <c r="G735" t="s">
        <v>1659</v>
      </c>
      <c r="H735" t="s">
        <v>753</v>
      </c>
      <c r="I735" s="14" t="s">
        <v>4537</v>
      </c>
      <c r="J735" s="14" t="s">
        <v>4537</v>
      </c>
      <c r="K735" s="14">
        <v>2422</v>
      </c>
      <c r="L735" s="14">
        <v>2476054</v>
      </c>
      <c r="M735" s="16">
        <v>1022.31791907514</v>
      </c>
      <c r="N735" s="16">
        <v>6.5366169142662498</v>
      </c>
      <c r="O735" s="14">
        <v>209</v>
      </c>
      <c r="P735" s="14">
        <v>2666</v>
      </c>
      <c r="Q735" s="14">
        <v>1017.5</v>
      </c>
      <c r="R735" s="14">
        <v>1291</v>
      </c>
      <c r="S735" s="14"/>
    </row>
    <row r="736" spans="1:19">
      <c r="A736" t="s">
        <v>4951</v>
      </c>
      <c r="B736" s="15" t="s">
        <v>4540</v>
      </c>
      <c r="C736" t="s">
        <v>4538</v>
      </c>
      <c r="D736" t="s">
        <v>364</v>
      </c>
      <c r="E736" t="s">
        <v>4541</v>
      </c>
      <c r="F736" t="s">
        <v>4539</v>
      </c>
      <c r="G736" t="s">
        <v>785</v>
      </c>
      <c r="H736" t="s">
        <v>639</v>
      </c>
      <c r="I736" s="2" t="s">
        <v>4542</v>
      </c>
      <c r="J736" s="2" t="s">
        <v>4542</v>
      </c>
      <c r="K736" s="14"/>
      <c r="L736" s="14"/>
      <c r="M736" s="16"/>
      <c r="N736" s="16"/>
      <c r="O736" s="14"/>
      <c r="P736" s="14"/>
      <c r="Q736" s="14"/>
      <c r="R736" s="14"/>
      <c r="S736" s="14"/>
    </row>
    <row r="737" spans="1:19">
      <c r="A737" t="s">
        <v>4952</v>
      </c>
      <c r="B737" s="14" t="s">
        <v>4545</v>
      </c>
      <c r="C737" s="14" t="s">
        <v>4543</v>
      </c>
      <c r="D737" t="s">
        <v>364</v>
      </c>
      <c r="E737" t="s">
        <v>1669</v>
      </c>
      <c r="F737" s="14" t="s">
        <v>4544</v>
      </c>
      <c r="G737" t="s">
        <v>911</v>
      </c>
      <c r="H737" t="s">
        <v>809</v>
      </c>
      <c r="I737" s="14" t="s">
        <v>4546</v>
      </c>
      <c r="J737" s="14" t="s">
        <v>4546</v>
      </c>
      <c r="K737" s="14">
        <v>2336</v>
      </c>
      <c r="L737" s="14">
        <v>2488559</v>
      </c>
      <c r="M737" s="16">
        <v>1065.30779109589</v>
      </c>
      <c r="N737" s="16">
        <v>7.0368692184754904</v>
      </c>
      <c r="O737" s="14">
        <v>215</v>
      </c>
      <c r="P737" s="14">
        <v>3008</v>
      </c>
      <c r="Q737" s="14">
        <v>1089.5</v>
      </c>
      <c r="R737" s="14">
        <v>1416</v>
      </c>
      <c r="S737" s="14"/>
    </row>
    <row r="738" spans="1:19">
      <c r="A738" t="s">
        <v>4951</v>
      </c>
      <c r="B738" s="14" t="s">
        <v>4557</v>
      </c>
      <c r="C738" s="14" t="s">
        <v>4555</v>
      </c>
      <c r="D738" t="s">
        <v>364</v>
      </c>
      <c r="E738" t="s">
        <v>4558</v>
      </c>
      <c r="F738" s="14" t="s">
        <v>4556</v>
      </c>
      <c r="G738" t="s">
        <v>1321</v>
      </c>
      <c r="H738" t="s">
        <v>809</v>
      </c>
      <c r="I738" s="14" t="s">
        <v>4559</v>
      </c>
      <c r="J738" s="14" t="s">
        <v>4559</v>
      </c>
      <c r="K738" s="14">
        <v>2218</v>
      </c>
      <c r="L738" s="14">
        <v>1537470</v>
      </c>
      <c r="M738" s="16">
        <v>693.17853922452605</v>
      </c>
      <c r="N738" s="16">
        <v>3.55753313508712</v>
      </c>
      <c r="O738" s="14">
        <v>108</v>
      </c>
      <c r="P738" s="14">
        <v>2299</v>
      </c>
      <c r="Q738" s="14">
        <v>694</v>
      </c>
      <c r="R738" s="14">
        <v>61</v>
      </c>
      <c r="S738" s="14"/>
    </row>
    <row r="739" spans="1:19">
      <c r="A739" t="s">
        <v>4965</v>
      </c>
      <c r="B739" s="14" t="s">
        <v>4549</v>
      </c>
      <c r="C739" s="14" t="s">
        <v>4547</v>
      </c>
      <c r="D739" t="s">
        <v>364</v>
      </c>
      <c r="E739" t="s">
        <v>4550</v>
      </c>
      <c r="F739" s="14" t="s">
        <v>4548</v>
      </c>
      <c r="G739" t="s">
        <v>752</v>
      </c>
      <c r="H739" t="s">
        <v>753</v>
      </c>
      <c r="I739" s="14" t="s">
        <v>4551</v>
      </c>
      <c r="J739" s="14" t="s">
        <v>4551</v>
      </c>
      <c r="K739" s="14">
        <v>2335</v>
      </c>
      <c r="L739" s="14">
        <v>2716369</v>
      </c>
      <c r="M739" s="16">
        <v>1163.3271948608101</v>
      </c>
      <c r="N739" s="16">
        <v>13.4831432747321</v>
      </c>
      <c r="O739" s="14">
        <v>230</v>
      </c>
      <c r="P739" s="14">
        <v>13081</v>
      </c>
      <c r="Q739" s="14">
        <v>1068</v>
      </c>
      <c r="R739" s="14">
        <v>1335</v>
      </c>
      <c r="S739" s="14"/>
    </row>
    <row r="740" spans="1:19">
      <c r="A740" t="s">
        <v>4953</v>
      </c>
      <c r="B740" s="15" t="s">
        <v>4562</v>
      </c>
      <c r="C740" t="s">
        <v>4560</v>
      </c>
      <c r="D740" t="s">
        <v>364</v>
      </c>
      <c r="E740" t="s">
        <v>1445</v>
      </c>
      <c r="F740" t="s">
        <v>4561</v>
      </c>
      <c r="G740" t="s">
        <v>4563</v>
      </c>
      <c r="H740" t="s">
        <v>825</v>
      </c>
      <c r="I740" s="2" t="s">
        <v>4564</v>
      </c>
      <c r="J740" s="2" t="s">
        <v>4564</v>
      </c>
      <c r="K740" s="14"/>
      <c r="L740" s="14"/>
      <c r="M740" s="16"/>
      <c r="N740" s="16"/>
      <c r="O740" s="14"/>
      <c r="P740" s="14"/>
      <c r="Q740" s="14"/>
      <c r="R740" s="14"/>
      <c r="S740" s="14"/>
    </row>
    <row r="741" spans="1:19">
      <c r="A741" t="s">
        <v>4965</v>
      </c>
      <c r="B741" s="19" t="s">
        <v>4580</v>
      </c>
      <c r="C741" s="14" t="s">
        <v>4578</v>
      </c>
      <c r="D741" t="s">
        <v>4581</v>
      </c>
      <c r="E741" t="s">
        <v>4582</v>
      </c>
      <c r="F741" s="14" t="s">
        <v>4579</v>
      </c>
      <c r="G741" t="s">
        <v>752</v>
      </c>
      <c r="H741" t="s">
        <v>753</v>
      </c>
      <c r="I741" s="14" t="s">
        <v>4583</v>
      </c>
      <c r="J741" s="14" t="s">
        <v>4583</v>
      </c>
      <c r="K741" s="14"/>
      <c r="L741" s="14"/>
      <c r="M741" s="16"/>
      <c r="N741" s="16"/>
      <c r="O741" s="14"/>
      <c r="P741" s="14"/>
      <c r="Q741" s="14"/>
      <c r="R741" s="14"/>
      <c r="S741" s="14"/>
    </row>
    <row r="742" spans="1:19">
      <c r="A742" t="s">
        <v>4967</v>
      </c>
      <c r="B742" s="15" t="s">
        <v>4586</v>
      </c>
      <c r="C742" s="14" t="s">
        <v>4584</v>
      </c>
      <c r="D742" t="s">
        <v>4587</v>
      </c>
      <c r="E742" t="s">
        <v>1114</v>
      </c>
      <c r="F742" s="14" t="s">
        <v>4585</v>
      </c>
      <c r="G742" t="s">
        <v>791</v>
      </c>
      <c r="H742" t="s">
        <v>646</v>
      </c>
      <c r="I742" s="14" t="s">
        <v>4588</v>
      </c>
      <c r="J742" s="14" t="s">
        <v>4588</v>
      </c>
      <c r="K742" s="14"/>
      <c r="L742" s="14"/>
      <c r="M742" s="16"/>
      <c r="N742" s="16"/>
      <c r="O742" s="14"/>
      <c r="P742" s="14"/>
      <c r="Q742" s="14"/>
      <c r="R742" s="14"/>
      <c r="S742" s="14"/>
    </row>
    <row r="743" spans="1:19">
      <c r="A743" t="s">
        <v>5022</v>
      </c>
      <c r="B743" s="14" t="s">
        <v>4591</v>
      </c>
      <c r="C743" s="14" t="s">
        <v>4589</v>
      </c>
      <c r="D743" t="s">
        <v>4592</v>
      </c>
      <c r="E743" t="s">
        <v>4593</v>
      </c>
      <c r="F743" s="14" t="s">
        <v>4590</v>
      </c>
      <c r="G743" t="s">
        <v>714</v>
      </c>
      <c r="H743" t="s">
        <v>646</v>
      </c>
      <c r="I743" s="14" t="s">
        <v>4594</v>
      </c>
      <c r="J743" s="14" t="s">
        <v>4594</v>
      </c>
      <c r="K743" s="14">
        <v>2257</v>
      </c>
      <c r="L743" s="14">
        <v>2963652</v>
      </c>
      <c r="M743" s="16">
        <v>1313.09348692955</v>
      </c>
      <c r="N743" s="16">
        <v>6.8809903797696297</v>
      </c>
      <c r="O743" s="14">
        <v>166</v>
      </c>
      <c r="P743" s="14">
        <v>3325</v>
      </c>
      <c r="Q743" s="14">
        <v>1338</v>
      </c>
      <c r="R743" s="14">
        <v>1900</v>
      </c>
      <c r="S743" s="14"/>
    </row>
    <row r="744" spans="1:19">
      <c r="A744" t="s">
        <v>4952</v>
      </c>
      <c r="B744" s="14" t="s">
        <v>4597</v>
      </c>
      <c r="C744" s="14" t="s">
        <v>4595</v>
      </c>
      <c r="D744" t="s">
        <v>4592</v>
      </c>
      <c r="E744" t="s">
        <v>4598</v>
      </c>
      <c r="F744" s="14" t="s">
        <v>4596</v>
      </c>
      <c r="G744" t="s">
        <v>743</v>
      </c>
      <c r="H744" t="s">
        <v>646</v>
      </c>
      <c r="I744" s="14" t="s">
        <v>4599</v>
      </c>
      <c r="J744" s="14" t="s">
        <v>4599</v>
      </c>
      <c r="K744" s="14">
        <v>2285</v>
      </c>
      <c r="L744" s="14">
        <v>2330803</v>
      </c>
      <c r="M744" s="16">
        <v>1020.04507658643</v>
      </c>
      <c r="N744" s="16">
        <v>5.2316560896012296</v>
      </c>
      <c r="O744" s="14">
        <v>201</v>
      </c>
      <c r="P744" s="14">
        <v>1965</v>
      </c>
      <c r="Q744" s="14">
        <v>1040</v>
      </c>
      <c r="R744" s="14">
        <v>1309</v>
      </c>
      <c r="S744" s="14"/>
    </row>
    <row r="745" spans="1:19">
      <c r="A745" t="s">
        <v>5022</v>
      </c>
      <c r="B745" s="14" t="s">
        <v>4602</v>
      </c>
      <c r="C745" s="14" t="s">
        <v>4600</v>
      </c>
      <c r="D745" t="s">
        <v>4592</v>
      </c>
      <c r="E745" t="s">
        <v>4603</v>
      </c>
      <c r="F745" s="14" t="s">
        <v>4601</v>
      </c>
      <c r="G745" t="s">
        <v>743</v>
      </c>
      <c r="H745" t="s">
        <v>646</v>
      </c>
      <c r="I745" s="14" t="s">
        <v>4604</v>
      </c>
      <c r="J745" s="14" t="s">
        <v>4604</v>
      </c>
      <c r="K745" s="14">
        <v>2358</v>
      </c>
      <c r="L745" s="14">
        <v>2573065</v>
      </c>
      <c r="M745" s="16">
        <v>1091.20653095843</v>
      </c>
      <c r="N745" s="16">
        <v>5.7879877030591098</v>
      </c>
      <c r="O745" s="14">
        <v>186</v>
      </c>
      <c r="P745" s="14">
        <v>2367</v>
      </c>
      <c r="Q745" s="14">
        <v>1113</v>
      </c>
      <c r="R745" s="14">
        <v>1544</v>
      </c>
      <c r="S745" s="14"/>
    </row>
    <row r="746" spans="1:19">
      <c r="A746" t="s">
        <v>4953</v>
      </c>
      <c r="B746" s="14" t="s">
        <v>4656</v>
      </c>
      <c r="C746" s="14" t="s">
        <v>4654</v>
      </c>
      <c r="D746" t="s">
        <v>4608</v>
      </c>
      <c r="E746" t="s">
        <v>4657</v>
      </c>
      <c r="F746" s="14" t="s">
        <v>4655</v>
      </c>
      <c r="G746" t="s">
        <v>638</v>
      </c>
      <c r="H746" t="s">
        <v>639</v>
      </c>
      <c r="I746" s="14" t="s">
        <v>4658</v>
      </c>
      <c r="J746" s="14" t="s">
        <v>4659</v>
      </c>
      <c r="K746" s="14">
        <v>1457</v>
      </c>
      <c r="L746" s="14">
        <v>644155</v>
      </c>
      <c r="M746" s="16">
        <v>442.11050102951202</v>
      </c>
      <c r="N746" s="16">
        <v>3.3645274771611202</v>
      </c>
      <c r="O746" s="14">
        <v>161</v>
      </c>
      <c r="P746" s="14">
        <v>1567</v>
      </c>
      <c r="Q746" s="14">
        <v>437</v>
      </c>
      <c r="R746" s="14">
        <v>1</v>
      </c>
      <c r="S746" s="14"/>
    </row>
    <row r="747" spans="1:19">
      <c r="A747" t="s">
        <v>4953</v>
      </c>
      <c r="B747" s="14" t="s">
        <v>4662</v>
      </c>
      <c r="C747" s="14" t="s">
        <v>4660</v>
      </c>
      <c r="D747" t="s">
        <v>4608</v>
      </c>
      <c r="E747" t="s">
        <v>4663</v>
      </c>
      <c r="F747" s="14" t="s">
        <v>4661</v>
      </c>
      <c r="G747" t="s">
        <v>638</v>
      </c>
      <c r="H747" t="s">
        <v>639</v>
      </c>
      <c r="I747" s="14" t="s">
        <v>4664</v>
      </c>
      <c r="J747" s="14" t="s">
        <v>4665</v>
      </c>
      <c r="K747" s="14">
        <v>1454</v>
      </c>
      <c r="L747" s="14">
        <v>1285740</v>
      </c>
      <c r="M747" s="16">
        <v>884.27785419532302</v>
      </c>
      <c r="N747" s="16">
        <v>6.4141513978004001</v>
      </c>
      <c r="O747" s="14">
        <v>213</v>
      </c>
      <c r="P747" s="14">
        <v>5159</v>
      </c>
      <c r="Q747" s="14">
        <v>895</v>
      </c>
      <c r="R747" s="14">
        <v>411</v>
      </c>
      <c r="S747" s="14"/>
    </row>
    <row r="748" spans="1:19">
      <c r="A748" t="s">
        <v>4953</v>
      </c>
      <c r="B748" s="14" t="s">
        <v>4668</v>
      </c>
      <c r="C748" s="14" t="s">
        <v>4666</v>
      </c>
      <c r="D748" t="s">
        <v>4608</v>
      </c>
      <c r="E748" t="s">
        <v>4669</v>
      </c>
      <c r="F748" s="14" t="s">
        <v>4667</v>
      </c>
      <c r="G748" t="s">
        <v>638</v>
      </c>
      <c r="H748" t="s">
        <v>639</v>
      </c>
      <c r="I748" s="14" t="s">
        <v>4670</v>
      </c>
      <c r="J748" s="14" t="s">
        <v>4671</v>
      </c>
      <c r="K748" s="14">
        <v>2370</v>
      </c>
      <c r="L748" s="14">
        <v>2134973</v>
      </c>
      <c r="M748" s="16">
        <v>900.83248945147602</v>
      </c>
      <c r="N748" s="16">
        <v>4.9726789882957503</v>
      </c>
      <c r="O748" s="14">
        <v>210</v>
      </c>
      <c r="P748" s="14">
        <v>2549</v>
      </c>
      <c r="Q748" s="14">
        <v>928</v>
      </c>
      <c r="R748" s="14">
        <v>883</v>
      </c>
      <c r="S748" s="14"/>
    </row>
    <row r="749" spans="1:19">
      <c r="A749" t="s">
        <v>4953</v>
      </c>
      <c r="B749" s="14" t="s">
        <v>4650</v>
      </c>
      <c r="C749" s="14" t="s">
        <v>4648</v>
      </c>
      <c r="D749" t="s">
        <v>4608</v>
      </c>
      <c r="E749" t="s">
        <v>4651</v>
      </c>
      <c r="F749" s="14" t="s">
        <v>4649</v>
      </c>
      <c r="G749" t="s">
        <v>638</v>
      </c>
      <c r="H749" t="s">
        <v>639</v>
      </c>
      <c r="I749" s="14" t="s">
        <v>4652</v>
      </c>
      <c r="J749" s="14" t="s">
        <v>4653</v>
      </c>
      <c r="K749" s="14">
        <v>1901</v>
      </c>
      <c r="L749" s="14">
        <v>1628057</v>
      </c>
      <c r="M749" s="16">
        <v>856.42135718043096</v>
      </c>
      <c r="N749" s="16">
        <v>5.32535867589836</v>
      </c>
      <c r="O749" s="14">
        <v>207</v>
      </c>
      <c r="P749" s="14">
        <v>2256</v>
      </c>
      <c r="Q749" s="14">
        <v>846</v>
      </c>
      <c r="R749" s="14">
        <v>453</v>
      </c>
      <c r="S749" s="14"/>
    </row>
    <row r="750" spans="1:19">
      <c r="A750" t="s">
        <v>4967</v>
      </c>
      <c r="B750" s="14" t="s">
        <v>4607</v>
      </c>
      <c r="C750" s="14" t="s">
        <v>4605</v>
      </c>
      <c r="D750" t="s">
        <v>4608</v>
      </c>
      <c r="E750" t="s">
        <v>298</v>
      </c>
      <c r="F750" s="14" t="s">
        <v>4606</v>
      </c>
      <c r="G750" t="s">
        <v>1108</v>
      </c>
      <c r="H750" t="s">
        <v>809</v>
      </c>
      <c r="I750" s="14" t="s">
        <v>4609</v>
      </c>
      <c r="J750" s="14" t="s">
        <v>4609</v>
      </c>
      <c r="K750" s="14">
        <v>2185</v>
      </c>
      <c r="L750" s="14">
        <v>2624146</v>
      </c>
      <c r="M750" s="16">
        <v>1200.98215102974</v>
      </c>
      <c r="N750" s="16">
        <v>5.3813502410007503</v>
      </c>
      <c r="O750" s="14">
        <v>244</v>
      </c>
      <c r="P750" s="14">
        <v>4013</v>
      </c>
      <c r="Q750" s="14">
        <v>1218</v>
      </c>
      <c r="R750" s="14">
        <v>1792</v>
      </c>
      <c r="S750" s="14"/>
    </row>
    <row r="751" spans="1:19">
      <c r="A751" t="s">
        <v>4953</v>
      </c>
      <c r="B751" s="15" t="s">
        <v>4612</v>
      </c>
      <c r="C751" t="s">
        <v>4610</v>
      </c>
      <c r="D751" t="s">
        <v>4608</v>
      </c>
      <c r="E751" t="s">
        <v>1625</v>
      </c>
      <c r="F751" t="s">
        <v>4611</v>
      </c>
      <c r="G751" t="s">
        <v>911</v>
      </c>
      <c r="H751" t="s">
        <v>809</v>
      </c>
      <c r="I751" s="2" t="s">
        <v>4613</v>
      </c>
      <c r="J751" s="2" t="s">
        <v>4613</v>
      </c>
      <c r="K751" s="14"/>
      <c r="L751" s="14"/>
      <c r="M751" s="16"/>
      <c r="N751" s="16"/>
      <c r="O751" s="14"/>
      <c r="P751" s="14"/>
      <c r="Q751" s="14"/>
      <c r="R751" s="14"/>
      <c r="S751" s="14"/>
    </row>
    <row r="752" spans="1:19">
      <c r="A752" t="s">
        <v>4953</v>
      </c>
      <c r="B752" s="15" t="s">
        <v>4616</v>
      </c>
      <c r="C752" t="s">
        <v>4614</v>
      </c>
      <c r="D752" t="s">
        <v>4608</v>
      </c>
      <c r="E752" t="s">
        <v>1762</v>
      </c>
      <c r="F752" t="s">
        <v>4615</v>
      </c>
      <c r="G752" t="s">
        <v>911</v>
      </c>
      <c r="H752" t="s">
        <v>809</v>
      </c>
      <c r="I752" s="2" t="s">
        <v>4617</v>
      </c>
      <c r="J752" s="2" t="s">
        <v>4617</v>
      </c>
      <c r="K752" s="14"/>
      <c r="L752" s="14"/>
      <c r="M752" s="16"/>
      <c r="N752" s="16"/>
      <c r="O752" s="14"/>
      <c r="P752" s="14"/>
      <c r="Q752" s="14"/>
      <c r="R752" s="14"/>
      <c r="S752" s="14"/>
    </row>
    <row r="753" spans="1:19">
      <c r="A753" t="s">
        <v>4951</v>
      </c>
      <c r="B753" s="15" t="s">
        <v>4620</v>
      </c>
      <c r="C753" t="s">
        <v>4618</v>
      </c>
      <c r="D753" t="s">
        <v>4608</v>
      </c>
      <c r="E753" t="s">
        <v>4621</v>
      </c>
      <c r="F753" t="s">
        <v>4619</v>
      </c>
      <c r="G753" t="s">
        <v>638</v>
      </c>
      <c r="H753" t="s">
        <v>639</v>
      </c>
      <c r="I753" s="2" t="s">
        <v>4622</v>
      </c>
      <c r="J753" s="2" t="s">
        <v>4622</v>
      </c>
      <c r="K753" s="14"/>
      <c r="L753" s="14"/>
      <c r="M753" s="16"/>
      <c r="N753" s="16"/>
      <c r="O753" s="14"/>
      <c r="P753" s="14"/>
      <c r="Q753" s="14"/>
      <c r="R753" s="14"/>
      <c r="S753" s="14"/>
    </row>
    <row r="754" spans="1:19">
      <c r="A754" t="s">
        <v>4951</v>
      </c>
      <c r="B754" s="14" t="s">
        <v>4625</v>
      </c>
      <c r="C754" s="14" t="s">
        <v>4623</v>
      </c>
      <c r="D754" t="s">
        <v>4608</v>
      </c>
      <c r="E754" t="s">
        <v>4626</v>
      </c>
      <c r="F754" s="14" t="s">
        <v>4624</v>
      </c>
      <c r="G754" t="s">
        <v>638</v>
      </c>
      <c r="H754" t="s">
        <v>639</v>
      </c>
      <c r="I754" s="14" t="s">
        <v>4627</v>
      </c>
      <c r="J754" s="14" t="s">
        <v>4627</v>
      </c>
      <c r="K754" s="14">
        <v>2188</v>
      </c>
      <c r="L754" s="14">
        <v>2310860</v>
      </c>
      <c r="M754" s="16">
        <v>1056.15173674588</v>
      </c>
      <c r="N754" s="16">
        <v>5.2086547085196901</v>
      </c>
      <c r="O754" s="14">
        <v>218</v>
      </c>
      <c r="P754" s="14">
        <v>2921</v>
      </c>
      <c r="Q754" s="14">
        <v>1060.5</v>
      </c>
      <c r="R754" s="14">
        <v>1345</v>
      </c>
      <c r="S754" s="14"/>
    </row>
    <row r="755" spans="1:19">
      <c r="A755" t="s">
        <v>4951</v>
      </c>
      <c r="B755" s="14" t="s">
        <v>4630</v>
      </c>
      <c r="C755" s="14" t="s">
        <v>4628</v>
      </c>
      <c r="D755" t="s">
        <v>4608</v>
      </c>
      <c r="E755" t="s">
        <v>4631</v>
      </c>
      <c r="F755" s="14" t="s">
        <v>4629</v>
      </c>
      <c r="G755" t="s">
        <v>1064</v>
      </c>
      <c r="H755" t="s">
        <v>809</v>
      </c>
      <c r="I755" s="14" t="s">
        <v>4632</v>
      </c>
      <c r="J755" s="14" t="s">
        <v>4632</v>
      </c>
      <c r="K755" s="14">
        <v>2189</v>
      </c>
      <c r="L755" s="14">
        <v>1043343</v>
      </c>
      <c r="M755" s="16">
        <v>476.62996802192703</v>
      </c>
      <c r="N755" s="16">
        <v>2.9964188864154</v>
      </c>
      <c r="O755" s="14">
        <v>207</v>
      </c>
      <c r="P755" s="14">
        <v>1572</v>
      </c>
      <c r="Q755" s="14">
        <v>472</v>
      </c>
      <c r="R755" s="14">
        <v>3</v>
      </c>
      <c r="S755" s="14"/>
    </row>
    <row r="756" spans="1:19">
      <c r="A756" t="s">
        <v>4951</v>
      </c>
      <c r="B756" s="14" t="s">
        <v>4635</v>
      </c>
      <c r="C756" s="14" t="s">
        <v>4633</v>
      </c>
      <c r="D756" t="s">
        <v>4608</v>
      </c>
      <c r="E756" t="s">
        <v>4636</v>
      </c>
      <c r="F756" s="14" t="s">
        <v>4634</v>
      </c>
      <c r="G756" t="s">
        <v>911</v>
      </c>
      <c r="H756" t="s">
        <v>809</v>
      </c>
      <c r="I756" s="14" t="s">
        <v>4637</v>
      </c>
      <c r="J756" s="14" t="s">
        <v>4637</v>
      </c>
      <c r="K756" s="14">
        <v>2267</v>
      </c>
      <c r="L756" s="14">
        <v>1735923</v>
      </c>
      <c r="M756" s="16">
        <v>765.73577415086004</v>
      </c>
      <c r="N756" s="16">
        <v>5.1801483571950397</v>
      </c>
      <c r="O756" s="14">
        <v>209</v>
      </c>
      <c r="P756" s="14">
        <v>1650</v>
      </c>
      <c r="Q756" s="14">
        <v>783</v>
      </c>
      <c r="R756" s="14">
        <v>412</v>
      </c>
      <c r="S756" s="14"/>
    </row>
    <row r="757" spans="1:19">
      <c r="A757" t="s">
        <v>4953</v>
      </c>
      <c r="B757" s="15" t="s">
        <v>4640</v>
      </c>
      <c r="C757" t="s">
        <v>4638</v>
      </c>
      <c r="D757" t="s">
        <v>4608</v>
      </c>
      <c r="E757" t="s">
        <v>4641</v>
      </c>
      <c r="F757" t="s">
        <v>4639</v>
      </c>
      <c r="G757" t="s">
        <v>638</v>
      </c>
      <c r="H757" t="s">
        <v>639</v>
      </c>
      <c r="I757" s="2" t="s">
        <v>4642</v>
      </c>
      <c r="J757" s="2" t="s">
        <v>4642</v>
      </c>
      <c r="K757" s="14"/>
      <c r="L757" s="14"/>
      <c r="M757" s="16"/>
      <c r="N757" s="16"/>
      <c r="O757" s="14"/>
      <c r="P757" s="14"/>
      <c r="Q757" s="14"/>
      <c r="R757" s="14"/>
      <c r="S757" s="14"/>
    </row>
    <row r="758" spans="1:19">
      <c r="A758" t="s">
        <v>4952</v>
      </c>
      <c r="B758" s="14" t="s">
        <v>4645</v>
      </c>
      <c r="C758" s="14" t="s">
        <v>4643</v>
      </c>
      <c r="D758" t="s">
        <v>4608</v>
      </c>
      <c r="E758" t="s">
        <v>4646</v>
      </c>
      <c r="F758" s="14" t="s">
        <v>4644</v>
      </c>
      <c r="G758" t="s">
        <v>911</v>
      </c>
      <c r="H758" t="s">
        <v>809</v>
      </c>
      <c r="I758" s="14" t="s">
        <v>4647</v>
      </c>
      <c r="J758" s="14" t="s">
        <v>4647</v>
      </c>
      <c r="K758" s="14">
        <v>2224</v>
      </c>
      <c r="L758" s="14">
        <v>3368774</v>
      </c>
      <c r="M758" s="16">
        <v>1514.7365107913599</v>
      </c>
      <c r="N758" s="16">
        <v>7.1586697136506396</v>
      </c>
      <c r="O758" s="14">
        <v>226</v>
      </c>
      <c r="P758" s="14">
        <v>6637</v>
      </c>
      <c r="Q758" s="14">
        <v>1547.5</v>
      </c>
      <c r="R758" s="14">
        <v>2090</v>
      </c>
      <c r="S758" s="14"/>
    </row>
    <row r="759" spans="1:19">
      <c r="A759" t="s">
        <v>4952</v>
      </c>
      <c r="B759" s="14" t="s">
        <v>4674</v>
      </c>
      <c r="C759" s="14" t="s">
        <v>4672</v>
      </c>
      <c r="D759" t="s">
        <v>4675</v>
      </c>
      <c r="E759" t="s">
        <v>4676</v>
      </c>
      <c r="F759" s="14" t="s">
        <v>4673</v>
      </c>
      <c r="G759" t="s">
        <v>894</v>
      </c>
      <c r="H759" t="s">
        <v>721</v>
      </c>
      <c r="I759" s="14" t="s">
        <v>4677</v>
      </c>
      <c r="J759" s="14" t="s">
        <v>4677</v>
      </c>
      <c r="K759" s="14">
        <v>2296</v>
      </c>
      <c r="L759" s="14">
        <v>1756655</v>
      </c>
      <c r="M759" s="16">
        <v>765.09364111498201</v>
      </c>
      <c r="N759" s="16">
        <v>4.2935558351630601</v>
      </c>
      <c r="O759" s="14">
        <v>212</v>
      </c>
      <c r="P759" s="14">
        <v>2099</v>
      </c>
      <c r="Q759" s="14">
        <v>755</v>
      </c>
      <c r="R759" s="14">
        <v>281</v>
      </c>
      <c r="S759" s="14"/>
    </row>
    <row r="760" spans="1:19">
      <c r="A760" t="s">
        <v>4952</v>
      </c>
      <c r="B760" s="14" t="s">
        <v>4680</v>
      </c>
      <c r="C760" s="14" t="s">
        <v>4678</v>
      </c>
      <c r="D760" t="s">
        <v>4675</v>
      </c>
      <c r="E760" t="s">
        <v>4681</v>
      </c>
      <c r="F760" s="14" t="s">
        <v>4679</v>
      </c>
      <c r="G760" t="s">
        <v>1033</v>
      </c>
      <c r="H760" t="s">
        <v>721</v>
      </c>
      <c r="I760" s="14" t="s">
        <v>4682</v>
      </c>
      <c r="J760" s="14" t="s">
        <v>4682</v>
      </c>
      <c r="K760" s="14">
        <v>2045</v>
      </c>
      <c r="L760" s="14">
        <v>1884388</v>
      </c>
      <c r="M760" s="16">
        <v>921.46112469437605</v>
      </c>
      <c r="N760" s="16">
        <v>4.7865314522939304</v>
      </c>
      <c r="O760" s="14">
        <v>211</v>
      </c>
      <c r="P760" s="14">
        <v>2122</v>
      </c>
      <c r="Q760" s="14">
        <v>913</v>
      </c>
      <c r="R760" s="14">
        <v>605</v>
      </c>
      <c r="S760" s="14"/>
    </row>
    <row r="761" spans="1:19">
      <c r="A761" t="s">
        <v>4952</v>
      </c>
      <c r="B761" s="14" t="s">
        <v>4685</v>
      </c>
      <c r="C761" s="14" t="s">
        <v>4683</v>
      </c>
      <c r="D761" t="s">
        <v>4675</v>
      </c>
      <c r="E761" t="s">
        <v>4686</v>
      </c>
      <c r="F761" s="14" t="s">
        <v>4684</v>
      </c>
      <c r="G761" t="s">
        <v>894</v>
      </c>
      <c r="H761" t="s">
        <v>721</v>
      </c>
      <c r="I761" s="14" t="s">
        <v>4687</v>
      </c>
      <c r="J761" s="14" t="s">
        <v>4687</v>
      </c>
      <c r="K761" s="14">
        <v>2273</v>
      </c>
      <c r="L761" s="14">
        <v>2354899</v>
      </c>
      <c r="M761" s="16">
        <v>1036.0312362516399</v>
      </c>
      <c r="N761" s="16">
        <v>5.1447275267096</v>
      </c>
      <c r="O761" s="14">
        <v>218</v>
      </c>
      <c r="P761" s="14">
        <v>2418</v>
      </c>
      <c r="Q761" s="14">
        <v>1023</v>
      </c>
      <c r="R761" s="14">
        <v>1247</v>
      </c>
      <c r="S761" s="14"/>
    </row>
    <row r="762" spans="1:19">
      <c r="A762" t="s">
        <v>4951</v>
      </c>
      <c r="B762" s="14" t="s">
        <v>4690</v>
      </c>
      <c r="C762" s="14" t="s">
        <v>4688</v>
      </c>
      <c r="D762" t="s">
        <v>4675</v>
      </c>
      <c r="E762" t="s">
        <v>4691</v>
      </c>
      <c r="F762" s="14" t="s">
        <v>4689</v>
      </c>
      <c r="G762" t="s">
        <v>638</v>
      </c>
      <c r="H762" t="s">
        <v>639</v>
      </c>
      <c r="I762" s="14" t="s">
        <v>4692</v>
      </c>
      <c r="J762" s="14" t="s">
        <v>4692</v>
      </c>
      <c r="K762" s="14">
        <v>1850</v>
      </c>
      <c r="L762" s="14">
        <v>1214749</v>
      </c>
      <c r="M762" s="16">
        <v>656.621081081081</v>
      </c>
      <c r="N762" s="16">
        <v>4.00850809659077</v>
      </c>
      <c r="O762" s="14">
        <v>207</v>
      </c>
      <c r="P762" s="14">
        <v>2039</v>
      </c>
      <c r="Q762" s="14">
        <v>654</v>
      </c>
      <c r="R762" s="14">
        <v>41</v>
      </c>
      <c r="S762" s="4" t="s">
        <v>4693</v>
      </c>
    </row>
    <row r="763" spans="1:19">
      <c r="A763" t="s">
        <v>4952</v>
      </c>
      <c r="B763" s="14" t="s">
        <v>4696</v>
      </c>
      <c r="C763" s="14" t="s">
        <v>4694</v>
      </c>
      <c r="D763" t="s">
        <v>4675</v>
      </c>
      <c r="E763" t="s">
        <v>4697</v>
      </c>
      <c r="F763" s="14" t="s">
        <v>4695</v>
      </c>
      <c r="G763" t="s">
        <v>1139</v>
      </c>
      <c r="H763" t="s">
        <v>721</v>
      </c>
      <c r="I763" s="14" t="s">
        <v>4698</v>
      </c>
      <c r="J763" s="14" t="s">
        <v>4698</v>
      </c>
      <c r="K763" s="14">
        <v>2364</v>
      </c>
      <c r="L763" s="14">
        <v>2998131</v>
      </c>
      <c r="M763" s="16">
        <v>1268.2449238578599</v>
      </c>
      <c r="N763" s="16">
        <v>8.1657130928506092</v>
      </c>
      <c r="O763" s="14">
        <v>208</v>
      </c>
      <c r="P763" s="14">
        <v>3022</v>
      </c>
      <c r="Q763" s="14">
        <v>1273</v>
      </c>
      <c r="R763" s="14">
        <v>1824</v>
      </c>
      <c r="S763" s="14"/>
    </row>
    <row r="764" spans="1:19">
      <c r="A764" t="s">
        <v>4952</v>
      </c>
      <c r="B764" s="14" t="s">
        <v>4722</v>
      </c>
      <c r="C764" s="14" t="s">
        <v>4710</v>
      </c>
      <c r="D764" t="s">
        <v>4713</v>
      </c>
      <c r="E764" t="s">
        <v>4723</v>
      </c>
      <c r="F764" s="14" t="s">
        <v>4721</v>
      </c>
      <c r="G764" t="s">
        <v>894</v>
      </c>
      <c r="H764" t="s">
        <v>721</v>
      </c>
      <c r="I764" s="14" t="s">
        <v>4724</v>
      </c>
      <c r="J764" s="14" t="s">
        <v>4725</v>
      </c>
      <c r="K764" s="14">
        <v>2427</v>
      </c>
      <c r="L764" s="14">
        <v>3357900</v>
      </c>
      <c r="M764" s="16">
        <v>1383.55995055624</v>
      </c>
      <c r="N764" s="16">
        <v>7.2903169033025401</v>
      </c>
      <c r="O764" s="14">
        <v>243</v>
      </c>
      <c r="P764" s="14">
        <v>4163</v>
      </c>
      <c r="Q764" s="14">
        <v>1392</v>
      </c>
      <c r="R764" s="14">
        <v>2138</v>
      </c>
      <c r="S764" s="14"/>
    </row>
    <row r="765" spans="1:19">
      <c r="A765" t="s">
        <v>4953</v>
      </c>
      <c r="B765" s="14" t="s">
        <v>4734</v>
      </c>
      <c r="C765" s="14" t="s">
        <v>4732</v>
      </c>
      <c r="D765" t="s">
        <v>4713</v>
      </c>
      <c r="E765" t="s">
        <v>4735</v>
      </c>
      <c r="F765" s="14" t="s">
        <v>4733</v>
      </c>
      <c r="G765" t="s">
        <v>894</v>
      </c>
      <c r="H765" t="s">
        <v>721</v>
      </c>
      <c r="I765" s="14" t="s">
        <v>4736</v>
      </c>
      <c r="J765" s="14" t="s">
        <v>4737</v>
      </c>
      <c r="K765" s="14">
        <v>2428</v>
      </c>
      <c r="L765" s="14">
        <v>2385200</v>
      </c>
      <c r="M765" s="16">
        <v>982.37232289950498</v>
      </c>
      <c r="N765" s="16">
        <v>5.5648985906039998</v>
      </c>
      <c r="O765" s="14">
        <v>206</v>
      </c>
      <c r="P765" s="14">
        <v>4201</v>
      </c>
      <c r="Q765" s="14">
        <v>975</v>
      </c>
      <c r="R765" s="14">
        <v>1131</v>
      </c>
      <c r="S765" s="14"/>
    </row>
    <row r="766" spans="1:19">
      <c r="A766" t="s">
        <v>4952</v>
      </c>
      <c r="B766" s="14" t="s">
        <v>4740</v>
      </c>
      <c r="C766" s="14" t="s">
        <v>4738</v>
      </c>
      <c r="D766" t="s">
        <v>4713</v>
      </c>
      <c r="E766" t="s">
        <v>4741</v>
      </c>
      <c r="F766" s="14" t="s">
        <v>4739</v>
      </c>
      <c r="G766" t="s">
        <v>894</v>
      </c>
      <c r="H766" t="s">
        <v>721</v>
      </c>
      <c r="I766" s="14" t="s">
        <v>4742</v>
      </c>
      <c r="J766" s="14" t="s">
        <v>4743</v>
      </c>
      <c r="K766" s="14">
        <v>2433</v>
      </c>
      <c r="L766" s="14">
        <v>2783762</v>
      </c>
      <c r="M766" s="16">
        <v>1144.1685162351</v>
      </c>
      <c r="N766" s="16">
        <v>6.5026127925060102</v>
      </c>
      <c r="O766" s="14">
        <v>206</v>
      </c>
      <c r="P766" s="14">
        <v>2661</v>
      </c>
      <c r="Q766" s="14">
        <v>1149</v>
      </c>
      <c r="R766" s="14">
        <v>1681</v>
      </c>
      <c r="S766" s="14"/>
    </row>
    <row r="767" spans="1:19">
      <c r="A767" t="s">
        <v>4952</v>
      </c>
      <c r="B767" s="14" t="s">
        <v>4776</v>
      </c>
      <c r="C767" s="14" t="s">
        <v>4774</v>
      </c>
      <c r="D767" t="s">
        <v>4713</v>
      </c>
      <c r="E767" t="s">
        <v>4777</v>
      </c>
      <c r="F767" s="14" t="s">
        <v>4775</v>
      </c>
      <c r="G767" t="s">
        <v>899</v>
      </c>
      <c r="H767" t="s">
        <v>721</v>
      </c>
      <c r="I767" s="14" t="s">
        <v>4778</v>
      </c>
      <c r="J767" s="14" t="s">
        <v>4779</v>
      </c>
      <c r="K767" s="14">
        <v>2418</v>
      </c>
      <c r="L767" s="14">
        <v>2699658</v>
      </c>
      <c r="M767" s="16">
        <v>1116.4838709677399</v>
      </c>
      <c r="N767" s="16">
        <v>6.3632140018479104</v>
      </c>
      <c r="O767" s="14">
        <v>211</v>
      </c>
      <c r="P767" s="14">
        <v>4691</v>
      </c>
      <c r="Q767" s="14">
        <v>1136</v>
      </c>
      <c r="R767" s="14">
        <v>1644</v>
      </c>
      <c r="S767" s="14"/>
    </row>
    <row r="768" spans="1:19">
      <c r="A768" t="s">
        <v>4952</v>
      </c>
      <c r="B768" s="14" t="s">
        <v>4718</v>
      </c>
      <c r="C768" s="14" t="s">
        <v>4710</v>
      </c>
      <c r="D768" t="s">
        <v>4713</v>
      </c>
      <c r="E768" t="s">
        <v>1353</v>
      </c>
      <c r="F768" s="14" t="s">
        <v>4717</v>
      </c>
      <c r="G768" t="s">
        <v>899</v>
      </c>
      <c r="H768" t="s">
        <v>721</v>
      </c>
      <c r="I768" s="14" t="s">
        <v>4719</v>
      </c>
      <c r="J768" s="14" t="s">
        <v>4720</v>
      </c>
      <c r="K768" s="14">
        <v>2432</v>
      </c>
      <c r="L768" s="14">
        <v>2779977</v>
      </c>
      <c r="M768" s="16">
        <v>1143.0826480263099</v>
      </c>
      <c r="N768" s="16">
        <v>6.6137765492114404</v>
      </c>
      <c r="O768" s="14">
        <v>223</v>
      </c>
      <c r="P768" s="14">
        <v>3751</v>
      </c>
      <c r="Q768" s="14">
        <v>1151.5</v>
      </c>
      <c r="R768" s="14">
        <v>1685</v>
      </c>
      <c r="S768" s="14"/>
    </row>
    <row r="769" spans="1:19">
      <c r="A769" t="s">
        <v>4952</v>
      </c>
      <c r="B769" s="14" t="s">
        <v>4772</v>
      </c>
      <c r="C769" s="14" t="s">
        <v>4770</v>
      </c>
      <c r="D769" t="s">
        <v>4713</v>
      </c>
      <c r="E769" t="s">
        <v>2122</v>
      </c>
      <c r="F769" s="14" t="s">
        <v>4771</v>
      </c>
      <c r="G769" t="s">
        <v>3084</v>
      </c>
      <c r="H769" t="s">
        <v>721</v>
      </c>
      <c r="I769" s="14" t="s">
        <v>4773</v>
      </c>
      <c r="J769" s="14" t="s">
        <v>4773</v>
      </c>
      <c r="K769" s="14">
        <v>2410</v>
      </c>
      <c r="L769" s="14">
        <v>3089441</v>
      </c>
      <c r="M769" s="16">
        <v>1281.9257261410701</v>
      </c>
      <c r="N769" s="16">
        <v>7.3927877990562498</v>
      </c>
      <c r="O769" s="14">
        <v>206</v>
      </c>
      <c r="P769" s="14">
        <v>6048</v>
      </c>
      <c r="Q769" s="14">
        <v>1280</v>
      </c>
      <c r="R769" s="14">
        <v>1967</v>
      </c>
      <c r="S769" s="14"/>
    </row>
    <row r="770" spans="1:19">
      <c r="A770" t="s">
        <v>4952</v>
      </c>
      <c r="B770" s="14" t="s">
        <v>4746</v>
      </c>
      <c r="C770" s="14" t="s">
        <v>4744</v>
      </c>
      <c r="D770" t="s">
        <v>4713</v>
      </c>
      <c r="E770" t="s">
        <v>2132</v>
      </c>
      <c r="F770" s="14" t="s">
        <v>4745</v>
      </c>
      <c r="G770" t="s">
        <v>3084</v>
      </c>
      <c r="H770" t="s">
        <v>721</v>
      </c>
      <c r="I770" s="14" t="s">
        <v>4747</v>
      </c>
      <c r="J770" s="14" t="s">
        <v>4748</v>
      </c>
      <c r="K770" s="14">
        <v>2394</v>
      </c>
      <c r="L770" s="14">
        <v>2694238</v>
      </c>
      <c r="M770" s="16">
        <v>1125.4126984126899</v>
      </c>
      <c r="N770" s="16">
        <v>6.1962261441524298</v>
      </c>
      <c r="O770" s="14">
        <v>209</v>
      </c>
      <c r="P770" s="14">
        <v>2727</v>
      </c>
      <c r="Q770" s="14">
        <v>1145.5</v>
      </c>
      <c r="R770" s="14">
        <v>1685</v>
      </c>
      <c r="S770" s="14"/>
    </row>
    <row r="771" spans="1:19">
      <c r="A771" t="s">
        <v>4952</v>
      </c>
      <c r="B771" s="14" t="s">
        <v>4750</v>
      </c>
      <c r="C771" s="14" t="s">
        <v>4744</v>
      </c>
      <c r="D771" t="s">
        <v>4713</v>
      </c>
      <c r="E771" t="s">
        <v>2137</v>
      </c>
      <c r="F771" s="14" t="s">
        <v>4749</v>
      </c>
      <c r="G771" t="s">
        <v>3084</v>
      </c>
      <c r="H771" t="s">
        <v>721</v>
      </c>
      <c r="I771" s="14" t="s">
        <v>4751</v>
      </c>
      <c r="J771" s="14" t="s">
        <v>4752</v>
      </c>
      <c r="K771" s="14">
        <v>2410</v>
      </c>
      <c r="L771" s="14">
        <v>3020780</v>
      </c>
      <c r="M771" s="16">
        <v>1253.4356846472999</v>
      </c>
      <c r="N771" s="16">
        <v>6.8455396891539104</v>
      </c>
      <c r="O771" s="14">
        <v>218</v>
      </c>
      <c r="P771" s="14">
        <v>2972</v>
      </c>
      <c r="Q771" s="14">
        <v>1244.5</v>
      </c>
      <c r="R771" s="14">
        <v>1922</v>
      </c>
      <c r="S771" s="14"/>
    </row>
    <row r="772" spans="1:19">
      <c r="A772" t="s">
        <v>4952</v>
      </c>
      <c r="B772" s="14" t="s">
        <v>4782</v>
      </c>
      <c r="C772" s="14" t="s">
        <v>4780</v>
      </c>
      <c r="D772" t="s">
        <v>4713</v>
      </c>
      <c r="E772" t="s">
        <v>2157</v>
      </c>
      <c r="F772" s="14" t="s">
        <v>4781</v>
      </c>
      <c r="G772" t="s">
        <v>899</v>
      </c>
      <c r="H772" t="s">
        <v>721</v>
      </c>
      <c r="I772" s="14" t="s">
        <v>4783</v>
      </c>
      <c r="J772" s="14" t="s">
        <v>4783</v>
      </c>
      <c r="K772" s="14">
        <v>2426</v>
      </c>
      <c r="L772" s="14">
        <v>2997370</v>
      </c>
      <c r="M772" s="16">
        <v>1235.5193734542399</v>
      </c>
      <c r="N772" s="16">
        <v>6.7703167432058002</v>
      </c>
      <c r="O772" s="14">
        <v>228</v>
      </c>
      <c r="P772" s="14">
        <v>6077</v>
      </c>
      <c r="Q772" s="14">
        <v>1242</v>
      </c>
      <c r="R772" s="14">
        <v>1920</v>
      </c>
      <c r="S772" s="14"/>
    </row>
    <row r="773" spans="1:19">
      <c r="A773" t="s">
        <v>4952</v>
      </c>
      <c r="B773" s="14" t="s">
        <v>4786</v>
      </c>
      <c r="C773" s="14" t="s">
        <v>4784</v>
      </c>
      <c r="D773" t="s">
        <v>4713</v>
      </c>
      <c r="E773" t="s">
        <v>2162</v>
      </c>
      <c r="F773" s="14" t="s">
        <v>4785</v>
      </c>
      <c r="G773" t="s">
        <v>899</v>
      </c>
      <c r="H773" t="s">
        <v>721</v>
      </c>
      <c r="I773" s="14" t="s">
        <v>4787</v>
      </c>
      <c r="J773" s="14" t="s">
        <v>4787</v>
      </c>
      <c r="K773" s="14">
        <v>2426</v>
      </c>
      <c r="L773" s="14">
        <v>3072694</v>
      </c>
      <c r="M773" s="16">
        <v>1266.5680131904301</v>
      </c>
      <c r="N773" s="16">
        <v>6.5045664970903401</v>
      </c>
      <c r="O773" s="14">
        <v>203</v>
      </c>
      <c r="P773" s="14">
        <v>2888</v>
      </c>
      <c r="Q773" s="14">
        <v>1289</v>
      </c>
      <c r="R773" s="14">
        <v>1963</v>
      </c>
      <c r="S773" s="14"/>
    </row>
    <row r="774" spans="1:19">
      <c r="A774" t="s">
        <v>4952</v>
      </c>
      <c r="B774" s="14" t="s">
        <v>4790</v>
      </c>
      <c r="C774" s="14" t="s">
        <v>4788</v>
      </c>
      <c r="D774" t="s">
        <v>4713</v>
      </c>
      <c r="E774" t="s">
        <v>4791</v>
      </c>
      <c r="F774" s="14" t="s">
        <v>4789</v>
      </c>
      <c r="G774" t="s">
        <v>732</v>
      </c>
      <c r="H774" t="s">
        <v>721</v>
      </c>
      <c r="I774" s="14" t="s">
        <v>4792</v>
      </c>
      <c r="J774" s="14" t="s">
        <v>4792</v>
      </c>
      <c r="K774" s="14">
        <v>2401</v>
      </c>
      <c r="L774" s="14">
        <v>2155815</v>
      </c>
      <c r="M774" s="16">
        <v>897.88213244481403</v>
      </c>
      <c r="N774" s="16">
        <v>5.2382400309657404</v>
      </c>
      <c r="O774" s="14">
        <v>208</v>
      </c>
      <c r="P774" s="14">
        <v>2542</v>
      </c>
      <c r="Q774" s="14">
        <v>918</v>
      </c>
      <c r="R774" s="14">
        <v>842</v>
      </c>
      <c r="S774" s="14"/>
    </row>
    <row r="775" spans="1:19">
      <c r="A775" t="s">
        <v>4952</v>
      </c>
      <c r="B775" s="14" t="s">
        <v>4799</v>
      </c>
      <c r="C775" s="14" t="s">
        <v>4793</v>
      </c>
      <c r="D775" t="s">
        <v>4713</v>
      </c>
      <c r="E775" t="s">
        <v>4800</v>
      </c>
      <c r="F775" s="14" t="s">
        <v>4798</v>
      </c>
      <c r="G775" t="s">
        <v>1129</v>
      </c>
      <c r="H775" t="s">
        <v>721</v>
      </c>
      <c r="I775" s="14" t="s">
        <v>4801</v>
      </c>
      <c r="J775" s="14" t="s">
        <v>4801</v>
      </c>
      <c r="K775" s="14">
        <v>2429</v>
      </c>
      <c r="L775" s="14">
        <v>2236245</v>
      </c>
      <c r="M775" s="16">
        <v>920.644298065047</v>
      </c>
      <c r="N775" s="16">
        <v>5.18301520551696</v>
      </c>
      <c r="O775" s="14">
        <v>206</v>
      </c>
      <c r="P775" s="14">
        <v>2963</v>
      </c>
      <c r="Q775" s="14">
        <v>928</v>
      </c>
      <c r="R775" s="14">
        <v>854</v>
      </c>
      <c r="S775" s="14"/>
    </row>
    <row r="776" spans="1:19">
      <c r="A776" t="s">
        <v>4952</v>
      </c>
      <c r="B776" s="14" t="s">
        <v>4754</v>
      </c>
      <c r="C776" s="14" t="s">
        <v>4744</v>
      </c>
      <c r="D776" t="s">
        <v>4713</v>
      </c>
      <c r="E776" t="s">
        <v>4755</v>
      </c>
      <c r="F776" s="14" t="s">
        <v>4753</v>
      </c>
      <c r="G776" t="s">
        <v>899</v>
      </c>
      <c r="H776" t="s">
        <v>721</v>
      </c>
      <c r="I776" s="14" t="s">
        <v>4756</v>
      </c>
      <c r="J776" s="14" t="s">
        <v>4757</v>
      </c>
      <c r="K776" s="14">
        <v>2440</v>
      </c>
      <c r="L776" s="14">
        <v>2502055</v>
      </c>
      <c r="M776" s="16">
        <v>1025.4323770491801</v>
      </c>
      <c r="N776" s="16">
        <v>6.4087889317868099</v>
      </c>
      <c r="O776" s="14">
        <v>210</v>
      </c>
      <c r="P776" s="14">
        <v>5087</v>
      </c>
      <c r="Q776" s="14">
        <v>1008</v>
      </c>
      <c r="R776" s="14">
        <v>1256</v>
      </c>
      <c r="S776" s="14"/>
    </row>
    <row r="777" spans="1:19">
      <c r="A777" t="s">
        <v>4952</v>
      </c>
      <c r="B777" s="14" t="s">
        <v>4766</v>
      </c>
      <c r="C777" s="14" t="s">
        <v>4764</v>
      </c>
      <c r="D777" t="s">
        <v>4713</v>
      </c>
      <c r="E777" t="s">
        <v>4767</v>
      </c>
      <c r="F777" s="14" t="s">
        <v>4765</v>
      </c>
      <c r="G777" t="s">
        <v>1135</v>
      </c>
      <c r="H777" t="s">
        <v>721</v>
      </c>
      <c r="I777" s="14" t="s">
        <v>4768</v>
      </c>
      <c r="J777" s="14" t="s">
        <v>4769</v>
      </c>
      <c r="K777" s="14">
        <v>2424</v>
      </c>
      <c r="L777" s="14">
        <v>2919850</v>
      </c>
      <c r="M777" s="16">
        <v>1204.5585808580799</v>
      </c>
      <c r="N777" s="16">
        <v>7.6331502364049202</v>
      </c>
      <c r="O777" s="14">
        <v>230</v>
      </c>
      <c r="P777" s="14">
        <v>3524</v>
      </c>
      <c r="Q777" s="14">
        <v>1159.5</v>
      </c>
      <c r="R777" s="14">
        <v>1748</v>
      </c>
      <c r="S777" s="14"/>
    </row>
    <row r="778" spans="1:19">
      <c r="A778" t="s">
        <v>4953</v>
      </c>
      <c r="B778" s="15" t="s">
        <v>4804</v>
      </c>
      <c r="C778" t="s">
        <v>4802</v>
      </c>
      <c r="D778" t="s">
        <v>4713</v>
      </c>
      <c r="E778" t="s">
        <v>4805</v>
      </c>
      <c r="F778" t="s">
        <v>4803</v>
      </c>
      <c r="G778" t="s">
        <v>3084</v>
      </c>
      <c r="H778" t="s">
        <v>721</v>
      </c>
      <c r="I778" s="2" t="s">
        <v>4806</v>
      </c>
      <c r="J778" s="2" t="s">
        <v>4806</v>
      </c>
      <c r="K778" s="14"/>
      <c r="L778" s="14"/>
      <c r="M778" s="16"/>
      <c r="N778" s="16"/>
      <c r="O778" s="14"/>
      <c r="P778" s="14"/>
      <c r="Q778" s="14"/>
      <c r="R778" s="14"/>
      <c r="S778" s="14"/>
    </row>
    <row r="779" spans="1:19">
      <c r="A779" t="s">
        <v>4952</v>
      </c>
      <c r="B779" s="14" t="s">
        <v>4809</v>
      </c>
      <c r="C779" s="14" t="s">
        <v>4807</v>
      </c>
      <c r="D779" t="s">
        <v>4713</v>
      </c>
      <c r="E779" t="s">
        <v>338</v>
      </c>
      <c r="F779" s="14" t="s">
        <v>4808</v>
      </c>
      <c r="G779" t="s">
        <v>894</v>
      </c>
      <c r="H779" t="s">
        <v>721</v>
      </c>
      <c r="I779" s="14" t="s">
        <v>4810</v>
      </c>
      <c r="J779" s="14" t="s">
        <v>4810</v>
      </c>
      <c r="K779" s="14">
        <v>2427</v>
      </c>
      <c r="L779" s="14">
        <v>3109061</v>
      </c>
      <c r="M779" s="16">
        <v>1281.03049031726</v>
      </c>
      <c r="N779" s="16">
        <v>7.7306563087301301</v>
      </c>
      <c r="O779" s="14">
        <v>211</v>
      </c>
      <c r="P779" s="14">
        <v>4284</v>
      </c>
      <c r="Q779" s="14">
        <v>1274</v>
      </c>
      <c r="R779" s="14">
        <v>1916</v>
      </c>
      <c r="S779" s="14"/>
    </row>
    <row r="780" spans="1:19">
      <c r="A780" t="s">
        <v>4952</v>
      </c>
      <c r="B780" s="14" t="s">
        <v>4728</v>
      </c>
      <c r="C780" s="14" t="s">
        <v>4726</v>
      </c>
      <c r="D780" t="s">
        <v>4713</v>
      </c>
      <c r="E780" t="s">
        <v>4729</v>
      </c>
      <c r="F780" s="14" t="s">
        <v>4727</v>
      </c>
      <c r="G780" t="s">
        <v>894</v>
      </c>
      <c r="H780" t="s">
        <v>721</v>
      </c>
      <c r="I780" s="14" t="s">
        <v>4730</v>
      </c>
      <c r="J780" s="14" t="s">
        <v>4731</v>
      </c>
      <c r="K780" s="14">
        <v>2430</v>
      </c>
      <c r="L780" s="14">
        <v>2919970</v>
      </c>
      <c r="M780" s="16">
        <v>1201.63374485596</v>
      </c>
      <c r="N780" s="16">
        <v>6.9720163629250003</v>
      </c>
      <c r="O780" s="14">
        <v>214</v>
      </c>
      <c r="P780" s="14">
        <v>5539</v>
      </c>
      <c r="Q780" s="14">
        <v>1197</v>
      </c>
      <c r="R780" s="14">
        <v>1831</v>
      </c>
      <c r="S780" s="14"/>
    </row>
    <row r="781" spans="1:19">
      <c r="A781" t="s">
        <v>4953</v>
      </c>
      <c r="B781" s="14" t="s">
        <v>4712</v>
      </c>
      <c r="C781" s="14" t="s">
        <v>4710</v>
      </c>
      <c r="D781" t="s">
        <v>4713</v>
      </c>
      <c r="E781" t="s">
        <v>4714</v>
      </c>
      <c r="F781" s="14" t="s">
        <v>4711</v>
      </c>
      <c r="G781" t="s">
        <v>1135</v>
      </c>
      <c r="H781" t="s">
        <v>721</v>
      </c>
      <c r="I781" s="14" t="s">
        <v>4715</v>
      </c>
      <c r="J781" s="14" t="s">
        <v>4716</v>
      </c>
      <c r="K781" s="14">
        <v>2403</v>
      </c>
      <c r="L781" s="14">
        <v>2814766</v>
      </c>
      <c r="M781" s="16">
        <v>1171.35497295047</v>
      </c>
      <c r="N781" s="16">
        <v>6.8612322707022901</v>
      </c>
      <c r="O781" s="14">
        <v>189</v>
      </c>
      <c r="P781" s="14">
        <v>4149</v>
      </c>
      <c r="Q781" s="14">
        <v>1178</v>
      </c>
      <c r="R781" s="14">
        <v>1735</v>
      </c>
      <c r="S781" s="14"/>
    </row>
    <row r="782" spans="1:19">
      <c r="A782" t="s">
        <v>4953</v>
      </c>
      <c r="B782" s="15" t="s">
        <v>4818</v>
      </c>
      <c r="C782" t="s">
        <v>4816</v>
      </c>
      <c r="D782" t="s">
        <v>4713</v>
      </c>
      <c r="E782" t="s">
        <v>4819</v>
      </c>
      <c r="F782" t="s">
        <v>4817</v>
      </c>
      <c r="G782" t="s">
        <v>1129</v>
      </c>
      <c r="H782" t="s">
        <v>721</v>
      </c>
      <c r="I782" s="2" t="s">
        <v>4820</v>
      </c>
      <c r="J782" s="2" t="s">
        <v>4820</v>
      </c>
      <c r="K782" s="14"/>
      <c r="L782" s="14"/>
      <c r="M782" s="16"/>
      <c r="N782" s="16"/>
      <c r="O782" s="14"/>
      <c r="P782" s="14"/>
      <c r="Q782" s="14"/>
      <c r="R782" s="14"/>
      <c r="S782" s="14"/>
    </row>
    <row r="783" spans="1:19">
      <c r="A783" t="s">
        <v>4952</v>
      </c>
      <c r="B783" s="14" t="s">
        <v>4760</v>
      </c>
      <c r="C783" s="14" t="s">
        <v>4758</v>
      </c>
      <c r="D783" t="s">
        <v>4713</v>
      </c>
      <c r="E783" t="s">
        <v>4761</v>
      </c>
      <c r="F783" s="14" t="s">
        <v>4759</v>
      </c>
      <c r="G783" t="s">
        <v>1135</v>
      </c>
      <c r="H783" t="s">
        <v>721</v>
      </c>
      <c r="I783" s="14" t="s">
        <v>4762</v>
      </c>
      <c r="J783" s="14" t="s">
        <v>4763</v>
      </c>
      <c r="K783" s="14">
        <v>2413</v>
      </c>
      <c r="L783" s="14">
        <v>2633162</v>
      </c>
      <c r="M783" s="16">
        <v>1091.23995026937</v>
      </c>
      <c r="N783" s="16">
        <v>6.7474514430865797</v>
      </c>
      <c r="O783" s="14">
        <v>210</v>
      </c>
      <c r="P783" s="14">
        <v>7614</v>
      </c>
      <c r="Q783" s="14">
        <v>1087</v>
      </c>
      <c r="R783" s="14">
        <v>1518</v>
      </c>
      <c r="S783" s="14"/>
    </row>
    <row r="784" spans="1:19">
      <c r="A784" t="s">
        <v>4952</v>
      </c>
      <c r="B784" s="14" t="s">
        <v>4830</v>
      </c>
      <c r="C784" s="14" t="s">
        <v>4828</v>
      </c>
      <c r="D784" t="s">
        <v>4831</v>
      </c>
      <c r="E784" t="s">
        <v>4832</v>
      </c>
      <c r="F784" s="14" t="s">
        <v>4829</v>
      </c>
      <c r="G784" t="s">
        <v>894</v>
      </c>
      <c r="H784" t="s">
        <v>721</v>
      </c>
      <c r="I784" s="14" t="s">
        <v>4833</v>
      </c>
      <c r="J784" s="14" t="s">
        <v>4833</v>
      </c>
      <c r="K784" s="14">
        <v>2388</v>
      </c>
      <c r="L784" s="14">
        <v>2896281</v>
      </c>
      <c r="M784" s="16">
        <v>1212.8479899497399</v>
      </c>
      <c r="N784" s="16">
        <v>8.2432884059505298</v>
      </c>
      <c r="O784" s="14">
        <v>206</v>
      </c>
      <c r="P784" s="14">
        <v>3781</v>
      </c>
      <c r="Q784" s="14">
        <v>1218</v>
      </c>
      <c r="R784" s="14">
        <v>1667</v>
      </c>
      <c r="S784" s="14"/>
    </row>
    <row r="785" spans="1:19">
      <c r="A785" t="s">
        <v>4952</v>
      </c>
      <c r="B785" s="14" t="s">
        <v>4836</v>
      </c>
      <c r="C785" s="14" t="s">
        <v>4834</v>
      </c>
      <c r="D785" t="s">
        <v>4831</v>
      </c>
      <c r="E785" t="s">
        <v>4837</v>
      </c>
      <c r="F785" s="14" t="s">
        <v>4835</v>
      </c>
      <c r="G785" t="s">
        <v>894</v>
      </c>
      <c r="H785" t="s">
        <v>721</v>
      </c>
      <c r="I785" s="14" t="s">
        <v>4838</v>
      </c>
      <c r="J785" s="14" t="s">
        <v>4838</v>
      </c>
      <c r="K785" s="14">
        <v>2332</v>
      </c>
      <c r="L785" s="14">
        <v>2042033</v>
      </c>
      <c r="M785" s="16">
        <v>875.65737564322399</v>
      </c>
      <c r="N785" s="16">
        <v>4.7456053697007503</v>
      </c>
      <c r="O785" s="14">
        <v>182</v>
      </c>
      <c r="P785" s="14">
        <v>2762</v>
      </c>
      <c r="Q785" s="14">
        <v>885</v>
      </c>
      <c r="R785" s="14">
        <v>659</v>
      </c>
      <c r="S785" s="14"/>
    </row>
    <row r="786" spans="1:19">
      <c r="A786" t="s">
        <v>4953</v>
      </c>
      <c r="B786" s="15" t="s">
        <v>4841</v>
      </c>
      <c r="C786" t="s">
        <v>4839</v>
      </c>
      <c r="D786" t="s">
        <v>4831</v>
      </c>
      <c r="E786" t="s">
        <v>4842</v>
      </c>
      <c r="F786" t="s">
        <v>4840</v>
      </c>
      <c r="G786" t="s">
        <v>3084</v>
      </c>
      <c r="H786" t="s">
        <v>721</v>
      </c>
      <c r="I786" s="2" t="s">
        <v>4843</v>
      </c>
      <c r="J786" s="2" t="s">
        <v>4843</v>
      </c>
      <c r="K786" s="14"/>
      <c r="L786" s="14"/>
      <c r="M786" s="16"/>
      <c r="N786" s="16"/>
      <c r="O786" s="14"/>
      <c r="P786" s="14"/>
      <c r="Q786" s="14"/>
      <c r="R786" s="14"/>
      <c r="S786" s="14"/>
    </row>
    <row r="787" spans="1:19">
      <c r="A787" t="s">
        <v>4952</v>
      </c>
      <c r="B787" s="14" t="s">
        <v>4846</v>
      </c>
      <c r="C787" s="14" t="s">
        <v>4844</v>
      </c>
      <c r="D787" t="s">
        <v>4831</v>
      </c>
      <c r="E787" t="s">
        <v>4847</v>
      </c>
      <c r="F787" s="14" t="s">
        <v>4845</v>
      </c>
      <c r="G787" t="s">
        <v>732</v>
      </c>
      <c r="H787" t="s">
        <v>721</v>
      </c>
      <c r="I787" s="14" t="s">
        <v>4848</v>
      </c>
      <c r="J787" s="14" t="s">
        <v>4848</v>
      </c>
      <c r="K787" s="14">
        <v>2401</v>
      </c>
      <c r="L787" s="14">
        <v>1839589</v>
      </c>
      <c r="M787" s="16">
        <v>766.17617659308598</v>
      </c>
      <c r="N787" s="16">
        <v>4.4972079449168403</v>
      </c>
      <c r="O787" s="14">
        <v>90</v>
      </c>
      <c r="P787" s="14">
        <v>2042</v>
      </c>
      <c r="Q787" s="14">
        <v>762</v>
      </c>
      <c r="R787" s="14">
        <v>317</v>
      </c>
      <c r="S787" s="14"/>
    </row>
    <row r="788" spans="1:19">
      <c r="A788" t="s">
        <v>4952</v>
      </c>
      <c r="B788" s="14" t="s">
        <v>4851</v>
      </c>
      <c r="C788" s="14" t="s">
        <v>4849</v>
      </c>
      <c r="D788" t="s">
        <v>4831</v>
      </c>
      <c r="E788" t="s">
        <v>2062</v>
      </c>
      <c r="F788" s="14" t="s">
        <v>4850</v>
      </c>
      <c r="G788" t="s">
        <v>894</v>
      </c>
      <c r="H788" t="s">
        <v>721</v>
      </c>
      <c r="I788" s="14" t="s">
        <v>4852</v>
      </c>
      <c r="J788" s="14" t="s">
        <v>4852</v>
      </c>
      <c r="K788" s="14">
        <v>2172</v>
      </c>
      <c r="L788" s="14">
        <v>2614519</v>
      </c>
      <c r="M788" s="16">
        <v>1203.7380294659299</v>
      </c>
      <c r="N788" s="16">
        <v>7.00968915876041</v>
      </c>
      <c r="O788" s="14">
        <v>57</v>
      </c>
      <c r="P788" s="14">
        <v>2664</v>
      </c>
      <c r="Q788" s="14">
        <v>1228.5</v>
      </c>
      <c r="R788" s="14">
        <v>1624</v>
      </c>
      <c r="S788" s="14"/>
    </row>
    <row r="789" spans="1:19">
      <c r="A789" t="s">
        <v>4952</v>
      </c>
      <c r="B789" s="14" t="s">
        <v>4855</v>
      </c>
      <c r="C789" s="14" t="s">
        <v>4853</v>
      </c>
      <c r="D789" t="s">
        <v>4831</v>
      </c>
      <c r="E789" t="s">
        <v>4856</v>
      </c>
      <c r="F789" s="14" t="s">
        <v>4854</v>
      </c>
      <c r="G789" t="s">
        <v>894</v>
      </c>
      <c r="H789" t="s">
        <v>721</v>
      </c>
      <c r="I789" s="14" t="s">
        <v>4857</v>
      </c>
      <c r="J789" s="14" t="s">
        <v>4857</v>
      </c>
      <c r="K789" s="14">
        <v>2195</v>
      </c>
      <c r="L789" s="14">
        <v>2769469</v>
      </c>
      <c r="M789" s="16">
        <v>1261.7170842824601</v>
      </c>
      <c r="N789" s="16">
        <v>7.8149178744780698</v>
      </c>
      <c r="O789" s="14">
        <v>223</v>
      </c>
      <c r="P789" s="14">
        <v>4228</v>
      </c>
      <c r="Q789" s="14">
        <v>1287</v>
      </c>
      <c r="R789" s="14">
        <v>1676</v>
      </c>
      <c r="S789" s="14"/>
    </row>
    <row r="790" spans="1:19">
      <c r="A790" t="s">
        <v>4952</v>
      </c>
      <c r="B790" s="14" t="s">
        <v>4860</v>
      </c>
      <c r="C790" s="14" t="s">
        <v>4858</v>
      </c>
      <c r="D790" t="s">
        <v>4831</v>
      </c>
      <c r="E790" t="s">
        <v>4861</v>
      </c>
      <c r="F790" s="14" t="s">
        <v>4859</v>
      </c>
      <c r="G790" t="s">
        <v>894</v>
      </c>
      <c r="H790" t="s">
        <v>721</v>
      </c>
      <c r="I790" s="14" t="s">
        <v>4862</v>
      </c>
      <c r="J790" s="14" t="s">
        <v>4862</v>
      </c>
      <c r="K790" s="14">
        <v>2196</v>
      </c>
      <c r="L790" s="14">
        <v>2071258</v>
      </c>
      <c r="M790" s="16">
        <v>943.19581056466302</v>
      </c>
      <c r="N790" s="16">
        <v>6.1280404455982902</v>
      </c>
      <c r="O790" s="14">
        <v>183</v>
      </c>
      <c r="P790" s="14">
        <v>6299</v>
      </c>
      <c r="Q790" s="14">
        <v>943</v>
      </c>
      <c r="R790" s="14">
        <v>896</v>
      </c>
      <c r="S790" s="14"/>
    </row>
    <row r="791" spans="1:19">
      <c r="A791" t="s">
        <v>4953</v>
      </c>
      <c r="B791" s="15" t="s">
        <v>4865</v>
      </c>
      <c r="C791" t="s">
        <v>4863</v>
      </c>
      <c r="D791" t="s">
        <v>4831</v>
      </c>
      <c r="E791" t="s">
        <v>472</v>
      </c>
      <c r="F791" t="s">
        <v>4864</v>
      </c>
      <c r="G791" t="s">
        <v>1129</v>
      </c>
      <c r="H791" t="s">
        <v>721</v>
      </c>
      <c r="I791" s="2" t="s">
        <v>4866</v>
      </c>
      <c r="J791" s="2" t="s">
        <v>4866</v>
      </c>
      <c r="K791" s="14"/>
      <c r="L791" s="14"/>
      <c r="M791" s="16"/>
      <c r="N791" s="16"/>
      <c r="O791" s="14"/>
      <c r="P791" s="14"/>
      <c r="Q791" s="14"/>
      <c r="R791" s="14"/>
      <c r="S791" s="14"/>
    </row>
    <row r="792" spans="1:19">
      <c r="A792" t="s">
        <v>4952</v>
      </c>
      <c r="B792" s="15" t="s">
        <v>4869</v>
      </c>
      <c r="C792" t="s">
        <v>4867</v>
      </c>
      <c r="D792" t="s">
        <v>4831</v>
      </c>
      <c r="E792" t="s">
        <v>4870</v>
      </c>
      <c r="F792" t="s">
        <v>4868</v>
      </c>
      <c r="G792" t="s">
        <v>894</v>
      </c>
      <c r="H792" t="s">
        <v>721</v>
      </c>
      <c r="I792" s="2" t="s">
        <v>4871</v>
      </c>
      <c r="J792" s="2" t="s">
        <v>4871</v>
      </c>
      <c r="K792" s="14"/>
      <c r="L792" s="14"/>
      <c r="M792" s="16"/>
      <c r="N792" s="16"/>
      <c r="O792" s="14"/>
      <c r="P792" s="14"/>
      <c r="Q792" s="14"/>
      <c r="R792" s="14"/>
      <c r="S792" s="14"/>
    </row>
    <row r="793" spans="1:19">
      <c r="A793" t="s">
        <v>4952</v>
      </c>
      <c r="B793" s="14" t="s">
        <v>4874</v>
      </c>
      <c r="C793" s="14" t="s">
        <v>4872</v>
      </c>
      <c r="D793" t="s">
        <v>4831</v>
      </c>
      <c r="E793" t="s">
        <v>4875</v>
      </c>
      <c r="F793" s="14" t="s">
        <v>4873</v>
      </c>
      <c r="G793" t="s">
        <v>732</v>
      </c>
      <c r="H793" t="s">
        <v>721</v>
      </c>
      <c r="I793" s="14" t="s">
        <v>4876</v>
      </c>
      <c r="J793" s="14" t="s">
        <v>4876</v>
      </c>
      <c r="K793" s="14">
        <v>1829</v>
      </c>
      <c r="L793" s="14">
        <v>1782579</v>
      </c>
      <c r="M793" s="16">
        <v>974.61946418807997</v>
      </c>
      <c r="N793" s="16">
        <v>6.7896884302796696</v>
      </c>
      <c r="O793" s="14">
        <v>209</v>
      </c>
      <c r="P793" s="14">
        <v>5213</v>
      </c>
      <c r="Q793" s="14">
        <v>970</v>
      </c>
      <c r="R793" s="14">
        <v>826</v>
      </c>
      <c r="S793" s="14"/>
    </row>
    <row r="794" spans="1:19">
      <c r="A794" t="s">
        <v>4952</v>
      </c>
      <c r="B794" s="14" t="s">
        <v>4879</v>
      </c>
      <c r="C794" s="14" t="s">
        <v>4877</v>
      </c>
      <c r="D794" t="s">
        <v>4831</v>
      </c>
      <c r="E794" t="s">
        <v>4880</v>
      </c>
      <c r="F794" s="14" t="s">
        <v>4878</v>
      </c>
      <c r="G794" t="s">
        <v>894</v>
      </c>
      <c r="H794" t="s">
        <v>721</v>
      </c>
      <c r="I794" s="14" t="s">
        <v>4881</v>
      </c>
      <c r="J794" s="14" t="s">
        <v>4881</v>
      </c>
      <c r="K794" s="14">
        <v>1862</v>
      </c>
      <c r="L794" s="14">
        <v>1864694</v>
      </c>
      <c r="M794" s="16">
        <v>1001.44683136412</v>
      </c>
      <c r="N794" s="16">
        <v>6.6855689908153497</v>
      </c>
      <c r="O794" s="14">
        <v>212</v>
      </c>
      <c r="P794" s="14">
        <v>2843</v>
      </c>
      <c r="Q794" s="14">
        <v>990</v>
      </c>
      <c r="R794" s="14">
        <v>901</v>
      </c>
      <c r="S794" s="14"/>
    </row>
    <row r="795" spans="1:19">
      <c r="A795" t="s">
        <v>4952</v>
      </c>
      <c r="B795" s="14" t="s">
        <v>4884</v>
      </c>
      <c r="C795" s="14" t="s">
        <v>4882</v>
      </c>
      <c r="D795" t="s">
        <v>4831</v>
      </c>
      <c r="E795" t="s">
        <v>4885</v>
      </c>
      <c r="F795" s="14" t="s">
        <v>4883</v>
      </c>
      <c r="G795" t="s">
        <v>894</v>
      </c>
      <c r="H795" t="s">
        <v>721</v>
      </c>
      <c r="I795" s="14" t="s">
        <v>4886</v>
      </c>
      <c r="J795" s="14" t="s">
        <v>4886</v>
      </c>
      <c r="K795" s="14">
        <v>2299</v>
      </c>
      <c r="L795" s="14">
        <v>1643093</v>
      </c>
      <c r="M795" s="16">
        <v>714.69899956502798</v>
      </c>
      <c r="N795" s="16">
        <v>5.6806458530087198</v>
      </c>
      <c r="O795" s="14">
        <v>171</v>
      </c>
      <c r="P795" s="14">
        <v>1998</v>
      </c>
      <c r="Q795" s="14">
        <v>685</v>
      </c>
      <c r="R795" s="14">
        <v>319</v>
      </c>
      <c r="S795" s="14"/>
    </row>
    <row r="796" spans="1:19">
      <c r="A796" t="s">
        <v>4967</v>
      </c>
      <c r="B796" s="14" t="s">
        <v>4893</v>
      </c>
      <c r="C796" s="14" t="s">
        <v>4891</v>
      </c>
      <c r="D796" t="s">
        <v>4831</v>
      </c>
      <c r="E796" t="s">
        <v>4894</v>
      </c>
      <c r="F796" s="14" t="s">
        <v>4892</v>
      </c>
      <c r="G796" t="s">
        <v>4895</v>
      </c>
      <c r="H796" t="s">
        <v>721</v>
      </c>
      <c r="I796" s="14" t="s">
        <v>4896</v>
      </c>
      <c r="J796" s="14" t="s">
        <v>4896</v>
      </c>
      <c r="K796" s="14">
        <v>2271</v>
      </c>
      <c r="L796" s="14">
        <v>2109180</v>
      </c>
      <c r="M796" s="16">
        <v>928.74504623513803</v>
      </c>
      <c r="N796" s="16">
        <v>5.3157961916569496</v>
      </c>
      <c r="O796" s="14">
        <v>165</v>
      </c>
      <c r="P796" s="14">
        <v>2720</v>
      </c>
      <c r="Q796" s="14">
        <v>913</v>
      </c>
      <c r="R796" s="14">
        <v>705</v>
      </c>
      <c r="S796" s="14"/>
    </row>
    <row r="797" spans="1:19">
      <c r="A797" t="s">
        <v>4952</v>
      </c>
      <c r="B797" s="14" t="s">
        <v>4889</v>
      </c>
      <c r="C797" s="14" t="s">
        <v>4887</v>
      </c>
      <c r="D797" t="s">
        <v>4831</v>
      </c>
      <c r="E797" t="s">
        <v>378</v>
      </c>
      <c r="F797" s="14" t="s">
        <v>4888</v>
      </c>
      <c r="G797" t="s">
        <v>894</v>
      </c>
      <c r="H797" t="s">
        <v>721</v>
      </c>
      <c r="I797" s="14" t="s">
        <v>4890</v>
      </c>
      <c r="J797" s="14" t="s">
        <v>4890</v>
      </c>
      <c r="K797" s="14">
        <v>2360</v>
      </c>
      <c r="L797" s="14">
        <v>2082375</v>
      </c>
      <c r="M797" s="16">
        <v>882.36228813559296</v>
      </c>
      <c r="N797" s="16">
        <v>5.06321963010598</v>
      </c>
      <c r="O797" s="14">
        <v>210</v>
      </c>
      <c r="P797" s="14">
        <v>3556</v>
      </c>
      <c r="Q797" s="14">
        <v>877</v>
      </c>
      <c r="R797" s="14">
        <v>671</v>
      </c>
      <c r="S797" s="14"/>
    </row>
    <row r="798" spans="1:19">
      <c r="A798" t="s">
        <v>4953</v>
      </c>
      <c r="B798" s="15" t="s">
        <v>4899</v>
      </c>
      <c r="C798" t="s">
        <v>4897</v>
      </c>
      <c r="D798" t="s">
        <v>4831</v>
      </c>
      <c r="E798" t="s">
        <v>4253</v>
      </c>
      <c r="F798" t="s">
        <v>4898</v>
      </c>
      <c r="G798" t="s">
        <v>1129</v>
      </c>
      <c r="H798" t="s">
        <v>721</v>
      </c>
      <c r="I798" s="2" t="s">
        <v>4900</v>
      </c>
      <c r="J798" s="2" t="s">
        <v>4900</v>
      </c>
      <c r="K798" s="14"/>
      <c r="L798" s="14"/>
      <c r="M798" s="16"/>
      <c r="N798" s="16"/>
      <c r="O798" s="14"/>
      <c r="P798" s="14"/>
      <c r="Q798" s="14"/>
      <c r="R798" s="14"/>
      <c r="S798" s="14"/>
    </row>
    <row r="799" spans="1:19">
      <c r="A799" t="s">
        <v>4953</v>
      </c>
      <c r="B799" s="15" t="s">
        <v>4903</v>
      </c>
      <c r="C799" t="s">
        <v>4901</v>
      </c>
      <c r="D799" t="s">
        <v>4831</v>
      </c>
      <c r="E799" t="s">
        <v>4904</v>
      </c>
      <c r="F799" t="s">
        <v>4902</v>
      </c>
      <c r="G799" t="s">
        <v>3807</v>
      </c>
      <c r="H799" t="s">
        <v>721</v>
      </c>
      <c r="I799" s="2" t="s">
        <v>4905</v>
      </c>
      <c r="J799" s="2" t="s">
        <v>4905</v>
      </c>
      <c r="K799" s="14"/>
      <c r="L799" s="14"/>
      <c r="M799" s="16"/>
      <c r="N799" s="16"/>
      <c r="O799" s="14"/>
      <c r="P799" s="14"/>
      <c r="Q799" s="14"/>
      <c r="R799" s="14"/>
      <c r="S799" s="14"/>
    </row>
    <row r="800" spans="1:19">
      <c r="A800" t="s">
        <v>5022</v>
      </c>
      <c r="B800" s="14" t="s">
        <v>4908</v>
      </c>
      <c r="C800" s="14" t="s">
        <v>4906</v>
      </c>
      <c r="D800" t="s">
        <v>4909</v>
      </c>
      <c r="E800" t="s">
        <v>4910</v>
      </c>
      <c r="F800" s="14" t="s">
        <v>4907</v>
      </c>
      <c r="G800" t="s">
        <v>704</v>
      </c>
      <c r="H800" t="s">
        <v>646</v>
      </c>
      <c r="I800" s="14" t="s">
        <v>4911</v>
      </c>
      <c r="J800" s="14" t="s">
        <v>4911</v>
      </c>
      <c r="K800" s="14">
        <v>2319</v>
      </c>
      <c r="L800" s="14">
        <v>2599522</v>
      </c>
      <c r="M800" s="16">
        <v>1120.9667960327699</v>
      </c>
      <c r="N800" s="16">
        <v>5.6850831975704903</v>
      </c>
      <c r="O800" s="14">
        <v>239</v>
      </c>
      <c r="P800" s="14">
        <v>3974</v>
      </c>
      <c r="Q800" s="14">
        <v>1136</v>
      </c>
      <c r="R800" s="14">
        <v>1621</v>
      </c>
      <c r="S800" s="14"/>
    </row>
    <row r="801" spans="1:19">
      <c r="A801" t="s">
        <v>4952</v>
      </c>
      <c r="B801" s="14" t="s">
        <v>4914</v>
      </c>
      <c r="C801" s="14" t="s">
        <v>4912</v>
      </c>
      <c r="D801" t="s">
        <v>4915</v>
      </c>
      <c r="E801" t="s">
        <v>4916</v>
      </c>
      <c r="F801" s="14" t="s">
        <v>4913</v>
      </c>
      <c r="G801" t="s">
        <v>894</v>
      </c>
      <c r="H801" t="s">
        <v>721</v>
      </c>
      <c r="I801" s="14" t="s">
        <v>4917</v>
      </c>
      <c r="J801" s="14" t="s">
        <v>4917</v>
      </c>
      <c r="K801" s="14">
        <v>2365</v>
      </c>
      <c r="L801" s="14">
        <v>1500083</v>
      </c>
      <c r="M801" s="16">
        <v>634.28456659619405</v>
      </c>
      <c r="N801" s="16">
        <v>3.8853645134046499</v>
      </c>
      <c r="O801" s="14">
        <v>206</v>
      </c>
      <c r="P801" s="14">
        <v>1514</v>
      </c>
      <c r="Q801" s="14">
        <v>629</v>
      </c>
      <c r="R801" s="14">
        <v>75</v>
      </c>
      <c r="S801" s="14"/>
    </row>
    <row r="802" spans="1:19">
      <c r="A802" t="s">
        <v>4952</v>
      </c>
      <c r="B802" s="14" t="s">
        <v>4920</v>
      </c>
      <c r="C802" s="14" t="s">
        <v>4918</v>
      </c>
      <c r="D802" t="s">
        <v>4915</v>
      </c>
      <c r="E802" t="s">
        <v>4437</v>
      </c>
      <c r="F802" s="14" t="s">
        <v>4919</v>
      </c>
      <c r="G802" t="s">
        <v>2344</v>
      </c>
      <c r="H802" t="s">
        <v>721</v>
      </c>
      <c r="I802" s="14" t="s">
        <v>4921</v>
      </c>
      <c r="J802" s="14" t="s">
        <v>4921</v>
      </c>
      <c r="K802" s="14">
        <v>2357</v>
      </c>
      <c r="L802" s="14">
        <v>2169281</v>
      </c>
      <c r="M802" s="16">
        <v>920.35680950360597</v>
      </c>
      <c r="N802" s="16">
        <v>4.7639267244593198</v>
      </c>
      <c r="O802" s="14">
        <v>219</v>
      </c>
      <c r="P802" s="14">
        <v>3607</v>
      </c>
      <c r="Q802" s="14">
        <v>916</v>
      </c>
      <c r="R802" s="14">
        <v>798</v>
      </c>
      <c r="S802" s="14"/>
    </row>
    <row r="803" spans="1:19">
      <c r="A803" t="s">
        <v>4952</v>
      </c>
      <c r="B803" s="14" t="s">
        <v>1369</v>
      </c>
      <c r="C803" s="14" t="s">
        <v>1367</v>
      </c>
      <c r="D803" t="s">
        <v>1370</v>
      </c>
      <c r="E803" t="s">
        <v>1371</v>
      </c>
      <c r="F803" s="14" t="s">
        <v>1368</v>
      </c>
      <c r="G803" t="s">
        <v>894</v>
      </c>
      <c r="H803" t="s">
        <v>721</v>
      </c>
      <c r="I803" s="14" t="s">
        <v>1372</v>
      </c>
      <c r="J803" s="14" t="s">
        <v>1373</v>
      </c>
      <c r="K803" s="14">
        <v>2318</v>
      </c>
      <c r="L803" s="14">
        <v>2680834</v>
      </c>
      <c r="M803" s="16">
        <v>1156.52890422778</v>
      </c>
      <c r="N803" s="16">
        <v>8.5773116327780503</v>
      </c>
      <c r="O803" s="14">
        <v>208</v>
      </c>
      <c r="P803" s="14">
        <v>4675</v>
      </c>
      <c r="Q803" s="14">
        <v>1137</v>
      </c>
      <c r="R803" s="14">
        <v>1518</v>
      </c>
      <c r="S803" s="4" t="s">
        <v>1374</v>
      </c>
    </row>
    <row r="804" spans="1:19">
      <c r="A804" t="s">
        <v>4953</v>
      </c>
      <c r="B804" s="14" t="s">
        <v>1383</v>
      </c>
      <c r="C804" s="14" t="s">
        <v>4959</v>
      </c>
      <c r="D804" t="s">
        <v>1370</v>
      </c>
      <c r="E804" t="s">
        <v>1384</v>
      </c>
      <c r="F804" s="14" t="s">
        <v>1382</v>
      </c>
      <c r="G804" t="s">
        <v>959</v>
      </c>
      <c r="H804" t="s">
        <v>721</v>
      </c>
      <c r="I804" s="14" t="s">
        <v>1385</v>
      </c>
      <c r="J804" s="14" t="s">
        <v>4958</v>
      </c>
      <c r="K804" s="14">
        <v>2305</v>
      </c>
      <c r="L804" s="14">
        <v>2573570</v>
      </c>
      <c r="M804" s="16">
        <v>1116.5162689804699</v>
      </c>
      <c r="N804" s="16">
        <v>7.9291203568826898</v>
      </c>
      <c r="O804" s="14">
        <v>207</v>
      </c>
      <c r="P804" s="14">
        <v>3368</v>
      </c>
      <c r="Q804" s="14">
        <v>1129</v>
      </c>
      <c r="R804" s="14">
        <v>1480</v>
      </c>
      <c r="S804" s="4" t="s">
        <v>1386</v>
      </c>
    </row>
    <row r="805" spans="1:19">
      <c r="A805" t="s">
        <v>4951</v>
      </c>
      <c r="B805" s="14" t="s">
        <v>128</v>
      </c>
      <c r="C805" s="14" t="s">
        <v>1392</v>
      </c>
      <c r="D805" t="s">
        <v>1370</v>
      </c>
      <c r="E805" t="s">
        <v>1393</v>
      </c>
      <c r="F805" s="14" t="s">
        <v>127</v>
      </c>
      <c r="G805" t="s">
        <v>1394</v>
      </c>
      <c r="H805" t="s">
        <v>721</v>
      </c>
      <c r="I805" s="14" t="s">
        <v>1395</v>
      </c>
      <c r="J805" s="14" t="s">
        <v>1396</v>
      </c>
      <c r="K805" s="14">
        <v>2309</v>
      </c>
      <c r="L805" s="14">
        <v>2707706</v>
      </c>
      <c r="M805" s="16">
        <v>1172.67475097444</v>
      </c>
      <c r="N805" s="16">
        <v>8.1437442947947893</v>
      </c>
      <c r="O805" s="14">
        <v>207</v>
      </c>
      <c r="P805" s="14">
        <v>4265</v>
      </c>
      <c r="Q805" s="14">
        <v>1173</v>
      </c>
      <c r="R805" s="14">
        <v>1606</v>
      </c>
      <c r="S805" s="4" t="s">
        <v>1397</v>
      </c>
    </row>
  </sheetData>
  <sortState ref="A2:S805">
    <sortCondition ref="J2:J80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workbookViewId="0">
      <pane ySplit="1" topLeftCell="A2" activePane="bottomLeft" state="frozen"/>
      <selection pane="bottomLeft" activeCell="B15" sqref="B15"/>
    </sheetView>
  </sheetViews>
  <sheetFormatPr defaultColWidth="11" defaultRowHeight="15.75"/>
  <cols>
    <col min="1" max="1" width="81" bestFit="1" customWidth="1"/>
  </cols>
  <sheetData>
    <row r="1" spans="1:2">
      <c r="A1" s="20" t="s">
        <v>4981</v>
      </c>
      <c r="B1" t="s">
        <v>4982</v>
      </c>
    </row>
    <row r="2" spans="1:2">
      <c r="A2" s="21" t="s">
        <v>4951</v>
      </c>
    </row>
    <row r="3" spans="1:2">
      <c r="A3" s="21" t="s">
        <v>4966</v>
      </c>
      <c r="B3" t="s">
        <v>4983</v>
      </c>
    </row>
    <row r="4" spans="1:2">
      <c r="A4" s="21" t="s">
        <v>4968</v>
      </c>
      <c r="B4" t="s">
        <v>4984</v>
      </c>
    </row>
    <row r="5" spans="1:2">
      <c r="A5" s="21" t="s">
        <v>4967</v>
      </c>
      <c r="B5" t="s">
        <v>4985</v>
      </c>
    </row>
    <row r="6" spans="1:2">
      <c r="A6" s="21" t="s">
        <v>4953</v>
      </c>
      <c r="B6" t="s">
        <v>4986</v>
      </c>
    </row>
    <row r="7" spans="1:2">
      <c r="A7" s="21" t="s">
        <v>4965</v>
      </c>
      <c r="B7" t="s">
        <v>4987</v>
      </c>
    </row>
    <row r="8" spans="1:2">
      <c r="A8" s="21" t="s">
        <v>4964</v>
      </c>
      <c r="B8" t="s">
        <v>4988</v>
      </c>
    </row>
    <row r="9" spans="1:2">
      <c r="A9" s="21" t="s">
        <v>4952</v>
      </c>
    </row>
    <row r="10" spans="1:2">
      <c r="A10" s="21" t="s">
        <v>4973</v>
      </c>
    </row>
    <row r="11" spans="1:2">
      <c r="A11" s="21" t="s">
        <v>4972</v>
      </c>
    </row>
    <row r="12" spans="1:2">
      <c r="A12" s="21" t="s">
        <v>4957</v>
      </c>
      <c r="B12" t="s">
        <v>4989</v>
      </c>
    </row>
    <row r="13" spans="1:2">
      <c r="A13" s="21" t="s">
        <v>4962</v>
      </c>
      <c r="B13" t="s">
        <v>4990</v>
      </c>
    </row>
    <row r="14" spans="1:2">
      <c r="A14" s="21" t="s">
        <v>4970</v>
      </c>
      <c r="B14" t="s">
        <v>4991</v>
      </c>
    </row>
    <row r="15" spans="1:2">
      <c r="A15" s="21" t="s">
        <v>4969</v>
      </c>
    </row>
    <row r="16" spans="1:2">
      <c r="A16" s="21" t="s">
        <v>4961</v>
      </c>
    </row>
    <row r="17" spans="1:1">
      <c r="A17" s="21" t="s">
        <v>4963</v>
      </c>
    </row>
    <row r="18" spans="1:1">
      <c r="A18" s="21" t="s">
        <v>4956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" defaultRowHeight="15.7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5F3B6-CA83-BF4F-B66F-717BF4C4698D}">
  <dimension ref="A1:S148"/>
  <sheetViews>
    <sheetView workbookViewId="0">
      <selection activeCell="F19" sqref="F19"/>
    </sheetView>
  </sheetViews>
  <sheetFormatPr defaultColWidth="11" defaultRowHeight="15.75"/>
  <cols>
    <col min="1" max="1" width="48.875" bestFit="1" customWidth="1"/>
    <col min="2" max="2" width="22" bestFit="1" customWidth="1"/>
  </cols>
  <sheetData>
    <row r="1" spans="1:19">
      <c r="A1" t="s">
        <v>4950</v>
      </c>
      <c r="B1" s="9" t="s">
        <v>617</v>
      </c>
      <c r="C1" s="8" t="s">
        <v>615</v>
      </c>
      <c r="D1" s="10" t="s">
        <v>618</v>
      </c>
      <c r="E1" s="10" t="s">
        <v>619</v>
      </c>
      <c r="F1" s="8" t="s">
        <v>616</v>
      </c>
      <c r="G1" s="10" t="s">
        <v>620</v>
      </c>
      <c r="H1" s="10" t="s">
        <v>621</v>
      </c>
      <c r="I1" s="11" t="s">
        <v>622</v>
      </c>
      <c r="J1" s="11" t="s">
        <v>623</v>
      </c>
      <c r="K1" s="11" t="s">
        <v>624</v>
      </c>
      <c r="L1" s="11" t="s">
        <v>625</v>
      </c>
      <c r="M1" s="12" t="s">
        <v>626</v>
      </c>
      <c r="N1" s="12" t="s">
        <v>627</v>
      </c>
      <c r="O1" s="11" t="s">
        <v>628</v>
      </c>
      <c r="P1" s="11" t="s">
        <v>629</v>
      </c>
      <c r="Q1" s="11" t="s">
        <v>630</v>
      </c>
      <c r="R1" s="11" t="s">
        <v>631</v>
      </c>
      <c r="S1" s="13" t="s">
        <v>632</v>
      </c>
    </row>
    <row r="2" spans="1:19">
      <c r="A2" t="s">
        <v>4951</v>
      </c>
      <c r="B2" s="14" t="s">
        <v>1007</v>
      </c>
      <c r="C2" s="14" t="s">
        <v>1002</v>
      </c>
      <c r="D2" t="s">
        <v>22</v>
      </c>
      <c r="E2" t="s">
        <v>267</v>
      </c>
      <c r="F2" s="14" t="s">
        <v>1006</v>
      </c>
      <c r="G2" t="s">
        <v>759</v>
      </c>
      <c r="H2" t="s">
        <v>646</v>
      </c>
      <c r="I2" s="14" t="s">
        <v>1008</v>
      </c>
      <c r="J2" s="14" t="s">
        <v>1008</v>
      </c>
      <c r="K2" s="14">
        <v>2344</v>
      </c>
      <c r="L2" s="14">
        <v>2462177</v>
      </c>
      <c r="M2" s="16">
        <v>1050.4168088737199</v>
      </c>
      <c r="N2" s="16">
        <v>5.17632545861919</v>
      </c>
      <c r="O2" s="14">
        <v>211</v>
      </c>
      <c r="P2" s="14">
        <v>2447</v>
      </c>
      <c r="Q2" s="14">
        <v>1062</v>
      </c>
      <c r="R2" s="14">
        <v>1407</v>
      </c>
      <c r="S2" s="14"/>
    </row>
    <row r="3" spans="1:19">
      <c r="A3" t="s">
        <v>4951</v>
      </c>
      <c r="B3" s="14" t="s">
        <v>1052</v>
      </c>
      <c r="C3" s="14" t="s">
        <v>1050</v>
      </c>
      <c r="D3" t="s">
        <v>22</v>
      </c>
      <c r="E3" t="s">
        <v>1053</v>
      </c>
      <c r="F3" s="14" t="s">
        <v>1051</v>
      </c>
      <c r="G3" t="s">
        <v>959</v>
      </c>
      <c r="H3" t="s">
        <v>721</v>
      </c>
      <c r="I3" s="14" t="s">
        <v>1054</v>
      </c>
      <c r="J3" s="14" t="s">
        <v>1054</v>
      </c>
      <c r="K3" s="14">
        <v>1273</v>
      </c>
      <c r="L3" s="14">
        <v>1530290</v>
      </c>
      <c r="M3" s="16">
        <v>1202.11311861743</v>
      </c>
      <c r="N3" s="16">
        <v>9.3635815779340597</v>
      </c>
      <c r="O3" s="14">
        <v>107</v>
      </c>
      <c r="P3" s="14">
        <v>2435</v>
      </c>
      <c r="Q3" s="14">
        <v>1215</v>
      </c>
      <c r="R3" s="14">
        <v>966</v>
      </c>
      <c r="S3" s="14"/>
    </row>
    <row r="4" spans="1:19">
      <c r="A4" t="s">
        <v>4951</v>
      </c>
      <c r="B4" s="14" t="s">
        <v>1187</v>
      </c>
      <c r="C4" s="14" t="s">
        <v>1185</v>
      </c>
      <c r="D4" t="s">
        <v>94</v>
      </c>
      <c r="E4" t="s">
        <v>1188</v>
      </c>
      <c r="F4" s="14" t="s">
        <v>1186</v>
      </c>
      <c r="G4" t="s">
        <v>759</v>
      </c>
      <c r="H4" t="s">
        <v>646</v>
      </c>
      <c r="I4" s="14" t="s">
        <v>1189</v>
      </c>
      <c r="J4" s="14" t="s">
        <v>1189</v>
      </c>
      <c r="K4" s="14">
        <v>2253</v>
      </c>
      <c r="L4" s="14">
        <v>2462366</v>
      </c>
      <c r="M4" s="16">
        <v>1092.9276520195201</v>
      </c>
      <c r="N4" s="16">
        <v>6.1175585025446697</v>
      </c>
      <c r="O4" s="14">
        <v>209</v>
      </c>
      <c r="P4" s="14">
        <v>5833</v>
      </c>
      <c r="Q4" s="14">
        <v>1118</v>
      </c>
      <c r="R4" s="14">
        <v>1485</v>
      </c>
      <c r="S4" s="14"/>
    </row>
    <row r="5" spans="1:19">
      <c r="A5" t="s">
        <v>4951</v>
      </c>
      <c r="B5" s="23" t="s">
        <v>2280</v>
      </c>
      <c r="C5" s="14" t="s">
        <v>2278</v>
      </c>
      <c r="D5" t="s">
        <v>161</v>
      </c>
      <c r="E5" t="s">
        <v>2281</v>
      </c>
      <c r="F5" s="14" t="s">
        <v>2279</v>
      </c>
      <c r="G5" t="s">
        <v>1250</v>
      </c>
      <c r="H5" t="s">
        <v>1251</v>
      </c>
      <c r="I5" s="14" t="s">
        <v>2282</v>
      </c>
      <c r="J5" s="14" t="s">
        <v>2282</v>
      </c>
      <c r="K5" s="14">
        <v>2204</v>
      </c>
      <c r="L5" s="14">
        <v>3215319</v>
      </c>
      <c r="M5" s="16">
        <v>1458.85617059891</v>
      </c>
      <c r="N5" s="16">
        <v>8.0493397283844494</v>
      </c>
      <c r="O5" s="14">
        <v>212</v>
      </c>
      <c r="P5" s="14">
        <v>2944</v>
      </c>
      <c r="Q5" s="14">
        <v>1473</v>
      </c>
      <c r="R5" s="14">
        <v>1970</v>
      </c>
      <c r="S5" s="14" t="s">
        <v>5008</v>
      </c>
    </row>
    <row r="6" spans="1:19">
      <c r="A6" t="s">
        <v>4951</v>
      </c>
      <c r="B6" s="14" t="s">
        <v>2307</v>
      </c>
      <c r="C6" s="14" t="s">
        <v>2305</v>
      </c>
      <c r="D6" t="s">
        <v>161</v>
      </c>
      <c r="E6" t="s">
        <v>2308</v>
      </c>
      <c r="F6" s="14" t="s">
        <v>2306</v>
      </c>
      <c r="G6" t="s">
        <v>638</v>
      </c>
      <c r="H6" t="s">
        <v>639</v>
      </c>
      <c r="I6" s="14" t="s">
        <v>2309</v>
      </c>
      <c r="J6" s="14" t="s">
        <v>2309</v>
      </c>
      <c r="K6" s="14">
        <v>2298</v>
      </c>
      <c r="L6" s="14">
        <v>2026596</v>
      </c>
      <c r="M6" s="16">
        <v>881.89556135770204</v>
      </c>
      <c r="N6" s="16">
        <v>5.2898107134501604</v>
      </c>
      <c r="O6" s="14">
        <v>211</v>
      </c>
      <c r="P6" s="14">
        <v>3158</v>
      </c>
      <c r="Q6" s="14">
        <v>874</v>
      </c>
      <c r="R6" s="14">
        <v>668</v>
      </c>
      <c r="S6" s="14"/>
    </row>
    <row r="7" spans="1:19">
      <c r="A7" t="s">
        <v>4951</v>
      </c>
      <c r="B7" s="14" t="s">
        <v>2644</v>
      </c>
      <c r="C7" s="14" t="s">
        <v>2642</v>
      </c>
      <c r="D7" t="s">
        <v>161</v>
      </c>
      <c r="E7" t="s">
        <v>2645</v>
      </c>
      <c r="F7" s="14" t="s">
        <v>2643</v>
      </c>
      <c r="G7" t="s">
        <v>743</v>
      </c>
      <c r="H7" t="s">
        <v>646</v>
      </c>
      <c r="I7" s="14" t="s">
        <v>2646</v>
      </c>
      <c r="J7" s="14" t="s">
        <v>2646</v>
      </c>
      <c r="K7" s="14">
        <v>2056</v>
      </c>
      <c r="L7" s="14">
        <v>2594161</v>
      </c>
      <c r="M7" s="16">
        <v>1261.7514591439599</v>
      </c>
      <c r="N7" s="16">
        <v>7.7055628555376199</v>
      </c>
      <c r="O7" s="14">
        <v>207</v>
      </c>
      <c r="P7" s="14">
        <v>4459</v>
      </c>
      <c r="Q7" s="14">
        <v>1242</v>
      </c>
      <c r="R7" s="14">
        <v>1644</v>
      </c>
      <c r="S7" s="14"/>
    </row>
    <row r="8" spans="1:19">
      <c r="A8" t="s">
        <v>4951</v>
      </c>
      <c r="B8" s="14" t="s">
        <v>2715</v>
      </c>
      <c r="C8" s="14" t="s">
        <v>2713</v>
      </c>
      <c r="D8" t="s">
        <v>161</v>
      </c>
      <c r="E8" t="s">
        <v>2716</v>
      </c>
      <c r="F8" s="14" t="s">
        <v>2714</v>
      </c>
      <c r="G8" t="s">
        <v>1250</v>
      </c>
      <c r="H8" t="s">
        <v>1251</v>
      </c>
      <c r="I8" s="14" t="s">
        <v>2717</v>
      </c>
      <c r="J8" s="14" t="s">
        <v>2717</v>
      </c>
      <c r="K8" s="14">
        <v>2291</v>
      </c>
      <c r="L8" s="14">
        <v>3109140</v>
      </c>
      <c r="M8" s="16">
        <v>1357.1104321257001</v>
      </c>
      <c r="N8" s="16">
        <v>7.2832091827923602</v>
      </c>
      <c r="O8" s="14">
        <v>217</v>
      </c>
      <c r="P8" s="14">
        <v>3011</v>
      </c>
      <c r="Q8" s="14">
        <v>1371</v>
      </c>
      <c r="R8" s="14">
        <v>1964</v>
      </c>
      <c r="S8" s="14"/>
    </row>
    <row r="9" spans="1:19">
      <c r="A9" t="s">
        <v>4951</v>
      </c>
      <c r="B9" s="14" t="s">
        <v>3580</v>
      </c>
      <c r="C9" s="14" t="s">
        <v>3578</v>
      </c>
      <c r="D9" t="s">
        <v>523</v>
      </c>
      <c r="E9" t="s">
        <v>3581</v>
      </c>
      <c r="F9" s="14" t="s">
        <v>3579</v>
      </c>
      <c r="G9" t="s">
        <v>743</v>
      </c>
      <c r="H9" t="s">
        <v>646</v>
      </c>
      <c r="I9" s="14" t="s">
        <v>3582</v>
      </c>
      <c r="J9" s="14" t="s">
        <v>3582</v>
      </c>
      <c r="K9" s="14">
        <v>2247</v>
      </c>
      <c r="L9" s="14">
        <v>2642016</v>
      </c>
      <c r="M9" s="16">
        <v>1175.79706275033</v>
      </c>
      <c r="N9" s="16">
        <v>6.0633133206450101</v>
      </c>
      <c r="O9" s="14">
        <v>232</v>
      </c>
      <c r="P9" s="14">
        <v>2425</v>
      </c>
      <c r="Q9" s="14">
        <v>1197</v>
      </c>
      <c r="R9" s="14">
        <v>1690</v>
      </c>
      <c r="S9" s="14"/>
    </row>
    <row r="10" spans="1:19">
      <c r="A10" t="s">
        <v>4951</v>
      </c>
      <c r="B10" s="14" t="s">
        <v>3248</v>
      </c>
      <c r="C10" s="14" t="s">
        <v>3246</v>
      </c>
      <c r="D10" t="s">
        <v>190</v>
      </c>
      <c r="E10" t="s">
        <v>59</v>
      </c>
      <c r="F10" s="14" t="s">
        <v>3247</v>
      </c>
      <c r="G10" t="s">
        <v>911</v>
      </c>
      <c r="H10" t="s">
        <v>809</v>
      </c>
      <c r="I10" s="14" t="s">
        <v>3249</v>
      </c>
      <c r="J10" s="14" t="s">
        <v>3249</v>
      </c>
      <c r="K10" s="14">
        <v>1589</v>
      </c>
      <c r="L10" s="14">
        <v>526862</v>
      </c>
      <c r="M10" s="16">
        <v>331.56828193832598</v>
      </c>
      <c r="N10" s="16">
        <v>2.5920743543230098</v>
      </c>
      <c r="O10" s="14">
        <v>171</v>
      </c>
      <c r="P10" s="14">
        <v>2301</v>
      </c>
      <c r="Q10" s="14">
        <v>316</v>
      </c>
      <c r="R10" s="14">
        <v>2</v>
      </c>
      <c r="S10" s="14"/>
    </row>
    <row r="11" spans="1:19">
      <c r="A11" t="s">
        <v>4951</v>
      </c>
      <c r="B11" s="15" t="s">
        <v>1829</v>
      </c>
      <c r="C11" t="s">
        <v>1827</v>
      </c>
      <c r="D11" t="s">
        <v>161</v>
      </c>
      <c r="E11" t="s">
        <v>1830</v>
      </c>
      <c r="F11" t="s">
        <v>1828</v>
      </c>
      <c r="G11" t="s">
        <v>899</v>
      </c>
      <c r="H11" t="s">
        <v>1251</v>
      </c>
      <c r="I11" s="2" t="s">
        <v>1831</v>
      </c>
      <c r="J11" s="2" t="s">
        <v>1831</v>
      </c>
      <c r="K11" s="14"/>
      <c r="L11" s="14"/>
      <c r="M11" s="16"/>
      <c r="N11" s="16"/>
      <c r="O11" s="14"/>
      <c r="P11" s="14"/>
      <c r="Q11" s="14"/>
      <c r="R11" s="14"/>
      <c r="S11" s="14"/>
    </row>
    <row r="12" spans="1:19">
      <c r="A12" t="s">
        <v>4951</v>
      </c>
      <c r="B12" s="15" t="s">
        <v>2384</v>
      </c>
      <c r="C12" t="s">
        <v>2382</v>
      </c>
      <c r="D12" t="s">
        <v>161</v>
      </c>
      <c r="E12" t="s">
        <v>2385</v>
      </c>
      <c r="F12" t="s">
        <v>2383</v>
      </c>
      <c r="G12" t="s">
        <v>911</v>
      </c>
      <c r="H12" t="s">
        <v>809</v>
      </c>
      <c r="I12" s="2" t="s">
        <v>2386</v>
      </c>
      <c r="J12" s="2" t="s">
        <v>2386</v>
      </c>
      <c r="K12" s="14"/>
      <c r="L12" s="14"/>
      <c r="M12" s="16"/>
      <c r="N12" s="16"/>
      <c r="O12" s="14"/>
      <c r="P12" s="14"/>
      <c r="Q12" s="14"/>
      <c r="R12" s="14"/>
      <c r="S12" s="14"/>
    </row>
    <row r="13" spans="1:19">
      <c r="A13" t="s">
        <v>4951</v>
      </c>
      <c r="B13" s="15" t="s">
        <v>2389</v>
      </c>
      <c r="C13" t="s">
        <v>2387</v>
      </c>
      <c r="D13" t="s">
        <v>161</v>
      </c>
      <c r="E13" t="s">
        <v>2390</v>
      </c>
      <c r="F13" t="s">
        <v>2388</v>
      </c>
      <c r="G13" t="s">
        <v>911</v>
      </c>
      <c r="H13" t="s">
        <v>809</v>
      </c>
      <c r="I13" s="2" t="s">
        <v>2391</v>
      </c>
      <c r="J13" s="2" t="s">
        <v>2391</v>
      </c>
      <c r="K13" s="14"/>
      <c r="L13" s="14"/>
      <c r="M13" s="16"/>
      <c r="N13" s="16"/>
      <c r="O13" s="14"/>
      <c r="P13" s="14"/>
      <c r="Q13" s="14"/>
      <c r="R13" s="14"/>
      <c r="S13" s="14"/>
    </row>
    <row r="14" spans="1:19">
      <c r="A14" t="s">
        <v>4951</v>
      </c>
      <c r="B14" s="23" t="s">
        <v>2399</v>
      </c>
      <c r="C14" t="s">
        <v>2397</v>
      </c>
      <c r="D14" t="s">
        <v>161</v>
      </c>
      <c r="E14" t="s">
        <v>2400</v>
      </c>
      <c r="F14" t="s">
        <v>2398</v>
      </c>
      <c r="G14" t="s">
        <v>911</v>
      </c>
      <c r="H14" t="s">
        <v>809</v>
      </c>
      <c r="I14" s="2" t="s">
        <v>2401</v>
      </c>
      <c r="J14" s="2" t="s">
        <v>2401</v>
      </c>
      <c r="K14" s="14"/>
      <c r="L14" s="14"/>
      <c r="M14" s="16"/>
      <c r="N14" s="16"/>
      <c r="O14" s="14"/>
      <c r="P14" s="14"/>
      <c r="Q14" s="14"/>
      <c r="R14" s="14"/>
      <c r="S14" s="14" t="s">
        <v>5031</v>
      </c>
    </row>
    <row r="15" spans="1:19">
      <c r="A15" t="s">
        <v>4951</v>
      </c>
      <c r="B15" s="15" t="s">
        <v>2424</v>
      </c>
      <c r="C15" t="s">
        <v>2422</v>
      </c>
      <c r="D15" t="s">
        <v>161</v>
      </c>
      <c r="E15" t="s">
        <v>2425</v>
      </c>
      <c r="F15" t="s">
        <v>2423</v>
      </c>
      <c r="G15" t="s">
        <v>959</v>
      </c>
      <c r="H15" t="s">
        <v>721</v>
      </c>
      <c r="I15" s="2" t="s">
        <v>2426</v>
      </c>
      <c r="J15" s="2" t="s">
        <v>2426</v>
      </c>
      <c r="K15" s="14"/>
      <c r="L15" s="14"/>
      <c r="M15" s="16"/>
      <c r="N15" s="16"/>
      <c r="O15" s="14"/>
      <c r="P15" s="14"/>
      <c r="Q15" s="14"/>
      <c r="R15" s="14"/>
      <c r="S15" s="14"/>
    </row>
    <row r="16" spans="1:19">
      <c r="A16" t="s">
        <v>4951</v>
      </c>
      <c r="B16" s="15" t="s">
        <v>4530</v>
      </c>
      <c r="C16" t="s">
        <v>4528</v>
      </c>
      <c r="D16" t="s">
        <v>364</v>
      </c>
      <c r="E16" t="s">
        <v>4531</v>
      </c>
      <c r="F16" t="s">
        <v>4529</v>
      </c>
      <c r="G16" t="s">
        <v>911</v>
      </c>
      <c r="H16" t="s">
        <v>809</v>
      </c>
      <c r="I16" s="2" t="s">
        <v>4532</v>
      </c>
      <c r="J16" s="2" t="s">
        <v>4532</v>
      </c>
      <c r="K16" s="14"/>
      <c r="L16" s="14"/>
      <c r="M16" s="16"/>
      <c r="N16" s="16"/>
      <c r="O16" s="14"/>
      <c r="P16" s="14"/>
      <c r="Q16" s="14"/>
      <c r="R16" s="14"/>
      <c r="S16" s="14"/>
    </row>
    <row r="17" spans="1:19">
      <c r="A17" t="s">
        <v>4951</v>
      </c>
      <c r="B17" s="17" t="s">
        <v>2364</v>
      </c>
      <c r="C17" t="s">
        <v>2362</v>
      </c>
      <c r="D17" t="s">
        <v>161</v>
      </c>
      <c r="E17" t="s">
        <v>2365</v>
      </c>
      <c r="F17" t="s">
        <v>2363</v>
      </c>
      <c r="G17" t="s">
        <v>899</v>
      </c>
      <c r="H17" t="s">
        <v>721</v>
      </c>
      <c r="I17" s="2" t="s">
        <v>2366</v>
      </c>
      <c r="J17" s="2" t="s">
        <v>2366</v>
      </c>
      <c r="K17" s="14"/>
      <c r="L17" s="14"/>
      <c r="M17" s="16"/>
      <c r="N17" s="16"/>
      <c r="O17" s="14"/>
      <c r="P17" s="14"/>
      <c r="Q17" s="14"/>
      <c r="R17" s="14"/>
      <c r="S17" s="14"/>
    </row>
    <row r="18" spans="1:19">
      <c r="A18" t="s">
        <v>4951</v>
      </c>
      <c r="B18" s="17" t="s">
        <v>2291</v>
      </c>
      <c r="C18" t="s">
        <v>2283</v>
      </c>
      <c r="D18" t="s">
        <v>161</v>
      </c>
      <c r="E18" t="s">
        <v>2281</v>
      </c>
      <c r="F18" t="s">
        <v>2290</v>
      </c>
      <c r="G18" t="s">
        <v>1250</v>
      </c>
      <c r="H18" t="s">
        <v>1251</v>
      </c>
      <c r="I18" s="2" t="s">
        <v>2292</v>
      </c>
      <c r="J18" s="2" t="s">
        <v>2292</v>
      </c>
      <c r="K18" s="14"/>
      <c r="L18" s="14"/>
      <c r="M18" s="16"/>
      <c r="N18" s="16"/>
      <c r="O18" s="14"/>
      <c r="P18" s="14"/>
      <c r="Q18" s="14"/>
      <c r="R18" s="14"/>
      <c r="S18" s="14"/>
    </row>
    <row r="19" spans="1:19">
      <c r="A19" t="s">
        <v>4951</v>
      </c>
      <c r="B19" s="17" t="s">
        <v>2312</v>
      </c>
      <c r="C19" t="s">
        <v>2310</v>
      </c>
      <c r="D19" t="s">
        <v>161</v>
      </c>
      <c r="E19" t="s">
        <v>2313</v>
      </c>
      <c r="F19" t="s">
        <v>2311</v>
      </c>
      <c r="G19" t="s">
        <v>720</v>
      </c>
      <c r="H19" t="s">
        <v>721</v>
      </c>
      <c r="I19" s="2" t="s">
        <v>2314</v>
      </c>
      <c r="J19" s="2" t="s">
        <v>2314</v>
      </c>
      <c r="K19" s="14"/>
      <c r="L19" s="14"/>
      <c r="M19" s="16"/>
      <c r="N19" s="16"/>
      <c r="O19" s="14"/>
      <c r="P19" s="14"/>
      <c r="Q19" s="14"/>
      <c r="R19" s="14"/>
      <c r="S19" s="14"/>
    </row>
    <row r="20" spans="1:19">
      <c r="A20" t="s">
        <v>4951</v>
      </c>
      <c r="B20" s="14" t="s">
        <v>25</v>
      </c>
      <c r="C20" s="14" t="s">
        <v>740</v>
      </c>
      <c r="D20" t="s">
        <v>22</v>
      </c>
      <c r="E20" t="s">
        <v>23</v>
      </c>
      <c r="F20" s="14" t="s">
        <v>24</v>
      </c>
      <c r="G20" t="s">
        <v>638</v>
      </c>
      <c r="H20" t="s">
        <v>639</v>
      </c>
      <c r="I20" s="14" t="s">
        <v>741</v>
      </c>
      <c r="J20" s="14" t="s">
        <v>741</v>
      </c>
      <c r="K20" s="14">
        <v>2354</v>
      </c>
      <c r="L20" s="14">
        <v>1702649</v>
      </c>
      <c r="M20" s="16">
        <v>723.30033984706802</v>
      </c>
      <c r="N20" s="16">
        <v>3.9132400920245898</v>
      </c>
      <c r="O20" s="14">
        <v>183</v>
      </c>
      <c r="P20" s="14">
        <v>2098</v>
      </c>
      <c r="Q20" s="14">
        <v>710</v>
      </c>
      <c r="R20" s="14">
        <v>162</v>
      </c>
      <c r="S20" s="14"/>
    </row>
    <row r="21" spans="1:19">
      <c r="A21" t="s">
        <v>4951</v>
      </c>
      <c r="B21" s="14" t="s">
        <v>29</v>
      </c>
      <c r="C21" s="14" t="s">
        <v>742</v>
      </c>
      <c r="D21" t="s">
        <v>22</v>
      </c>
      <c r="E21" t="s">
        <v>27</v>
      </c>
      <c r="F21" s="14" t="s">
        <v>28</v>
      </c>
      <c r="G21" t="s">
        <v>743</v>
      </c>
      <c r="H21" t="s">
        <v>646</v>
      </c>
      <c r="I21" s="14" t="s">
        <v>744</v>
      </c>
      <c r="J21" s="14" t="s">
        <v>744</v>
      </c>
      <c r="K21" s="14">
        <v>2263</v>
      </c>
      <c r="L21" s="14">
        <v>1799475</v>
      </c>
      <c r="M21" s="16">
        <v>795.17233760494901</v>
      </c>
      <c r="N21" s="16">
        <v>4.2340932453131099</v>
      </c>
      <c r="O21" s="14">
        <v>209</v>
      </c>
      <c r="P21" s="14">
        <v>2452</v>
      </c>
      <c r="Q21" s="14">
        <v>789</v>
      </c>
      <c r="R21" s="14">
        <v>322</v>
      </c>
      <c r="S21" s="14"/>
    </row>
    <row r="22" spans="1:19">
      <c r="A22" t="s">
        <v>4951</v>
      </c>
      <c r="B22" s="14" t="s">
        <v>509</v>
      </c>
      <c r="C22" s="14" t="s">
        <v>1723</v>
      </c>
      <c r="D22" t="s">
        <v>523</v>
      </c>
      <c r="E22" t="s">
        <v>507</v>
      </c>
      <c r="F22" s="14" t="s">
        <v>508</v>
      </c>
      <c r="G22" t="s">
        <v>743</v>
      </c>
      <c r="H22" t="s">
        <v>646</v>
      </c>
      <c r="I22" s="14" t="s">
        <v>1727</v>
      </c>
      <c r="J22" s="14" t="s">
        <v>1728</v>
      </c>
      <c r="K22" s="14">
        <v>2222</v>
      </c>
      <c r="L22" s="14">
        <v>3053699</v>
      </c>
      <c r="M22" s="16">
        <v>1374.3019801980099</v>
      </c>
      <c r="N22" s="16">
        <v>6.9152935581406698</v>
      </c>
      <c r="O22" s="14">
        <v>207</v>
      </c>
      <c r="P22" s="14">
        <v>2893</v>
      </c>
      <c r="Q22" s="14">
        <v>1410</v>
      </c>
      <c r="R22" s="14">
        <v>1948</v>
      </c>
      <c r="S22" s="4" t="s">
        <v>1729</v>
      </c>
    </row>
    <row r="23" spans="1:19">
      <c r="A23" t="s">
        <v>4951</v>
      </c>
      <c r="B23" s="14" t="s">
        <v>233</v>
      </c>
      <c r="C23" s="14" t="s">
        <v>3148</v>
      </c>
      <c r="D23" t="s">
        <v>190</v>
      </c>
      <c r="E23" t="s">
        <v>231</v>
      </c>
      <c r="F23" s="14" t="s">
        <v>232</v>
      </c>
      <c r="G23" t="s">
        <v>911</v>
      </c>
      <c r="H23" t="s">
        <v>809</v>
      </c>
      <c r="I23" s="14" t="s">
        <v>3149</v>
      </c>
      <c r="J23" s="14" t="s">
        <v>3149</v>
      </c>
      <c r="K23" s="14">
        <v>1781</v>
      </c>
      <c r="L23" s="14">
        <v>2497549</v>
      </c>
      <c r="M23" s="16">
        <v>1402.3295901179099</v>
      </c>
      <c r="N23" s="16">
        <v>8.0591802085847206</v>
      </c>
      <c r="O23" s="14">
        <v>209</v>
      </c>
      <c r="P23" s="14">
        <v>3024</v>
      </c>
      <c r="Q23" s="14">
        <v>1451</v>
      </c>
      <c r="R23" s="14">
        <v>1557</v>
      </c>
      <c r="S23" s="14"/>
    </row>
    <row r="24" spans="1:19">
      <c r="A24" t="s">
        <v>4951</v>
      </c>
      <c r="B24" s="14" t="s">
        <v>602</v>
      </c>
      <c r="C24" s="14" t="s">
        <v>3853</v>
      </c>
      <c r="D24" t="s">
        <v>402</v>
      </c>
      <c r="E24" t="s">
        <v>600</v>
      </c>
      <c r="F24" s="14" t="s">
        <v>601</v>
      </c>
      <c r="G24" t="s">
        <v>3807</v>
      </c>
      <c r="H24" t="s">
        <v>721</v>
      </c>
      <c r="I24" s="14" t="s">
        <v>3857</v>
      </c>
      <c r="J24" s="14" t="s">
        <v>3857</v>
      </c>
      <c r="K24" s="14">
        <v>2118</v>
      </c>
      <c r="L24" s="14">
        <v>2371818</v>
      </c>
      <c r="M24" s="16">
        <v>1119.83852691218</v>
      </c>
      <c r="N24" s="16">
        <v>5.8463832864627703</v>
      </c>
      <c r="O24" s="14">
        <v>218</v>
      </c>
      <c r="P24" s="14">
        <v>2687</v>
      </c>
      <c r="Q24" s="14">
        <v>1126</v>
      </c>
      <c r="R24" s="14">
        <v>1466</v>
      </c>
      <c r="S24" s="14"/>
    </row>
    <row r="25" spans="1:19">
      <c r="A25" t="s">
        <v>4951</v>
      </c>
      <c r="B25" s="14" t="s">
        <v>354</v>
      </c>
      <c r="C25" s="14" t="s">
        <v>3477</v>
      </c>
      <c r="D25" t="s">
        <v>190</v>
      </c>
      <c r="E25" t="s">
        <v>352</v>
      </c>
      <c r="F25" s="14" t="s">
        <v>353</v>
      </c>
      <c r="G25" t="s">
        <v>1394</v>
      </c>
      <c r="H25" t="s">
        <v>721</v>
      </c>
      <c r="I25" s="14" t="s">
        <v>3478</v>
      </c>
      <c r="J25" s="14" t="s">
        <v>3478</v>
      </c>
      <c r="K25" s="14">
        <v>1984</v>
      </c>
      <c r="L25" s="14">
        <v>2042750</v>
      </c>
      <c r="M25" s="16">
        <v>1029.61189516129</v>
      </c>
      <c r="N25" s="16">
        <v>5.6104431684041298</v>
      </c>
      <c r="O25" s="14">
        <v>219</v>
      </c>
      <c r="P25" s="14">
        <v>3720</v>
      </c>
      <c r="Q25" s="14">
        <v>1037</v>
      </c>
      <c r="R25" s="14">
        <v>1131</v>
      </c>
      <c r="S25" s="14"/>
    </row>
    <row r="26" spans="1:19">
      <c r="A26" t="s">
        <v>4951</v>
      </c>
      <c r="B26" s="15" t="s">
        <v>4171</v>
      </c>
      <c r="C26" t="s">
        <v>4169</v>
      </c>
      <c r="D26" t="s">
        <v>293</v>
      </c>
      <c r="E26" t="s">
        <v>4172</v>
      </c>
      <c r="F26" t="s">
        <v>4170</v>
      </c>
      <c r="G26" t="s">
        <v>859</v>
      </c>
      <c r="H26" t="s">
        <v>639</v>
      </c>
      <c r="I26" s="2" t="s">
        <v>4173</v>
      </c>
      <c r="J26" s="2" t="s">
        <v>4173</v>
      </c>
      <c r="K26" s="14"/>
      <c r="L26" s="14"/>
      <c r="M26" s="16"/>
      <c r="N26" s="16"/>
      <c r="O26" s="14"/>
      <c r="P26" s="14"/>
      <c r="Q26" s="14"/>
      <c r="R26" s="14"/>
      <c r="S26" s="14"/>
    </row>
    <row r="27" spans="1:19">
      <c r="A27" t="s">
        <v>4951</v>
      </c>
      <c r="B27" s="15" t="s">
        <v>4131</v>
      </c>
      <c r="C27" t="s">
        <v>4123</v>
      </c>
      <c r="D27" t="s">
        <v>293</v>
      </c>
      <c r="E27" t="s">
        <v>1669</v>
      </c>
      <c r="F27" t="s">
        <v>4130</v>
      </c>
      <c r="G27" t="s">
        <v>911</v>
      </c>
      <c r="H27" t="s">
        <v>809</v>
      </c>
      <c r="I27" s="2" t="s">
        <v>4132</v>
      </c>
      <c r="J27" s="2" t="s">
        <v>4132</v>
      </c>
      <c r="K27" s="14"/>
      <c r="L27" s="14"/>
      <c r="M27" s="16"/>
      <c r="N27" s="16"/>
      <c r="O27" s="14"/>
      <c r="P27" s="14"/>
      <c r="Q27" s="14"/>
      <c r="R27" s="14"/>
      <c r="S27" s="14"/>
    </row>
    <row r="28" spans="1:19">
      <c r="A28" t="s">
        <v>4951</v>
      </c>
      <c r="B28" s="15" t="s">
        <v>730</v>
      </c>
      <c r="C28" t="s">
        <v>728</v>
      </c>
      <c r="D28" t="s">
        <v>22</v>
      </c>
      <c r="E28" t="s">
        <v>731</v>
      </c>
      <c r="F28" t="s">
        <v>729</v>
      </c>
      <c r="G28" t="s">
        <v>732</v>
      </c>
      <c r="H28" t="s">
        <v>721</v>
      </c>
      <c r="I28" s="2" t="s">
        <v>733</v>
      </c>
      <c r="J28" s="2" t="s">
        <v>733</v>
      </c>
      <c r="K28" s="14"/>
      <c r="L28" s="14"/>
      <c r="M28" s="16"/>
      <c r="N28" s="16"/>
      <c r="O28" s="14"/>
      <c r="P28" s="14"/>
      <c r="Q28" s="14"/>
      <c r="R28" s="14"/>
      <c r="S28" s="14"/>
    </row>
    <row r="29" spans="1:19">
      <c r="A29" t="s">
        <v>4951</v>
      </c>
      <c r="B29" s="15" t="s">
        <v>1931</v>
      </c>
      <c r="C29" t="s">
        <v>1929</v>
      </c>
      <c r="D29" t="s">
        <v>161</v>
      </c>
      <c r="E29" t="s">
        <v>1932</v>
      </c>
      <c r="F29" t="s">
        <v>1930</v>
      </c>
      <c r="G29" t="s">
        <v>732</v>
      </c>
      <c r="H29" t="s">
        <v>721</v>
      </c>
      <c r="I29" s="2" t="s">
        <v>1933</v>
      </c>
      <c r="J29" s="2" t="s">
        <v>1933</v>
      </c>
      <c r="K29" s="14"/>
      <c r="L29" s="14"/>
      <c r="M29" s="16"/>
      <c r="N29" s="16"/>
      <c r="O29" s="14"/>
      <c r="P29" s="14"/>
      <c r="Q29" s="14"/>
      <c r="R29" s="14"/>
      <c r="S29" s="14"/>
    </row>
    <row r="30" spans="1:19">
      <c r="A30" t="s">
        <v>4951</v>
      </c>
      <c r="B30" s="15" t="s">
        <v>1966</v>
      </c>
      <c r="C30" t="s">
        <v>1964</v>
      </c>
      <c r="D30" t="s">
        <v>161</v>
      </c>
      <c r="E30" t="s">
        <v>1967</v>
      </c>
      <c r="F30" t="s">
        <v>1965</v>
      </c>
      <c r="G30" t="s">
        <v>732</v>
      </c>
      <c r="H30" t="s">
        <v>721</v>
      </c>
      <c r="I30" s="2" t="s">
        <v>1968</v>
      </c>
      <c r="J30" s="2" t="s">
        <v>1968</v>
      </c>
      <c r="K30" s="14"/>
      <c r="L30" s="14"/>
      <c r="M30" s="16"/>
      <c r="N30" s="16"/>
      <c r="O30" s="14"/>
      <c r="P30" s="14"/>
      <c r="Q30" s="14"/>
      <c r="R30" s="14"/>
      <c r="S30" s="14"/>
    </row>
    <row r="31" spans="1:19">
      <c r="A31" t="s">
        <v>4951</v>
      </c>
      <c r="B31" s="15" t="s">
        <v>1976</v>
      </c>
      <c r="C31" t="s">
        <v>1974</v>
      </c>
      <c r="D31" t="s">
        <v>161</v>
      </c>
      <c r="E31" t="s">
        <v>1977</v>
      </c>
      <c r="F31" t="s">
        <v>1975</v>
      </c>
      <c r="G31" t="s">
        <v>732</v>
      </c>
      <c r="H31" t="s">
        <v>721</v>
      </c>
      <c r="I31" s="2" t="s">
        <v>1978</v>
      </c>
      <c r="J31" s="2" t="s">
        <v>1978</v>
      </c>
      <c r="K31" s="14"/>
      <c r="L31" s="14"/>
      <c r="M31" s="16"/>
      <c r="N31" s="16"/>
      <c r="O31" s="14"/>
      <c r="P31" s="14"/>
      <c r="Q31" s="14"/>
      <c r="R31" s="14"/>
      <c r="S31" s="14"/>
    </row>
    <row r="32" spans="1:19">
      <c r="A32" t="s">
        <v>4951</v>
      </c>
      <c r="B32" s="15" t="s">
        <v>1936</v>
      </c>
      <c r="C32" t="s">
        <v>1934</v>
      </c>
      <c r="D32" t="s">
        <v>161</v>
      </c>
      <c r="E32" t="s">
        <v>1937</v>
      </c>
      <c r="F32" t="s">
        <v>1935</v>
      </c>
      <c r="G32" t="s">
        <v>732</v>
      </c>
      <c r="H32" t="s">
        <v>721</v>
      </c>
      <c r="I32" s="2" t="s">
        <v>1938</v>
      </c>
      <c r="J32" s="2" t="s">
        <v>1938</v>
      </c>
      <c r="K32" s="14"/>
      <c r="L32" s="14"/>
      <c r="M32" s="16"/>
      <c r="N32" s="16"/>
      <c r="O32" s="14"/>
      <c r="P32" s="14"/>
      <c r="Q32" s="14"/>
      <c r="R32" s="14"/>
      <c r="S32" s="14"/>
    </row>
    <row r="33" spans="1:19">
      <c r="A33" t="s">
        <v>4951</v>
      </c>
      <c r="B33" s="15" t="s">
        <v>1941</v>
      </c>
      <c r="C33" t="s">
        <v>1939</v>
      </c>
      <c r="D33" t="s">
        <v>161</v>
      </c>
      <c r="E33" t="s">
        <v>1942</v>
      </c>
      <c r="F33" t="s">
        <v>1940</v>
      </c>
      <c r="G33" t="s">
        <v>732</v>
      </c>
      <c r="H33" t="s">
        <v>721</v>
      </c>
      <c r="I33" s="2" t="s">
        <v>1943</v>
      </c>
      <c r="J33" s="2" t="s">
        <v>1943</v>
      </c>
      <c r="K33" s="14"/>
      <c r="L33" s="14"/>
      <c r="M33" s="16"/>
      <c r="N33" s="16"/>
      <c r="O33" s="14"/>
      <c r="P33" s="14"/>
      <c r="Q33" s="14"/>
      <c r="R33" s="14"/>
      <c r="S33" s="14"/>
    </row>
    <row r="34" spans="1:19">
      <c r="A34" t="s">
        <v>4968</v>
      </c>
      <c r="B34" s="14" t="s">
        <v>1138</v>
      </c>
      <c r="C34" s="14" t="s">
        <v>1131</v>
      </c>
      <c r="D34" t="s">
        <v>1127</v>
      </c>
      <c r="E34" t="s">
        <v>1134</v>
      </c>
      <c r="F34" s="14" t="s">
        <v>1137</v>
      </c>
      <c r="G34" t="s">
        <v>1139</v>
      </c>
      <c r="H34" t="s">
        <v>721</v>
      </c>
      <c r="I34" s="14" t="s">
        <v>1140</v>
      </c>
      <c r="J34" s="14" t="s">
        <v>1140</v>
      </c>
      <c r="K34" s="14">
        <v>2272</v>
      </c>
      <c r="L34" s="14">
        <v>2585905</v>
      </c>
      <c r="M34" s="16">
        <v>1138.1624119718299</v>
      </c>
      <c r="N34" s="16">
        <v>6.05378028746693</v>
      </c>
      <c r="O34" s="14">
        <v>207</v>
      </c>
      <c r="P34" s="14">
        <v>2902</v>
      </c>
      <c r="Q34" s="14">
        <v>1178.5</v>
      </c>
      <c r="R34" s="14">
        <v>1632</v>
      </c>
      <c r="S34" s="14"/>
    </row>
    <row r="35" spans="1:19">
      <c r="A35" t="s">
        <v>4968</v>
      </c>
      <c r="B35" s="14" t="s">
        <v>1142</v>
      </c>
      <c r="C35" s="14" t="s">
        <v>1131</v>
      </c>
      <c r="D35" t="s">
        <v>1127</v>
      </c>
      <c r="E35" t="s">
        <v>1134</v>
      </c>
      <c r="F35" s="14" t="s">
        <v>1141</v>
      </c>
      <c r="G35" t="s">
        <v>1139</v>
      </c>
      <c r="H35" t="s">
        <v>721</v>
      </c>
      <c r="I35" s="14" t="s">
        <v>1143</v>
      </c>
      <c r="J35" s="14" t="s">
        <v>1143</v>
      </c>
      <c r="K35" s="14">
        <v>2056</v>
      </c>
      <c r="L35" s="14">
        <v>1470811</v>
      </c>
      <c r="M35" s="16">
        <v>715.375</v>
      </c>
      <c r="N35" s="16">
        <v>4.9184081856511304</v>
      </c>
      <c r="O35" s="14">
        <v>207</v>
      </c>
      <c r="P35" s="14">
        <v>1905</v>
      </c>
      <c r="Q35" s="14">
        <v>722.5</v>
      </c>
      <c r="R35" s="14">
        <v>182</v>
      </c>
      <c r="S35" s="14"/>
    </row>
    <row r="36" spans="1:19">
      <c r="A36" t="s">
        <v>4953</v>
      </c>
      <c r="B36" s="14" t="s">
        <v>1255</v>
      </c>
      <c r="C36" s="14" t="s">
        <v>1253</v>
      </c>
      <c r="D36" t="s">
        <v>103</v>
      </c>
      <c r="E36" t="s">
        <v>1256</v>
      </c>
      <c r="F36" s="14" t="s">
        <v>1254</v>
      </c>
      <c r="G36" t="s">
        <v>1257</v>
      </c>
      <c r="H36" t="s">
        <v>809</v>
      </c>
      <c r="I36" s="14" t="s">
        <v>1258</v>
      </c>
      <c r="J36" s="14" t="s">
        <v>1258</v>
      </c>
      <c r="K36" s="14">
        <v>703</v>
      </c>
      <c r="L36" s="14">
        <v>529745</v>
      </c>
      <c r="M36" s="16">
        <v>753.54907539118005</v>
      </c>
      <c r="N36" s="16">
        <v>7.5296810703985697</v>
      </c>
      <c r="O36" s="14">
        <v>180</v>
      </c>
      <c r="P36" s="14">
        <v>1556</v>
      </c>
      <c r="Q36" s="14">
        <v>758</v>
      </c>
      <c r="R36" s="14">
        <v>62</v>
      </c>
      <c r="S36" s="14" t="s">
        <v>1259</v>
      </c>
    </row>
    <row r="37" spans="1:19">
      <c r="A37" t="s">
        <v>4953</v>
      </c>
      <c r="B37" s="14" t="s">
        <v>3232</v>
      </c>
      <c r="C37" s="14" t="s">
        <v>3230</v>
      </c>
      <c r="D37" t="s">
        <v>190</v>
      </c>
      <c r="E37" t="s">
        <v>3233</v>
      </c>
      <c r="F37" s="14" t="s">
        <v>3231</v>
      </c>
      <c r="G37" t="s">
        <v>638</v>
      </c>
      <c r="H37" t="s">
        <v>639</v>
      </c>
      <c r="I37" s="14" t="s">
        <v>3234</v>
      </c>
      <c r="J37" s="14" t="s">
        <v>3234</v>
      </c>
      <c r="K37" s="14">
        <v>2225</v>
      </c>
      <c r="L37" s="14">
        <v>1048595</v>
      </c>
      <c r="M37" s="16">
        <v>471.27865168539302</v>
      </c>
      <c r="N37" s="16">
        <v>2.6116675476304101</v>
      </c>
      <c r="O37" s="14">
        <v>208</v>
      </c>
      <c r="P37" s="14">
        <v>1522</v>
      </c>
      <c r="Q37" s="14">
        <v>464</v>
      </c>
      <c r="R37" s="14">
        <v>5</v>
      </c>
      <c r="S37" s="14"/>
    </row>
    <row r="38" spans="1:19">
      <c r="A38" t="s">
        <v>4953</v>
      </c>
      <c r="B38" s="14" t="s">
        <v>3607</v>
      </c>
      <c r="C38" s="14" t="s">
        <v>3605</v>
      </c>
      <c r="D38" t="s">
        <v>523</v>
      </c>
      <c r="E38" t="s">
        <v>3603</v>
      </c>
      <c r="F38" s="14" t="s">
        <v>3606</v>
      </c>
      <c r="G38" t="s">
        <v>1039</v>
      </c>
      <c r="H38" t="s">
        <v>646</v>
      </c>
      <c r="I38" s="14" t="s">
        <v>3608</v>
      </c>
      <c r="J38" s="14" t="s">
        <v>3608</v>
      </c>
      <c r="K38" s="14">
        <v>2264</v>
      </c>
      <c r="L38" s="14">
        <v>2015742</v>
      </c>
      <c r="M38" s="16">
        <v>890.34540636042402</v>
      </c>
      <c r="N38" s="16">
        <v>4.4480659151887103</v>
      </c>
      <c r="O38" s="14">
        <v>204</v>
      </c>
      <c r="P38" s="14">
        <v>2564</v>
      </c>
      <c r="Q38" s="14">
        <v>892</v>
      </c>
      <c r="R38" s="14">
        <v>598</v>
      </c>
      <c r="S38" s="14"/>
    </row>
    <row r="39" spans="1:19">
      <c r="A39" t="s">
        <v>4953</v>
      </c>
      <c r="B39" s="14" t="s">
        <v>3536</v>
      </c>
      <c r="C39" s="14" t="s">
        <v>3534</v>
      </c>
      <c r="D39" t="s">
        <v>523</v>
      </c>
      <c r="E39" t="s">
        <v>656</v>
      </c>
      <c r="F39" s="14" t="s">
        <v>3535</v>
      </c>
      <c r="G39" t="s">
        <v>657</v>
      </c>
      <c r="H39" t="s">
        <v>646</v>
      </c>
      <c r="I39" s="14" t="s">
        <v>3537</v>
      </c>
      <c r="J39" s="14" t="s">
        <v>3537</v>
      </c>
      <c r="K39" s="14">
        <v>2279</v>
      </c>
      <c r="L39" s="14">
        <v>1520528</v>
      </c>
      <c r="M39" s="16">
        <v>667.19087318999505</v>
      </c>
      <c r="N39" s="16">
        <v>3.9200868661873698</v>
      </c>
      <c r="O39" s="14">
        <v>207</v>
      </c>
      <c r="P39" s="14">
        <v>1996</v>
      </c>
      <c r="Q39" s="14">
        <v>664</v>
      </c>
      <c r="R39" s="14">
        <v>90</v>
      </c>
      <c r="S39" s="14"/>
    </row>
    <row r="40" spans="1:19">
      <c r="A40" t="s">
        <v>4953</v>
      </c>
      <c r="B40" s="14" t="s">
        <v>3540</v>
      </c>
      <c r="C40" s="14" t="s">
        <v>3538</v>
      </c>
      <c r="D40" t="s">
        <v>523</v>
      </c>
      <c r="E40" t="s">
        <v>662</v>
      </c>
      <c r="F40" s="14" t="s">
        <v>3539</v>
      </c>
      <c r="G40" t="s">
        <v>645</v>
      </c>
      <c r="H40" t="s">
        <v>646</v>
      </c>
      <c r="I40" s="14" t="s">
        <v>3541</v>
      </c>
      <c r="J40" s="14" t="s">
        <v>3541</v>
      </c>
      <c r="K40" s="14">
        <v>2244</v>
      </c>
      <c r="L40" s="14">
        <v>1512740</v>
      </c>
      <c r="M40" s="16">
        <v>674.12655971479501</v>
      </c>
      <c r="N40" s="16">
        <v>3.8512070294511198</v>
      </c>
      <c r="O40" s="14">
        <v>212</v>
      </c>
      <c r="P40" s="14">
        <v>1990</v>
      </c>
      <c r="Q40" s="14">
        <v>679.5</v>
      </c>
      <c r="R40" s="14">
        <v>78</v>
      </c>
      <c r="S40" s="14"/>
    </row>
    <row r="41" spans="1:19">
      <c r="A41" t="s">
        <v>4953</v>
      </c>
      <c r="B41" s="14" t="s">
        <v>3544</v>
      </c>
      <c r="C41" s="14" t="s">
        <v>3542</v>
      </c>
      <c r="D41" t="s">
        <v>523</v>
      </c>
      <c r="E41" t="s">
        <v>667</v>
      </c>
      <c r="F41" s="14" t="s">
        <v>3543</v>
      </c>
      <c r="G41" t="s">
        <v>3545</v>
      </c>
      <c r="H41" t="s">
        <v>646</v>
      </c>
      <c r="I41" s="14" t="s">
        <v>3546</v>
      </c>
      <c r="J41" s="14" t="s">
        <v>3546</v>
      </c>
      <c r="K41" s="14">
        <v>2250</v>
      </c>
      <c r="L41" s="14">
        <v>1107837</v>
      </c>
      <c r="M41" s="16">
        <v>492.37200000000001</v>
      </c>
      <c r="N41" s="16">
        <v>2.87877052307396</v>
      </c>
      <c r="O41" s="14">
        <v>207</v>
      </c>
      <c r="P41" s="14">
        <v>1885</v>
      </c>
      <c r="Q41" s="14">
        <v>489</v>
      </c>
      <c r="R41" s="14">
        <v>11</v>
      </c>
      <c r="S41" s="14"/>
    </row>
    <row r="42" spans="1:19">
      <c r="A42" t="s">
        <v>4953</v>
      </c>
      <c r="B42" s="14" t="s">
        <v>3549</v>
      </c>
      <c r="C42" s="14" t="s">
        <v>3547</v>
      </c>
      <c r="D42" t="s">
        <v>523</v>
      </c>
      <c r="E42" t="s">
        <v>2774</v>
      </c>
      <c r="F42" s="14" t="s">
        <v>3548</v>
      </c>
      <c r="G42" t="s">
        <v>3545</v>
      </c>
      <c r="H42" t="s">
        <v>646</v>
      </c>
      <c r="I42" s="14" t="s">
        <v>3550</v>
      </c>
      <c r="J42" s="14" t="s">
        <v>3550</v>
      </c>
      <c r="K42" s="14">
        <v>2210</v>
      </c>
      <c r="L42" s="14">
        <v>1135269</v>
      </c>
      <c r="M42" s="16">
        <v>513.69638009049697</v>
      </c>
      <c r="N42" s="16">
        <v>2.81355041974009</v>
      </c>
      <c r="O42" s="14">
        <v>207</v>
      </c>
      <c r="P42" s="14">
        <v>1613</v>
      </c>
      <c r="Q42" s="14">
        <v>513</v>
      </c>
      <c r="R42" s="14">
        <v>7</v>
      </c>
      <c r="S42" s="14"/>
    </row>
    <row r="43" spans="1:19">
      <c r="A43" t="s">
        <v>4953</v>
      </c>
      <c r="B43" s="14" t="s">
        <v>3621</v>
      </c>
      <c r="C43" s="14" t="s">
        <v>3619</v>
      </c>
      <c r="D43" t="s">
        <v>523</v>
      </c>
      <c r="E43" t="s">
        <v>3622</v>
      </c>
      <c r="F43" s="14" t="s">
        <v>3620</v>
      </c>
      <c r="G43" t="s">
        <v>710</v>
      </c>
      <c r="H43" t="s">
        <v>646</v>
      </c>
      <c r="I43" s="14" t="s">
        <v>3623</v>
      </c>
      <c r="J43" s="14" t="s">
        <v>3623</v>
      </c>
      <c r="K43" s="14">
        <v>2276</v>
      </c>
      <c r="L43" s="14">
        <v>2220276</v>
      </c>
      <c r="M43" s="16">
        <v>975.51669595782005</v>
      </c>
      <c r="N43" s="16">
        <v>5.1340138807274496</v>
      </c>
      <c r="O43" s="14">
        <v>230</v>
      </c>
      <c r="P43" s="14">
        <v>2445</v>
      </c>
      <c r="Q43" s="14">
        <v>998</v>
      </c>
      <c r="R43" s="14">
        <v>1128</v>
      </c>
      <c r="S43" s="14"/>
    </row>
    <row r="44" spans="1:19">
      <c r="A44" t="s">
        <v>4953</v>
      </c>
      <c r="B44" s="14" t="s">
        <v>3585</v>
      </c>
      <c r="C44" s="14" t="s">
        <v>3583</v>
      </c>
      <c r="D44" t="s">
        <v>523</v>
      </c>
      <c r="E44" t="s">
        <v>1338</v>
      </c>
      <c r="F44" s="14" t="s">
        <v>3584</v>
      </c>
      <c r="G44" t="s">
        <v>759</v>
      </c>
      <c r="H44" t="s">
        <v>646</v>
      </c>
      <c r="I44" s="14" t="s">
        <v>3586</v>
      </c>
      <c r="J44" s="14" t="s">
        <v>3586</v>
      </c>
      <c r="K44" s="14">
        <v>2152</v>
      </c>
      <c r="L44" s="14">
        <v>2546358</v>
      </c>
      <c r="M44" s="16">
        <v>1183.2518587360501</v>
      </c>
      <c r="N44" s="16">
        <v>5.68186445931069</v>
      </c>
      <c r="O44" s="14">
        <v>220</v>
      </c>
      <c r="P44" s="14">
        <v>3060</v>
      </c>
      <c r="Q44" s="14">
        <v>1197</v>
      </c>
      <c r="R44" s="14">
        <v>1712</v>
      </c>
      <c r="S44" s="14"/>
    </row>
    <row r="45" spans="1:19">
      <c r="A45" t="s">
        <v>4953</v>
      </c>
      <c r="B45" s="14" t="s">
        <v>3589</v>
      </c>
      <c r="C45" s="14" t="s">
        <v>3587</v>
      </c>
      <c r="D45" t="s">
        <v>523</v>
      </c>
      <c r="E45" t="s">
        <v>3590</v>
      </c>
      <c r="F45" s="14" t="s">
        <v>3588</v>
      </c>
      <c r="G45" t="s">
        <v>759</v>
      </c>
      <c r="H45" t="s">
        <v>646</v>
      </c>
      <c r="I45" s="14" t="s">
        <v>3591</v>
      </c>
      <c r="J45" s="14" t="s">
        <v>3591</v>
      </c>
      <c r="K45" s="14">
        <v>2225</v>
      </c>
      <c r="L45" s="14">
        <v>2377155</v>
      </c>
      <c r="M45" s="16">
        <v>1068.3842696629199</v>
      </c>
      <c r="N45" s="16">
        <v>5.3112987298787004</v>
      </c>
      <c r="O45" s="14">
        <v>214</v>
      </c>
      <c r="P45" s="14">
        <v>2933</v>
      </c>
      <c r="Q45" s="14">
        <v>1092</v>
      </c>
      <c r="R45" s="14">
        <v>1458</v>
      </c>
      <c r="S45" s="14"/>
    </row>
    <row r="46" spans="1:19">
      <c r="A46" t="s">
        <v>4953</v>
      </c>
      <c r="B46" s="14" t="s">
        <v>3594</v>
      </c>
      <c r="C46" s="14" t="s">
        <v>3592</v>
      </c>
      <c r="D46" t="s">
        <v>523</v>
      </c>
      <c r="E46" t="s">
        <v>758</v>
      </c>
      <c r="F46" s="14" t="s">
        <v>3593</v>
      </c>
      <c r="G46" t="s">
        <v>759</v>
      </c>
      <c r="H46" t="s">
        <v>646</v>
      </c>
      <c r="I46" s="14" t="s">
        <v>3595</v>
      </c>
      <c r="J46" s="14" t="s">
        <v>3595</v>
      </c>
      <c r="K46" s="14">
        <v>2077</v>
      </c>
      <c r="L46" s="14">
        <v>2357933</v>
      </c>
      <c r="M46" s="16">
        <v>1135.2590274434201</v>
      </c>
      <c r="N46" s="16">
        <v>5.8227452596065801</v>
      </c>
      <c r="O46" s="14">
        <v>259</v>
      </c>
      <c r="P46" s="14">
        <v>2774</v>
      </c>
      <c r="Q46" s="14">
        <v>1149</v>
      </c>
      <c r="R46" s="14">
        <v>1509</v>
      </c>
      <c r="S46" s="14"/>
    </row>
    <row r="47" spans="1:19">
      <c r="A47" t="s">
        <v>4953</v>
      </c>
      <c r="B47" s="14" t="s">
        <v>3598</v>
      </c>
      <c r="C47" s="14" t="s">
        <v>3596</v>
      </c>
      <c r="D47" t="s">
        <v>523</v>
      </c>
      <c r="E47" t="s">
        <v>2948</v>
      </c>
      <c r="F47" s="14" t="s">
        <v>3597</v>
      </c>
      <c r="G47" t="s">
        <v>759</v>
      </c>
      <c r="H47" t="s">
        <v>646</v>
      </c>
      <c r="I47" s="14" t="s">
        <v>3599</v>
      </c>
      <c r="J47" s="14" t="s">
        <v>3599</v>
      </c>
      <c r="K47" s="14">
        <v>1960</v>
      </c>
      <c r="L47" s="14">
        <v>1476102</v>
      </c>
      <c r="M47" s="16">
        <v>753.113265306122</v>
      </c>
      <c r="N47" s="16">
        <v>5.8398875916347999</v>
      </c>
      <c r="O47" s="14">
        <v>209</v>
      </c>
      <c r="P47" s="14">
        <v>5454</v>
      </c>
      <c r="Q47" s="14">
        <v>769</v>
      </c>
      <c r="R47" s="14">
        <v>260</v>
      </c>
      <c r="S47" s="14"/>
    </row>
    <row r="48" spans="1:19">
      <c r="A48" t="s">
        <v>4953</v>
      </c>
      <c r="B48" s="14" t="s">
        <v>3646</v>
      </c>
      <c r="C48" s="14" t="s">
        <v>3644</v>
      </c>
      <c r="D48" t="s">
        <v>523</v>
      </c>
      <c r="E48" t="s">
        <v>1087</v>
      </c>
      <c r="F48" s="14" t="s">
        <v>3645</v>
      </c>
      <c r="G48" t="s">
        <v>743</v>
      </c>
      <c r="H48" t="s">
        <v>646</v>
      </c>
      <c r="I48" s="14" t="s">
        <v>3647</v>
      </c>
      <c r="J48" s="14" t="s">
        <v>3647</v>
      </c>
      <c r="K48" s="14">
        <v>2235</v>
      </c>
      <c r="L48" s="14">
        <v>1470971</v>
      </c>
      <c r="M48" s="16">
        <v>658.15257270693496</v>
      </c>
      <c r="N48" s="16">
        <v>4.0133351730394198</v>
      </c>
      <c r="O48" s="14">
        <v>207</v>
      </c>
      <c r="P48" s="14">
        <v>2015</v>
      </c>
      <c r="Q48" s="14">
        <v>663</v>
      </c>
      <c r="R48" s="14">
        <v>59</v>
      </c>
      <c r="S48" s="14"/>
    </row>
    <row r="49" spans="1:19">
      <c r="A49" t="s">
        <v>4953</v>
      </c>
      <c r="B49" s="14" t="s">
        <v>3650</v>
      </c>
      <c r="C49" s="14" t="s">
        <v>3648</v>
      </c>
      <c r="D49" t="s">
        <v>523</v>
      </c>
      <c r="E49" t="s">
        <v>2654</v>
      </c>
      <c r="F49" s="14" t="s">
        <v>3649</v>
      </c>
      <c r="G49" t="s">
        <v>743</v>
      </c>
      <c r="H49" t="s">
        <v>646</v>
      </c>
      <c r="I49" s="14" t="s">
        <v>3651</v>
      </c>
      <c r="J49" s="14" t="s">
        <v>3651</v>
      </c>
      <c r="K49" s="14">
        <v>2245</v>
      </c>
      <c r="L49" s="14">
        <v>1910787</v>
      </c>
      <c r="M49" s="16">
        <v>851.130066815144</v>
      </c>
      <c r="N49" s="16">
        <v>4.7205172089365997</v>
      </c>
      <c r="O49" s="14">
        <v>209</v>
      </c>
      <c r="P49" s="14">
        <v>3601</v>
      </c>
      <c r="Q49" s="14">
        <v>865</v>
      </c>
      <c r="R49" s="14">
        <v>524</v>
      </c>
      <c r="S49" s="14"/>
    </row>
    <row r="50" spans="1:19">
      <c r="A50" t="s">
        <v>4953</v>
      </c>
      <c r="B50" s="14" t="s">
        <v>3654</v>
      </c>
      <c r="C50" s="14" t="s">
        <v>3652</v>
      </c>
      <c r="D50" t="s">
        <v>523</v>
      </c>
      <c r="E50" t="s">
        <v>1092</v>
      </c>
      <c r="F50" s="14" t="s">
        <v>3653</v>
      </c>
      <c r="G50" t="s">
        <v>743</v>
      </c>
      <c r="H50" t="s">
        <v>646</v>
      </c>
      <c r="I50" s="14" t="s">
        <v>3655</v>
      </c>
      <c r="J50" s="14" t="s">
        <v>3655</v>
      </c>
      <c r="K50" s="14">
        <v>2254</v>
      </c>
      <c r="L50" s="14">
        <v>1742297</v>
      </c>
      <c r="M50" s="16">
        <v>772.98003549245698</v>
      </c>
      <c r="N50" s="16">
        <v>4.3408995662869101</v>
      </c>
      <c r="O50" s="14">
        <v>177</v>
      </c>
      <c r="P50" s="14">
        <v>2991</v>
      </c>
      <c r="Q50" s="14">
        <v>780.5</v>
      </c>
      <c r="R50" s="14">
        <v>235</v>
      </c>
      <c r="S50" s="14"/>
    </row>
    <row r="51" spans="1:19">
      <c r="A51" t="s">
        <v>4953</v>
      </c>
      <c r="B51" s="14" t="s">
        <v>3658</v>
      </c>
      <c r="C51" s="14" t="s">
        <v>3656</v>
      </c>
      <c r="D51" t="s">
        <v>523</v>
      </c>
      <c r="E51" t="s">
        <v>2663</v>
      </c>
      <c r="F51" s="14" t="s">
        <v>3657</v>
      </c>
      <c r="G51" t="s">
        <v>743</v>
      </c>
      <c r="H51" t="s">
        <v>646</v>
      </c>
      <c r="I51" s="14" t="s">
        <v>3659</v>
      </c>
      <c r="J51" s="14" t="s">
        <v>3659</v>
      </c>
      <c r="K51" s="14">
        <v>1937</v>
      </c>
      <c r="L51" s="14">
        <v>2238156</v>
      </c>
      <c r="M51" s="16">
        <v>1155.4754775425899</v>
      </c>
      <c r="N51" s="16">
        <v>6.4588979478871202</v>
      </c>
      <c r="O51" s="14">
        <v>191</v>
      </c>
      <c r="P51" s="14">
        <v>2953</v>
      </c>
      <c r="Q51" s="14">
        <v>1172</v>
      </c>
      <c r="R51" s="14">
        <v>1433</v>
      </c>
      <c r="S51" s="14"/>
    </row>
    <row r="52" spans="1:19">
      <c r="A52" t="s">
        <v>4953</v>
      </c>
      <c r="B52" s="14" t="s">
        <v>3662</v>
      </c>
      <c r="C52" s="14" t="s">
        <v>3660</v>
      </c>
      <c r="D52" t="s">
        <v>523</v>
      </c>
      <c r="E52" t="s">
        <v>1097</v>
      </c>
      <c r="F52" s="14" t="s">
        <v>3661</v>
      </c>
      <c r="G52" t="s">
        <v>743</v>
      </c>
      <c r="H52" t="s">
        <v>646</v>
      </c>
      <c r="I52" s="14" t="s">
        <v>3663</v>
      </c>
      <c r="J52" s="14" t="s">
        <v>3663</v>
      </c>
      <c r="K52" s="14">
        <v>2260</v>
      </c>
      <c r="L52" s="14">
        <v>1916563</v>
      </c>
      <c r="M52" s="16">
        <v>848.03672566371597</v>
      </c>
      <c r="N52" s="16">
        <v>4.3257669496786999</v>
      </c>
      <c r="O52" s="14">
        <v>57</v>
      </c>
      <c r="P52" s="14">
        <v>3883</v>
      </c>
      <c r="Q52" s="14">
        <v>860</v>
      </c>
      <c r="R52" s="14">
        <v>421</v>
      </c>
      <c r="S52" s="14"/>
    </row>
    <row r="53" spans="1:19">
      <c r="A53" t="s">
        <v>4953</v>
      </c>
      <c r="B53" s="14" t="s">
        <v>1691</v>
      </c>
      <c r="C53" s="14" t="s">
        <v>1689</v>
      </c>
      <c r="D53" t="s">
        <v>156</v>
      </c>
      <c r="E53" t="s">
        <v>1218</v>
      </c>
      <c r="F53" s="14" t="s">
        <v>1690</v>
      </c>
      <c r="G53" t="s">
        <v>645</v>
      </c>
      <c r="H53" t="s">
        <v>646</v>
      </c>
      <c r="I53" s="14" t="s">
        <v>1692</v>
      </c>
      <c r="J53" s="14" t="s">
        <v>1692</v>
      </c>
      <c r="K53" s="14">
        <v>2285</v>
      </c>
      <c r="L53" s="14">
        <v>2034977</v>
      </c>
      <c r="M53" s="16">
        <v>890.58074398249403</v>
      </c>
      <c r="N53" s="16">
        <v>4.3148164732441003</v>
      </c>
      <c r="O53" s="14">
        <v>190</v>
      </c>
      <c r="P53" s="14">
        <v>2126</v>
      </c>
      <c r="Q53" s="14">
        <v>906</v>
      </c>
      <c r="R53" s="14">
        <v>666</v>
      </c>
      <c r="S53" s="14"/>
    </row>
    <row r="54" spans="1:19">
      <c r="A54" t="s">
        <v>4953</v>
      </c>
      <c r="B54" s="14" t="s">
        <v>1668</v>
      </c>
      <c r="C54" s="14" t="s">
        <v>1666</v>
      </c>
      <c r="D54" t="s">
        <v>156</v>
      </c>
      <c r="E54" t="s">
        <v>1669</v>
      </c>
      <c r="F54" s="14" t="s">
        <v>1667</v>
      </c>
      <c r="G54" t="s">
        <v>704</v>
      </c>
      <c r="H54" t="s">
        <v>646</v>
      </c>
      <c r="I54" s="14" t="s">
        <v>1670</v>
      </c>
      <c r="J54" s="14" t="s">
        <v>1670</v>
      </c>
      <c r="K54" s="14">
        <v>1526</v>
      </c>
      <c r="L54" s="14">
        <v>446168</v>
      </c>
      <c r="M54" s="16">
        <v>292.37745740498002</v>
      </c>
      <c r="N54" s="16">
        <v>1.53986572988639</v>
      </c>
      <c r="O54" s="14">
        <v>166</v>
      </c>
      <c r="P54" s="14">
        <v>849</v>
      </c>
      <c r="Q54" s="14">
        <v>283</v>
      </c>
      <c r="R54" s="14">
        <v>0</v>
      </c>
      <c r="S54" s="14"/>
    </row>
    <row r="55" spans="1:19">
      <c r="A55" t="s">
        <v>4953</v>
      </c>
      <c r="B55" s="14" t="s">
        <v>1721</v>
      </c>
      <c r="C55" s="14" t="s">
        <v>1719</v>
      </c>
      <c r="D55" t="s">
        <v>506</v>
      </c>
      <c r="E55" t="s">
        <v>644</v>
      </c>
      <c r="F55" s="14" t="s">
        <v>1720</v>
      </c>
      <c r="G55" t="s">
        <v>743</v>
      </c>
      <c r="H55" t="s">
        <v>646</v>
      </c>
      <c r="I55" s="14" t="s">
        <v>1722</v>
      </c>
      <c r="J55" s="14" t="s">
        <v>1722</v>
      </c>
      <c r="K55" s="14">
        <v>2364</v>
      </c>
      <c r="L55" s="14">
        <v>2073011</v>
      </c>
      <c r="M55" s="16">
        <v>876.90820642977997</v>
      </c>
      <c r="N55" s="16">
        <v>4.3178679810415996</v>
      </c>
      <c r="O55" s="14">
        <v>232</v>
      </c>
      <c r="P55" s="14">
        <v>4414</v>
      </c>
      <c r="Q55" s="14">
        <v>885</v>
      </c>
      <c r="R55" s="14">
        <v>556</v>
      </c>
      <c r="S55" s="14"/>
    </row>
    <row r="56" spans="1:19">
      <c r="A56" t="s">
        <v>4953</v>
      </c>
      <c r="B56" s="14" t="s">
        <v>1418</v>
      </c>
      <c r="C56" s="14" t="s">
        <v>1416</v>
      </c>
      <c r="D56" t="s">
        <v>118</v>
      </c>
      <c r="E56" t="s">
        <v>926</v>
      </c>
      <c r="F56" s="14" t="s">
        <v>1417</v>
      </c>
      <c r="G56" t="s">
        <v>911</v>
      </c>
      <c r="H56" t="s">
        <v>809</v>
      </c>
      <c r="I56" s="14" t="s">
        <v>1419</v>
      </c>
      <c r="J56" s="14" t="s">
        <v>1420</v>
      </c>
      <c r="K56" s="14">
        <v>2214</v>
      </c>
      <c r="L56" s="14">
        <v>2419193</v>
      </c>
      <c r="M56" s="16">
        <v>1092.6797651309801</v>
      </c>
      <c r="N56" s="16">
        <v>5.7032796938784598</v>
      </c>
      <c r="O56" s="14">
        <v>221</v>
      </c>
      <c r="P56" s="14">
        <v>2556</v>
      </c>
      <c r="Q56" s="14">
        <v>1111.5</v>
      </c>
      <c r="R56" s="14">
        <v>1531</v>
      </c>
      <c r="S56" s="4" t="s">
        <v>1421</v>
      </c>
    </row>
    <row r="57" spans="1:19">
      <c r="A57" t="s">
        <v>4953</v>
      </c>
      <c r="B57" s="14" t="s">
        <v>1998</v>
      </c>
      <c r="C57" s="14" t="s">
        <v>1996</v>
      </c>
      <c r="D57" t="s">
        <v>161</v>
      </c>
      <c r="E57" t="s">
        <v>1999</v>
      </c>
      <c r="F57" s="14" t="s">
        <v>1997</v>
      </c>
      <c r="G57" t="s">
        <v>657</v>
      </c>
      <c r="H57" t="s">
        <v>646</v>
      </c>
      <c r="I57" s="14" t="s">
        <v>2000</v>
      </c>
      <c r="J57" s="14" t="s">
        <v>2000</v>
      </c>
      <c r="K57" s="14">
        <v>2382</v>
      </c>
      <c r="L57" s="14">
        <v>1997318</v>
      </c>
      <c r="M57" s="16">
        <v>838.50461796809395</v>
      </c>
      <c r="N57" s="16">
        <v>3.9227399569423098</v>
      </c>
      <c r="O57" s="14">
        <v>221</v>
      </c>
      <c r="P57" s="14">
        <v>2114</v>
      </c>
      <c r="Q57" s="14">
        <v>837.5</v>
      </c>
      <c r="R57" s="14">
        <v>390</v>
      </c>
      <c r="S57" s="14"/>
    </row>
    <row r="58" spans="1:19">
      <c r="A58" t="s">
        <v>4953</v>
      </c>
      <c r="B58" s="14" t="s">
        <v>2045</v>
      </c>
      <c r="C58" s="14" t="s">
        <v>2043</v>
      </c>
      <c r="D58" t="s">
        <v>161</v>
      </c>
      <c r="E58" t="s">
        <v>2046</v>
      </c>
      <c r="F58" s="14" t="s">
        <v>2044</v>
      </c>
      <c r="G58" t="s">
        <v>791</v>
      </c>
      <c r="H58" t="s">
        <v>646</v>
      </c>
      <c r="I58" s="14" t="s">
        <v>2047</v>
      </c>
      <c r="J58" s="14" t="s">
        <v>2047</v>
      </c>
      <c r="K58" s="14">
        <v>2328</v>
      </c>
      <c r="L58" s="14">
        <v>2792072</v>
      </c>
      <c r="M58" s="16">
        <v>1199.34364261168</v>
      </c>
      <c r="N58" s="16">
        <v>5.9902394156332601</v>
      </c>
      <c r="O58" s="14">
        <v>207</v>
      </c>
      <c r="P58" s="14">
        <v>4523</v>
      </c>
      <c r="Q58" s="14">
        <v>1183</v>
      </c>
      <c r="R58" s="14">
        <v>1874</v>
      </c>
      <c r="S58" s="14"/>
    </row>
    <row r="59" spans="1:19">
      <c r="A59" t="s">
        <v>4953</v>
      </c>
      <c r="B59" s="14" t="s">
        <v>2619</v>
      </c>
      <c r="C59" s="14" t="s">
        <v>2617</v>
      </c>
      <c r="D59" t="s">
        <v>161</v>
      </c>
      <c r="E59" t="s">
        <v>2620</v>
      </c>
      <c r="F59" s="14" t="s">
        <v>2618</v>
      </c>
      <c r="G59" t="s">
        <v>704</v>
      </c>
      <c r="H59" t="s">
        <v>646</v>
      </c>
      <c r="I59" s="14" t="s">
        <v>2621</v>
      </c>
      <c r="J59" s="14" t="s">
        <v>2621</v>
      </c>
      <c r="K59" s="14">
        <v>2392</v>
      </c>
      <c r="L59" s="14">
        <v>2103619</v>
      </c>
      <c r="M59" s="16">
        <v>879.43938127090303</v>
      </c>
      <c r="N59" s="16">
        <v>4.1395567515369498</v>
      </c>
      <c r="O59" s="14">
        <v>238</v>
      </c>
      <c r="P59" s="14">
        <v>2258</v>
      </c>
      <c r="Q59" s="14">
        <v>879</v>
      </c>
      <c r="R59" s="14">
        <v>587</v>
      </c>
      <c r="S59" s="14"/>
    </row>
    <row r="60" spans="1:19">
      <c r="A60" t="s">
        <v>4953</v>
      </c>
      <c r="B60" s="14" t="s">
        <v>2016</v>
      </c>
      <c r="C60" s="14" t="s">
        <v>2014</v>
      </c>
      <c r="D60" t="s">
        <v>161</v>
      </c>
      <c r="E60" t="s">
        <v>2017</v>
      </c>
      <c r="F60" s="14" t="s">
        <v>2015</v>
      </c>
      <c r="G60" t="s">
        <v>657</v>
      </c>
      <c r="H60" t="s">
        <v>646</v>
      </c>
      <c r="I60" s="14" t="s">
        <v>2018</v>
      </c>
      <c r="J60" s="14" t="s">
        <v>2018</v>
      </c>
      <c r="K60" s="14">
        <v>2366</v>
      </c>
      <c r="L60" s="14">
        <v>1953532</v>
      </c>
      <c r="M60" s="16">
        <v>825.66863905325397</v>
      </c>
      <c r="N60" s="16">
        <v>3.9758415658392501</v>
      </c>
      <c r="O60" s="14">
        <v>242</v>
      </c>
      <c r="P60" s="14">
        <v>2086</v>
      </c>
      <c r="Q60" s="14">
        <v>809</v>
      </c>
      <c r="R60" s="14">
        <v>357</v>
      </c>
      <c r="S60" s="14"/>
    </row>
    <row r="61" spans="1:19">
      <c r="A61" t="s">
        <v>4953</v>
      </c>
      <c r="B61" s="14" t="s">
        <v>1819</v>
      </c>
      <c r="C61" s="14" t="s">
        <v>1817</v>
      </c>
      <c r="D61" t="s">
        <v>161</v>
      </c>
      <c r="E61" t="s">
        <v>1820</v>
      </c>
      <c r="F61" s="14" t="s">
        <v>1818</v>
      </c>
      <c r="G61" t="s">
        <v>738</v>
      </c>
      <c r="H61" t="s">
        <v>646</v>
      </c>
      <c r="I61" s="14" t="s">
        <v>1821</v>
      </c>
      <c r="J61" s="14" t="s">
        <v>1821</v>
      </c>
      <c r="K61" s="14">
        <v>2297</v>
      </c>
      <c r="L61" s="14">
        <v>2928336</v>
      </c>
      <c r="M61" s="16">
        <v>1274.8524161950299</v>
      </c>
      <c r="N61" s="16">
        <v>6.3343114303291204</v>
      </c>
      <c r="O61" s="14">
        <v>240</v>
      </c>
      <c r="P61" s="14">
        <v>2869</v>
      </c>
      <c r="Q61" s="14">
        <v>1276</v>
      </c>
      <c r="R61" s="14">
        <v>1917</v>
      </c>
      <c r="S61" s="14"/>
    </row>
    <row r="62" spans="1:19">
      <c r="A62" t="s">
        <v>4953</v>
      </c>
      <c r="B62" s="14" t="s">
        <v>2649</v>
      </c>
      <c r="C62" s="14" t="s">
        <v>2647</v>
      </c>
      <c r="D62" t="s">
        <v>161</v>
      </c>
      <c r="E62" t="s">
        <v>1087</v>
      </c>
      <c r="F62" s="14" t="s">
        <v>2648</v>
      </c>
      <c r="G62" t="s">
        <v>743</v>
      </c>
      <c r="H62" t="s">
        <v>646</v>
      </c>
      <c r="I62" s="14" t="s">
        <v>2650</v>
      </c>
      <c r="J62" s="14" t="s">
        <v>2650</v>
      </c>
      <c r="K62" s="14">
        <v>2346</v>
      </c>
      <c r="L62" s="14">
        <v>2357129</v>
      </c>
      <c r="M62" s="16">
        <v>1004.74381926683</v>
      </c>
      <c r="N62" s="16">
        <v>4.8514747450367697</v>
      </c>
      <c r="O62" s="14">
        <v>235</v>
      </c>
      <c r="P62" s="14">
        <v>2224</v>
      </c>
      <c r="Q62" s="14">
        <v>996</v>
      </c>
      <c r="R62" s="14">
        <v>1153</v>
      </c>
      <c r="S62" s="14"/>
    </row>
    <row r="63" spans="1:19">
      <c r="A63" t="s">
        <v>4953</v>
      </c>
      <c r="B63" s="14" t="s">
        <v>2653</v>
      </c>
      <c r="C63" s="14" t="s">
        <v>2651</v>
      </c>
      <c r="D63" t="s">
        <v>161</v>
      </c>
      <c r="E63" t="s">
        <v>2654</v>
      </c>
      <c r="F63" s="14" t="s">
        <v>2652</v>
      </c>
      <c r="G63" t="s">
        <v>743</v>
      </c>
      <c r="H63" t="s">
        <v>646</v>
      </c>
      <c r="I63" s="14" t="s">
        <v>2655</v>
      </c>
      <c r="J63" s="14" t="s">
        <v>2655</v>
      </c>
      <c r="K63" s="14">
        <v>2319</v>
      </c>
      <c r="L63" s="14">
        <v>2443090</v>
      </c>
      <c r="M63" s="16">
        <v>1053.5101336783</v>
      </c>
      <c r="N63" s="16">
        <v>4.8332664709148796</v>
      </c>
      <c r="O63" s="14">
        <v>248</v>
      </c>
      <c r="P63" s="14">
        <v>2168</v>
      </c>
      <c r="Q63" s="14">
        <v>1061</v>
      </c>
      <c r="R63" s="14">
        <v>1417</v>
      </c>
      <c r="S63" s="14"/>
    </row>
    <row r="64" spans="1:19">
      <c r="A64" t="s">
        <v>4953</v>
      </c>
      <c r="B64" s="14" t="s">
        <v>2662</v>
      </c>
      <c r="C64" s="14" t="s">
        <v>2660</v>
      </c>
      <c r="D64" t="s">
        <v>161</v>
      </c>
      <c r="E64" t="s">
        <v>2663</v>
      </c>
      <c r="F64" s="14" t="s">
        <v>2661</v>
      </c>
      <c r="G64" t="s">
        <v>743</v>
      </c>
      <c r="H64" t="s">
        <v>646</v>
      </c>
      <c r="I64" s="14" t="s">
        <v>2664</v>
      </c>
      <c r="J64" s="14" t="s">
        <v>2664</v>
      </c>
      <c r="K64" s="14">
        <v>2349</v>
      </c>
      <c r="L64" s="14">
        <v>2870768</v>
      </c>
      <c r="M64" s="16">
        <v>1222.1234567901199</v>
      </c>
      <c r="N64" s="16">
        <v>5.57080091462546</v>
      </c>
      <c r="O64" s="14">
        <v>219</v>
      </c>
      <c r="P64" s="14">
        <v>2576</v>
      </c>
      <c r="Q64" s="14">
        <v>1216</v>
      </c>
      <c r="R64" s="14">
        <v>1967</v>
      </c>
      <c r="S64" s="14"/>
    </row>
    <row r="65" spans="1:19" ht="15" customHeight="1">
      <c r="A65" t="s">
        <v>4953</v>
      </c>
      <c r="B65" s="14" t="s">
        <v>2667</v>
      </c>
      <c r="C65" s="14" t="s">
        <v>2665</v>
      </c>
      <c r="D65" t="s">
        <v>161</v>
      </c>
      <c r="E65" t="s">
        <v>1097</v>
      </c>
      <c r="F65" s="14" t="s">
        <v>2666</v>
      </c>
      <c r="G65" t="s">
        <v>743</v>
      </c>
      <c r="H65" t="s">
        <v>646</v>
      </c>
      <c r="I65" s="14" t="s">
        <v>2668</v>
      </c>
      <c r="J65" s="14" t="s">
        <v>2668</v>
      </c>
      <c r="K65" s="14">
        <v>2373</v>
      </c>
      <c r="L65" s="14">
        <v>2648728</v>
      </c>
      <c r="M65" s="16">
        <v>1116.19384745048</v>
      </c>
      <c r="N65" s="16">
        <v>5.0563569166381601</v>
      </c>
      <c r="O65" s="14">
        <v>248</v>
      </c>
      <c r="P65" s="14">
        <v>2954</v>
      </c>
      <c r="Q65" s="14">
        <v>1112</v>
      </c>
      <c r="R65" s="14">
        <v>1689</v>
      </c>
      <c r="S65" s="14"/>
    </row>
    <row r="66" spans="1:19">
      <c r="A66" t="s">
        <v>4953</v>
      </c>
      <c r="B66" s="14" t="s">
        <v>2671</v>
      </c>
      <c r="C66" s="14" t="s">
        <v>2669</v>
      </c>
      <c r="D66" t="s">
        <v>161</v>
      </c>
      <c r="E66" t="s">
        <v>2672</v>
      </c>
      <c r="F66" s="14" t="s">
        <v>2670</v>
      </c>
      <c r="G66" t="s">
        <v>743</v>
      </c>
      <c r="H66" t="s">
        <v>646</v>
      </c>
      <c r="I66" s="14" t="s">
        <v>2673</v>
      </c>
      <c r="J66" s="14" t="s">
        <v>2673</v>
      </c>
      <c r="K66" s="14">
        <v>2379</v>
      </c>
      <c r="L66" s="14">
        <v>2714235</v>
      </c>
      <c r="M66" s="16">
        <v>1140.9142496847401</v>
      </c>
      <c r="N66" s="16">
        <v>5.2957972035298502</v>
      </c>
      <c r="O66" s="14">
        <v>264</v>
      </c>
      <c r="P66" s="14">
        <v>2671</v>
      </c>
      <c r="Q66" s="14">
        <v>1138</v>
      </c>
      <c r="R66" s="14">
        <v>1773</v>
      </c>
      <c r="S66" s="14"/>
    </row>
    <row r="67" spans="1:19">
      <c r="A67" t="s">
        <v>4953</v>
      </c>
      <c r="B67" s="14" t="s">
        <v>2681</v>
      </c>
      <c r="C67" s="14" t="s">
        <v>2679</v>
      </c>
      <c r="D67" t="s">
        <v>161</v>
      </c>
      <c r="E67" t="s">
        <v>2682</v>
      </c>
      <c r="F67" s="14" t="s">
        <v>2680</v>
      </c>
      <c r="G67" t="s">
        <v>743</v>
      </c>
      <c r="H67" t="s">
        <v>646</v>
      </c>
      <c r="I67" s="14" t="s">
        <v>2683</v>
      </c>
      <c r="J67" s="14" t="s">
        <v>2683</v>
      </c>
      <c r="K67" s="14">
        <v>1815</v>
      </c>
      <c r="L67" s="14">
        <v>2600638</v>
      </c>
      <c r="M67" s="16">
        <v>1432.8584022038499</v>
      </c>
      <c r="N67" s="16">
        <v>8.7111879335511908</v>
      </c>
      <c r="O67" s="14">
        <v>241</v>
      </c>
      <c r="P67" s="14">
        <v>6088</v>
      </c>
      <c r="Q67" s="14">
        <v>1403</v>
      </c>
      <c r="R67" s="14">
        <v>1675</v>
      </c>
      <c r="S67" s="14"/>
    </row>
    <row r="68" spans="1:19" ht="15" customHeight="1">
      <c r="A68" t="s">
        <v>4953</v>
      </c>
      <c r="B68" s="14" t="s">
        <v>2686</v>
      </c>
      <c r="C68" s="14" t="s">
        <v>2684</v>
      </c>
      <c r="D68" t="s">
        <v>161</v>
      </c>
      <c r="E68" t="s">
        <v>1102</v>
      </c>
      <c r="F68" s="14" t="s">
        <v>2685</v>
      </c>
      <c r="G68" t="s">
        <v>743</v>
      </c>
      <c r="H68" t="s">
        <v>646</v>
      </c>
      <c r="I68" s="14" t="s">
        <v>2687</v>
      </c>
      <c r="J68" s="14" t="s">
        <v>2687</v>
      </c>
      <c r="K68" s="14">
        <v>2342</v>
      </c>
      <c r="L68" s="14">
        <v>2821550</v>
      </c>
      <c r="M68" s="16">
        <v>1204.7608881297999</v>
      </c>
      <c r="N68" s="16">
        <v>5.5743566534287501</v>
      </c>
      <c r="O68" s="14">
        <v>232</v>
      </c>
      <c r="P68" s="14">
        <v>4493</v>
      </c>
      <c r="Q68" s="14">
        <v>1194</v>
      </c>
      <c r="R68" s="14">
        <v>1918</v>
      </c>
      <c r="S68" s="14"/>
    </row>
    <row r="69" spans="1:19">
      <c r="A69" t="s">
        <v>4953</v>
      </c>
      <c r="B69" s="14" t="s">
        <v>2695</v>
      </c>
      <c r="C69" s="14" t="s">
        <v>2693</v>
      </c>
      <c r="D69" t="s">
        <v>161</v>
      </c>
      <c r="E69" t="s">
        <v>2696</v>
      </c>
      <c r="F69" s="14" t="s">
        <v>2694</v>
      </c>
      <c r="G69" t="s">
        <v>743</v>
      </c>
      <c r="H69" t="s">
        <v>646</v>
      </c>
      <c r="I69" s="14" t="s">
        <v>2697</v>
      </c>
      <c r="J69" s="14" t="s">
        <v>2697</v>
      </c>
      <c r="K69" s="14">
        <v>2392</v>
      </c>
      <c r="L69" s="14">
        <v>2301177</v>
      </c>
      <c r="M69" s="16">
        <v>962.03051839464797</v>
      </c>
      <c r="N69" s="16">
        <v>4.2441934082082602</v>
      </c>
      <c r="O69" s="14">
        <v>213</v>
      </c>
      <c r="P69" s="14">
        <v>2397</v>
      </c>
      <c r="Q69" s="14">
        <v>982.5</v>
      </c>
      <c r="R69" s="14">
        <v>1101</v>
      </c>
      <c r="S69" s="14"/>
    </row>
    <row r="70" spans="1:19">
      <c r="A70" t="s">
        <v>4953</v>
      </c>
      <c r="B70" s="14" t="s">
        <v>2705</v>
      </c>
      <c r="C70" s="14" t="s">
        <v>2703</v>
      </c>
      <c r="D70" t="s">
        <v>161</v>
      </c>
      <c r="E70" t="s">
        <v>2706</v>
      </c>
      <c r="F70" s="14" t="s">
        <v>2704</v>
      </c>
      <c r="G70" t="s">
        <v>743</v>
      </c>
      <c r="H70" t="s">
        <v>646</v>
      </c>
      <c r="I70" s="14" t="s">
        <v>2707</v>
      </c>
      <c r="J70" s="14" t="s">
        <v>2707</v>
      </c>
      <c r="K70" s="14">
        <v>2349</v>
      </c>
      <c r="L70" s="14">
        <v>1891539</v>
      </c>
      <c r="M70" s="16">
        <v>805.25287356321803</v>
      </c>
      <c r="N70" s="16">
        <v>3.7635213739269502</v>
      </c>
      <c r="O70" s="14">
        <v>65</v>
      </c>
      <c r="P70" s="14">
        <v>2038</v>
      </c>
      <c r="Q70" s="14">
        <v>817</v>
      </c>
      <c r="R70" s="14">
        <v>290</v>
      </c>
      <c r="S70" s="14"/>
    </row>
    <row r="71" spans="1:19">
      <c r="A71" t="s">
        <v>4953</v>
      </c>
      <c r="B71" s="14" t="s">
        <v>1854</v>
      </c>
      <c r="C71" s="14" t="s">
        <v>1852</v>
      </c>
      <c r="D71" t="s">
        <v>161</v>
      </c>
      <c r="E71" t="s">
        <v>1855</v>
      </c>
      <c r="F71" s="14" t="s">
        <v>1853</v>
      </c>
      <c r="G71" t="s">
        <v>759</v>
      </c>
      <c r="H71" t="s">
        <v>646</v>
      </c>
      <c r="I71" s="14" t="s">
        <v>1856</v>
      </c>
      <c r="J71" s="14" t="s">
        <v>1856</v>
      </c>
      <c r="K71" s="14">
        <v>2259</v>
      </c>
      <c r="L71" s="14">
        <v>3399183</v>
      </c>
      <c r="M71" s="16">
        <v>1504.7290836653301</v>
      </c>
      <c r="N71" s="16">
        <v>7.0438380543226904</v>
      </c>
      <c r="O71" s="14">
        <v>208</v>
      </c>
      <c r="P71" s="14">
        <v>4791</v>
      </c>
      <c r="Q71" s="14">
        <v>1498</v>
      </c>
      <c r="R71" s="14">
        <v>2139</v>
      </c>
      <c r="S71" s="14"/>
    </row>
    <row r="72" spans="1:19">
      <c r="A72" t="s">
        <v>4953</v>
      </c>
      <c r="B72" s="14" t="s">
        <v>1864</v>
      </c>
      <c r="C72" s="14" t="s">
        <v>1862</v>
      </c>
      <c r="D72" t="s">
        <v>161</v>
      </c>
      <c r="E72" t="s">
        <v>779</v>
      </c>
      <c r="F72" s="14" t="s">
        <v>1863</v>
      </c>
      <c r="G72" t="s">
        <v>759</v>
      </c>
      <c r="H72" t="s">
        <v>646</v>
      </c>
      <c r="I72" s="14" t="s">
        <v>1865</v>
      </c>
      <c r="J72" s="14" t="s">
        <v>1865</v>
      </c>
      <c r="K72" s="14">
        <v>2308</v>
      </c>
      <c r="L72" s="14">
        <v>2799124</v>
      </c>
      <c r="M72" s="16">
        <v>1212.79202772963</v>
      </c>
      <c r="N72" s="16">
        <v>5.41630925285315</v>
      </c>
      <c r="O72" s="14">
        <v>226</v>
      </c>
      <c r="P72" s="14">
        <v>2520</v>
      </c>
      <c r="Q72" s="14">
        <v>1217</v>
      </c>
      <c r="R72" s="14">
        <v>1883</v>
      </c>
      <c r="S72" s="14"/>
    </row>
    <row r="73" spans="1:19">
      <c r="A73" t="s">
        <v>4953</v>
      </c>
      <c r="B73" s="14" t="s">
        <v>1877</v>
      </c>
      <c r="C73" s="14" t="s">
        <v>1871</v>
      </c>
      <c r="D73" t="s">
        <v>161</v>
      </c>
      <c r="E73" t="s">
        <v>1874</v>
      </c>
      <c r="F73" s="14" t="s">
        <v>1876</v>
      </c>
      <c r="G73" t="s">
        <v>759</v>
      </c>
      <c r="H73" t="s">
        <v>646</v>
      </c>
      <c r="I73" s="14" t="s">
        <v>1878</v>
      </c>
      <c r="J73" s="14" t="s">
        <v>1878</v>
      </c>
      <c r="K73" s="14">
        <v>2338</v>
      </c>
      <c r="L73" s="14">
        <v>3256893</v>
      </c>
      <c r="M73" s="16">
        <v>1393.0252352437899</v>
      </c>
      <c r="N73" s="16">
        <v>6.2227552216188302</v>
      </c>
      <c r="O73" s="14">
        <v>212</v>
      </c>
      <c r="P73" s="14">
        <v>3302</v>
      </c>
      <c r="Q73" s="14">
        <v>1392</v>
      </c>
      <c r="R73" s="14">
        <v>2143</v>
      </c>
      <c r="S73" s="14"/>
    </row>
    <row r="74" spans="1:19">
      <c r="A74" t="s">
        <v>4953</v>
      </c>
      <c r="B74" s="14" t="s">
        <v>1805</v>
      </c>
      <c r="C74" s="14" t="s">
        <v>1803</v>
      </c>
      <c r="D74" t="s">
        <v>161</v>
      </c>
      <c r="E74" t="s">
        <v>1806</v>
      </c>
      <c r="F74" s="14" t="s">
        <v>1804</v>
      </c>
      <c r="G74" t="s">
        <v>959</v>
      </c>
      <c r="H74" t="s">
        <v>721</v>
      </c>
      <c r="I74" s="14" t="s">
        <v>1807</v>
      </c>
      <c r="J74" s="14" t="s">
        <v>1807</v>
      </c>
      <c r="K74" s="14">
        <v>2302</v>
      </c>
      <c r="L74" s="14">
        <v>3000813</v>
      </c>
      <c r="M74" s="16">
        <v>1303.5677671589899</v>
      </c>
      <c r="N74" s="16">
        <v>6.4175955014396404</v>
      </c>
      <c r="O74" s="14">
        <v>235</v>
      </c>
      <c r="P74" s="14">
        <v>2865</v>
      </c>
      <c r="Q74" s="14">
        <v>1307.5</v>
      </c>
      <c r="R74" s="14">
        <v>1979</v>
      </c>
      <c r="S74" s="14"/>
    </row>
    <row r="75" spans="1:19">
      <c r="A75" t="s">
        <v>4953</v>
      </c>
      <c r="B75" s="14" t="s">
        <v>2232</v>
      </c>
      <c r="C75" s="14" t="s">
        <v>2230</v>
      </c>
      <c r="D75" t="s">
        <v>161</v>
      </c>
      <c r="E75" t="s">
        <v>2233</v>
      </c>
      <c r="F75" s="14" t="s">
        <v>2231</v>
      </c>
      <c r="G75" t="s">
        <v>1108</v>
      </c>
      <c r="H75" t="s">
        <v>809</v>
      </c>
      <c r="I75" s="14" t="s">
        <v>2234</v>
      </c>
      <c r="J75" s="14" t="s">
        <v>2234</v>
      </c>
      <c r="K75" s="14">
        <v>2399</v>
      </c>
      <c r="L75" s="14">
        <v>1810625</v>
      </c>
      <c r="M75" s="16">
        <v>754.74155898290905</v>
      </c>
      <c r="N75" s="16">
        <v>3.9127345396275701</v>
      </c>
      <c r="O75" s="14">
        <v>222</v>
      </c>
      <c r="P75" s="14">
        <v>4221</v>
      </c>
      <c r="Q75" s="14">
        <v>752</v>
      </c>
      <c r="R75" s="14">
        <v>156</v>
      </c>
      <c r="S75" s="14"/>
    </row>
    <row r="76" spans="1:19">
      <c r="A76" t="s">
        <v>4953</v>
      </c>
      <c r="B76" s="14" t="s">
        <v>3195</v>
      </c>
      <c r="C76" s="14" t="s">
        <v>3193</v>
      </c>
      <c r="D76" t="s">
        <v>190</v>
      </c>
      <c r="E76" t="s">
        <v>3196</v>
      </c>
      <c r="F76" s="14" t="s">
        <v>3194</v>
      </c>
      <c r="G76" t="s">
        <v>638</v>
      </c>
      <c r="H76" t="s">
        <v>639</v>
      </c>
      <c r="I76" s="14" t="s">
        <v>3197</v>
      </c>
      <c r="J76" s="14" t="s">
        <v>3197</v>
      </c>
      <c r="K76" s="14">
        <v>2023</v>
      </c>
      <c r="L76" s="14">
        <v>615782</v>
      </c>
      <c r="M76" s="16">
        <v>304.39050914483403</v>
      </c>
      <c r="N76" s="16">
        <v>1.4799540090866601</v>
      </c>
      <c r="O76" s="14">
        <v>205</v>
      </c>
      <c r="P76" s="14">
        <v>816</v>
      </c>
      <c r="Q76" s="14">
        <v>294</v>
      </c>
      <c r="R76" s="14">
        <v>0</v>
      </c>
      <c r="S76" s="14"/>
    </row>
    <row r="77" spans="1:19">
      <c r="A77" t="s">
        <v>4953</v>
      </c>
      <c r="B77" s="14" t="s">
        <v>2765</v>
      </c>
      <c r="C77" s="14" t="s">
        <v>2763</v>
      </c>
      <c r="D77" t="s">
        <v>190</v>
      </c>
      <c r="E77" t="s">
        <v>1646</v>
      </c>
      <c r="F77" s="14" t="s">
        <v>2764</v>
      </c>
      <c r="G77" t="s">
        <v>791</v>
      </c>
      <c r="H77" t="s">
        <v>646</v>
      </c>
      <c r="I77" s="14" t="s">
        <v>2766</v>
      </c>
      <c r="J77" s="14" t="s">
        <v>2766</v>
      </c>
      <c r="K77" s="14">
        <v>2316</v>
      </c>
      <c r="L77" s="14">
        <v>1605110</v>
      </c>
      <c r="M77" s="16">
        <v>693.05267702936101</v>
      </c>
      <c r="N77" s="16">
        <v>4.4687143941711396</v>
      </c>
      <c r="O77" s="14">
        <v>295</v>
      </c>
      <c r="P77" s="14">
        <v>6833</v>
      </c>
      <c r="Q77" s="14">
        <v>679</v>
      </c>
      <c r="R77" s="14">
        <v>93</v>
      </c>
      <c r="S77" s="14"/>
    </row>
    <row r="78" spans="1:19">
      <c r="A78" t="s">
        <v>4953</v>
      </c>
      <c r="B78" s="14" t="s">
        <v>2792</v>
      </c>
      <c r="C78" s="14" t="s">
        <v>2790</v>
      </c>
      <c r="D78" t="s">
        <v>190</v>
      </c>
      <c r="E78" t="s">
        <v>2793</v>
      </c>
      <c r="F78" s="14" t="s">
        <v>2791</v>
      </c>
      <c r="G78" t="s">
        <v>704</v>
      </c>
      <c r="H78" t="s">
        <v>646</v>
      </c>
      <c r="I78" s="14" t="s">
        <v>2794</v>
      </c>
      <c r="J78" s="14" t="s">
        <v>2794</v>
      </c>
      <c r="K78" s="14">
        <v>2295</v>
      </c>
      <c r="L78" s="14">
        <v>1884174</v>
      </c>
      <c r="M78" s="16">
        <v>820.99084967320198</v>
      </c>
      <c r="N78" s="16">
        <v>4.6493427985315998</v>
      </c>
      <c r="O78" s="14">
        <v>209</v>
      </c>
      <c r="P78" s="14">
        <v>3840</v>
      </c>
      <c r="Q78" s="14">
        <v>802</v>
      </c>
      <c r="R78" s="14">
        <v>334</v>
      </c>
      <c r="S78" s="14"/>
    </row>
    <row r="79" spans="1:19">
      <c r="A79" t="s">
        <v>4953</v>
      </c>
      <c r="B79" s="14" t="s">
        <v>3455</v>
      </c>
      <c r="C79" s="14" t="s">
        <v>3453</v>
      </c>
      <c r="D79" t="s">
        <v>190</v>
      </c>
      <c r="E79" t="s">
        <v>1087</v>
      </c>
      <c r="F79" s="14" t="s">
        <v>3454</v>
      </c>
      <c r="G79" t="s">
        <v>743</v>
      </c>
      <c r="H79" t="s">
        <v>646</v>
      </c>
      <c r="I79" s="14" t="s">
        <v>3456</v>
      </c>
      <c r="J79" s="14" t="s">
        <v>3456</v>
      </c>
      <c r="K79" s="14">
        <v>2263</v>
      </c>
      <c r="L79" s="14">
        <v>2551109</v>
      </c>
      <c r="M79" s="16">
        <v>1127.31285903667</v>
      </c>
      <c r="N79" s="16">
        <v>6.2288552037580303</v>
      </c>
      <c r="O79" s="14">
        <v>65</v>
      </c>
      <c r="P79" s="14">
        <v>3515</v>
      </c>
      <c r="Q79" s="14">
        <v>1097</v>
      </c>
      <c r="R79" s="14">
        <v>1507</v>
      </c>
      <c r="S79" s="14"/>
    </row>
    <row r="80" spans="1:19" ht="15.95" customHeight="1">
      <c r="A80" t="s">
        <v>4953</v>
      </c>
      <c r="B80" s="14" t="s">
        <v>3459</v>
      </c>
      <c r="C80" s="14" t="s">
        <v>3457</v>
      </c>
      <c r="D80" t="s">
        <v>190</v>
      </c>
      <c r="E80" t="s">
        <v>2654</v>
      </c>
      <c r="F80" s="14" t="s">
        <v>3458</v>
      </c>
      <c r="G80" t="s">
        <v>743</v>
      </c>
      <c r="H80" t="s">
        <v>646</v>
      </c>
      <c r="I80" s="14" t="s">
        <v>3460</v>
      </c>
      <c r="J80" s="14" t="s">
        <v>3460</v>
      </c>
      <c r="K80" s="14">
        <v>2361</v>
      </c>
      <c r="L80" s="14">
        <v>1802677</v>
      </c>
      <c r="M80" s="16">
        <v>763.52265988987699</v>
      </c>
      <c r="N80" s="16">
        <v>3.9168657329540499</v>
      </c>
      <c r="O80" s="14">
        <v>307</v>
      </c>
      <c r="P80" s="14">
        <v>2278</v>
      </c>
      <c r="Q80" s="14">
        <v>773</v>
      </c>
      <c r="R80" s="14">
        <v>194</v>
      </c>
      <c r="S80" s="14"/>
    </row>
    <row r="81" spans="1:19">
      <c r="A81" t="s">
        <v>4953</v>
      </c>
      <c r="B81" s="14" t="s">
        <v>3467</v>
      </c>
      <c r="C81" s="14" t="s">
        <v>3465</v>
      </c>
      <c r="D81" t="s">
        <v>190</v>
      </c>
      <c r="E81" t="s">
        <v>2663</v>
      </c>
      <c r="F81" s="14" t="s">
        <v>3466</v>
      </c>
      <c r="G81" t="s">
        <v>743</v>
      </c>
      <c r="H81" t="s">
        <v>646</v>
      </c>
      <c r="I81" s="14" t="s">
        <v>3468</v>
      </c>
      <c r="J81" s="14" t="s">
        <v>3468</v>
      </c>
      <c r="K81" s="14">
        <v>2393</v>
      </c>
      <c r="L81" s="14">
        <v>2621828</v>
      </c>
      <c r="M81" s="16">
        <v>1095.6239030505601</v>
      </c>
      <c r="N81" s="16">
        <v>4.83202686018089</v>
      </c>
      <c r="O81" s="14">
        <v>328</v>
      </c>
      <c r="P81" s="14">
        <v>2511</v>
      </c>
      <c r="Q81" s="14">
        <v>1097</v>
      </c>
      <c r="R81" s="14">
        <v>1652</v>
      </c>
      <c r="S81" s="14"/>
    </row>
    <row r="82" spans="1:19">
      <c r="A82" t="s">
        <v>4953</v>
      </c>
      <c r="B82" s="14" t="s">
        <v>2965</v>
      </c>
      <c r="C82" s="14" t="s">
        <v>2963</v>
      </c>
      <c r="D82" t="s">
        <v>190</v>
      </c>
      <c r="E82" t="s">
        <v>1855</v>
      </c>
      <c r="F82" s="14" t="s">
        <v>2964</v>
      </c>
      <c r="G82" t="s">
        <v>759</v>
      </c>
      <c r="H82" t="s">
        <v>646</v>
      </c>
      <c r="I82" s="14" t="s">
        <v>2966</v>
      </c>
      <c r="J82" s="14" t="s">
        <v>2966</v>
      </c>
      <c r="K82" s="14">
        <v>2350</v>
      </c>
      <c r="L82" s="14">
        <v>2697931</v>
      </c>
      <c r="M82" s="16">
        <v>1148.05574468085</v>
      </c>
      <c r="N82" s="16">
        <v>5.4569267076264003</v>
      </c>
      <c r="O82" s="14">
        <v>56</v>
      </c>
      <c r="P82" s="14">
        <v>3034</v>
      </c>
      <c r="Q82" s="14">
        <v>1163.5</v>
      </c>
      <c r="R82" s="14">
        <v>1751</v>
      </c>
      <c r="S82" s="14"/>
    </row>
    <row r="83" spans="1:19">
      <c r="A83" t="s">
        <v>4953</v>
      </c>
      <c r="B83" s="14" t="s">
        <v>834</v>
      </c>
      <c r="C83" s="14" t="s">
        <v>832</v>
      </c>
      <c r="D83" t="s">
        <v>22</v>
      </c>
      <c r="E83" t="s">
        <v>835</v>
      </c>
      <c r="F83" s="14" t="s">
        <v>833</v>
      </c>
      <c r="G83" t="s">
        <v>785</v>
      </c>
      <c r="H83" t="s">
        <v>809</v>
      </c>
      <c r="I83" s="14" t="s">
        <v>836</v>
      </c>
      <c r="J83" s="14" t="s">
        <v>836</v>
      </c>
      <c r="K83" s="14">
        <v>2214</v>
      </c>
      <c r="L83" s="14">
        <v>1813840</v>
      </c>
      <c r="M83" s="16">
        <v>819.25925925925901</v>
      </c>
      <c r="N83" s="16">
        <v>4.3036212807651202</v>
      </c>
      <c r="O83" s="14">
        <v>240</v>
      </c>
      <c r="P83" s="14">
        <v>2395</v>
      </c>
      <c r="Q83" s="14">
        <v>813</v>
      </c>
      <c r="R83" s="14">
        <v>342</v>
      </c>
      <c r="S83" s="14"/>
    </row>
    <row r="84" spans="1:19">
      <c r="A84" t="s">
        <v>4953</v>
      </c>
      <c r="B84" s="14" t="s">
        <v>925</v>
      </c>
      <c r="C84" s="14" t="s">
        <v>923</v>
      </c>
      <c r="D84" t="s">
        <v>22</v>
      </c>
      <c r="E84" t="s">
        <v>926</v>
      </c>
      <c r="F84" s="14" t="s">
        <v>924</v>
      </c>
      <c r="G84" t="s">
        <v>911</v>
      </c>
      <c r="H84" t="s">
        <v>809</v>
      </c>
      <c r="I84" s="14" t="s">
        <v>927</v>
      </c>
      <c r="J84" s="14" t="s">
        <v>927</v>
      </c>
      <c r="K84" s="14">
        <v>2371</v>
      </c>
      <c r="L84" s="14">
        <v>2413413</v>
      </c>
      <c r="M84" s="16">
        <v>1017.88823281315</v>
      </c>
      <c r="N84" s="16">
        <v>5.1372732086158903</v>
      </c>
      <c r="O84" s="14">
        <v>207</v>
      </c>
      <c r="P84" s="14">
        <v>4952</v>
      </c>
      <c r="Q84" s="14">
        <v>1025</v>
      </c>
      <c r="R84" s="14">
        <v>1312</v>
      </c>
      <c r="S84" s="14"/>
    </row>
    <row r="85" spans="1:19">
      <c r="A85" t="s">
        <v>4953</v>
      </c>
      <c r="B85" s="14" t="s">
        <v>708</v>
      </c>
      <c r="C85" s="14" t="s">
        <v>706</v>
      </c>
      <c r="D85" t="s">
        <v>22</v>
      </c>
      <c r="E85" t="s">
        <v>709</v>
      </c>
      <c r="F85" s="14" t="s">
        <v>707</v>
      </c>
      <c r="G85" t="s">
        <v>710</v>
      </c>
      <c r="H85" t="s">
        <v>646</v>
      </c>
      <c r="I85" s="14" t="s">
        <v>711</v>
      </c>
      <c r="J85" s="14" t="s">
        <v>711</v>
      </c>
      <c r="K85" s="14">
        <v>2350</v>
      </c>
      <c r="L85" s="14">
        <v>1919809</v>
      </c>
      <c r="M85" s="16">
        <v>816.94</v>
      </c>
      <c r="N85" s="16">
        <v>4.0820424848000298</v>
      </c>
      <c r="O85" s="14">
        <v>221</v>
      </c>
      <c r="P85" s="14">
        <v>2553</v>
      </c>
      <c r="Q85" s="14">
        <v>809.5</v>
      </c>
      <c r="R85" s="14">
        <v>330</v>
      </c>
      <c r="S85" s="14"/>
    </row>
    <row r="86" spans="1:19">
      <c r="A86" t="s">
        <v>4953</v>
      </c>
      <c r="B86" s="14" t="s">
        <v>818</v>
      </c>
      <c r="C86" s="14" t="s">
        <v>811</v>
      </c>
      <c r="D86" t="s">
        <v>22</v>
      </c>
      <c r="E86" t="s">
        <v>814</v>
      </c>
      <c r="F86" s="14" t="s">
        <v>817</v>
      </c>
      <c r="G86" t="s">
        <v>657</v>
      </c>
      <c r="H86" t="s">
        <v>646</v>
      </c>
      <c r="I86" s="14" t="s">
        <v>819</v>
      </c>
      <c r="J86" s="14" t="s">
        <v>819</v>
      </c>
      <c r="K86" s="14">
        <v>2162</v>
      </c>
      <c r="L86" s="14">
        <v>1539263</v>
      </c>
      <c r="M86" s="16">
        <v>711.96253469010105</v>
      </c>
      <c r="N86" s="16">
        <v>3.86700660749948</v>
      </c>
      <c r="O86" s="14">
        <v>226</v>
      </c>
      <c r="P86" s="14">
        <v>2146</v>
      </c>
      <c r="Q86" s="14">
        <v>704</v>
      </c>
      <c r="R86" s="14">
        <v>122</v>
      </c>
      <c r="S86" s="14"/>
    </row>
    <row r="87" spans="1:19">
      <c r="A87" t="s">
        <v>4953</v>
      </c>
      <c r="B87" s="14" t="s">
        <v>822</v>
      </c>
      <c r="C87" s="14" t="s">
        <v>820</v>
      </c>
      <c r="D87" t="s">
        <v>22</v>
      </c>
      <c r="E87" t="s">
        <v>823</v>
      </c>
      <c r="F87" s="14" t="s">
        <v>821</v>
      </c>
      <c r="G87" t="s">
        <v>824</v>
      </c>
      <c r="H87" t="s">
        <v>825</v>
      </c>
      <c r="I87" s="14" t="s">
        <v>826</v>
      </c>
      <c r="J87" s="14" t="s">
        <v>826</v>
      </c>
      <c r="K87" s="14">
        <v>2266</v>
      </c>
      <c r="L87" s="14">
        <v>2460125</v>
      </c>
      <c r="M87" s="16">
        <v>1085.6685789938199</v>
      </c>
      <c r="N87" s="16">
        <v>6.35994498886879</v>
      </c>
      <c r="O87" s="14">
        <v>206</v>
      </c>
      <c r="P87" s="14">
        <v>4647</v>
      </c>
      <c r="Q87" s="14">
        <v>1068</v>
      </c>
      <c r="R87" s="14">
        <v>1393</v>
      </c>
      <c r="S87" s="14"/>
    </row>
    <row r="88" spans="1:19">
      <c r="A88" t="s">
        <v>4953</v>
      </c>
      <c r="B88" s="14" t="s">
        <v>882</v>
      </c>
      <c r="C88" s="14" t="s">
        <v>880</v>
      </c>
      <c r="D88" t="s">
        <v>22</v>
      </c>
      <c r="E88" t="s">
        <v>883</v>
      </c>
      <c r="F88" s="14" t="s">
        <v>881</v>
      </c>
      <c r="G88" t="s">
        <v>704</v>
      </c>
      <c r="H88" t="s">
        <v>646</v>
      </c>
      <c r="I88" s="14" t="s">
        <v>884</v>
      </c>
      <c r="J88" s="14" t="s">
        <v>884</v>
      </c>
      <c r="K88" s="14">
        <v>2222</v>
      </c>
      <c r="L88" s="14">
        <v>1331432</v>
      </c>
      <c r="M88" s="16">
        <v>599.204320432043</v>
      </c>
      <c r="N88" s="16">
        <v>2.9483927334221902</v>
      </c>
      <c r="O88" s="14">
        <v>175</v>
      </c>
      <c r="P88" s="14">
        <v>2130</v>
      </c>
      <c r="Q88" s="14">
        <v>592</v>
      </c>
      <c r="R88" s="14">
        <v>26</v>
      </c>
      <c r="S88" s="14"/>
    </row>
    <row r="89" spans="1:19">
      <c r="A89" t="s">
        <v>4953</v>
      </c>
      <c r="B89" s="14" t="s">
        <v>946</v>
      </c>
      <c r="C89" s="14" t="s">
        <v>940</v>
      </c>
      <c r="D89" t="s">
        <v>22</v>
      </c>
      <c r="E89" t="s">
        <v>943</v>
      </c>
      <c r="F89" s="14" t="s">
        <v>945</v>
      </c>
      <c r="G89" t="s">
        <v>645</v>
      </c>
      <c r="H89" t="s">
        <v>646</v>
      </c>
      <c r="I89" s="14" t="s">
        <v>947</v>
      </c>
      <c r="J89" s="14" t="s">
        <v>947</v>
      </c>
      <c r="K89" s="14">
        <v>2352</v>
      </c>
      <c r="L89" s="14">
        <v>1563735</v>
      </c>
      <c r="M89" s="16">
        <v>664.85331632653003</v>
      </c>
      <c r="N89" s="16">
        <v>3.3470769224478798</v>
      </c>
      <c r="O89" s="14">
        <v>217</v>
      </c>
      <c r="P89" s="14">
        <v>1968</v>
      </c>
      <c r="Q89" s="14">
        <v>653.5</v>
      </c>
      <c r="R89" s="14">
        <v>72</v>
      </c>
      <c r="S89" s="14"/>
    </row>
    <row r="90" spans="1:19">
      <c r="A90" t="s">
        <v>4953</v>
      </c>
      <c r="B90" s="15" t="s">
        <v>643</v>
      </c>
      <c r="C90" t="s">
        <v>641</v>
      </c>
      <c r="D90" t="s">
        <v>22</v>
      </c>
      <c r="E90" t="s">
        <v>644</v>
      </c>
      <c r="F90" t="s">
        <v>642</v>
      </c>
      <c r="G90" t="s">
        <v>645</v>
      </c>
      <c r="H90" t="s">
        <v>646</v>
      </c>
      <c r="I90" s="2" t="s">
        <v>647</v>
      </c>
      <c r="J90" s="2" t="s">
        <v>647</v>
      </c>
      <c r="K90" s="14"/>
      <c r="L90" s="14"/>
      <c r="M90" s="16"/>
      <c r="N90" s="16"/>
      <c r="O90" s="14"/>
      <c r="P90" s="14"/>
      <c r="Q90" s="14"/>
      <c r="R90" s="14"/>
      <c r="S90" s="14"/>
    </row>
    <row r="91" spans="1:19">
      <c r="A91" t="s">
        <v>4953</v>
      </c>
      <c r="B91" s="15" t="s">
        <v>655</v>
      </c>
      <c r="C91" t="s">
        <v>653</v>
      </c>
      <c r="D91" t="s">
        <v>22</v>
      </c>
      <c r="E91" t="s">
        <v>656</v>
      </c>
      <c r="F91" t="s">
        <v>654</v>
      </c>
      <c r="G91" t="s">
        <v>657</v>
      </c>
      <c r="H91" t="s">
        <v>646</v>
      </c>
      <c r="I91" s="2" t="s">
        <v>658</v>
      </c>
      <c r="J91" s="2" t="s">
        <v>658</v>
      </c>
      <c r="K91" s="14"/>
      <c r="L91" s="14"/>
      <c r="M91" s="16"/>
      <c r="N91" s="16"/>
      <c r="O91" s="14"/>
      <c r="P91" s="14"/>
      <c r="Q91" s="14"/>
      <c r="R91" s="14"/>
      <c r="S91" s="14"/>
    </row>
    <row r="92" spans="1:19">
      <c r="A92" t="s">
        <v>4953</v>
      </c>
      <c r="B92" s="15" t="s">
        <v>661</v>
      </c>
      <c r="C92" t="s">
        <v>659</v>
      </c>
      <c r="D92" t="s">
        <v>22</v>
      </c>
      <c r="E92" t="s">
        <v>662</v>
      </c>
      <c r="F92" t="s">
        <v>660</v>
      </c>
      <c r="G92" t="s">
        <v>645</v>
      </c>
      <c r="H92" t="s">
        <v>646</v>
      </c>
      <c r="I92" s="2" t="s">
        <v>663</v>
      </c>
      <c r="J92" s="2" t="s">
        <v>663</v>
      </c>
      <c r="K92" s="14"/>
      <c r="L92" s="14"/>
      <c r="M92" s="16"/>
      <c r="N92" s="16"/>
      <c r="O92" s="14"/>
      <c r="P92" s="14"/>
      <c r="Q92" s="14"/>
      <c r="R92" s="14"/>
      <c r="S92" s="14"/>
    </row>
    <row r="93" spans="1:19">
      <c r="A93" t="s">
        <v>4953</v>
      </c>
      <c r="B93" s="15" t="s">
        <v>671</v>
      </c>
      <c r="C93" t="s">
        <v>669</v>
      </c>
      <c r="D93" t="s">
        <v>22</v>
      </c>
      <c r="E93" t="s">
        <v>672</v>
      </c>
      <c r="F93" t="s">
        <v>670</v>
      </c>
      <c r="G93" t="s">
        <v>645</v>
      </c>
      <c r="H93" t="s">
        <v>646</v>
      </c>
      <c r="I93" s="2" t="s">
        <v>673</v>
      </c>
      <c r="J93" s="2" t="s">
        <v>673</v>
      </c>
      <c r="K93" s="14"/>
      <c r="L93" s="14"/>
      <c r="M93" s="16"/>
      <c r="N93" s="16"/>
      <c r="O93" s="14"/>
      <c r="P93" s="14"/>
      <c r="Q93" s="14"/>
      <c r="R93" s="14"/>
      <c r="S93" s="14"/>
    </row>
    <row r="94" spans="1:19">
      <c r="A94" t="s">
        <v>4953</v>
      </c>
      <c r="B94" s="15" t="s">
        <v>795</v>
      </c>
      <c r="C94" t="s">
        <v>793</v>
      </c>
      <c r="D94" t="s">
        <v>22</v>
      </c>
      <c r="E94" t="s">
        <v>796</v>
      </c>
      <c r="F94" t="s">
        <v>794</v>
      </c>
      <c r="G94" t="s">
        <v>791</v>
      </c>
      <c r="H94" t="s">
        <v>646</v>
      </c>
      <c r="I94" s="2" t="s">
        <v>797</v>
      </c>
      <c r="J94" s="2" t="s">
        <v>797</v>
      </c>
      <c r="K94" s="14"/>
      <c r="L94" s="14"/>
      <c r="M94" s="16"/>
      <c r="N94" s="16"/>
      <c r="O94" s="14"/>
      <c r="P94" s="14"/>
      <c r="Q94" s="14"/>
      <c r="R94" s="14"/>
      <c r="S94" s="14"/>
    </row>
    <row r="95" spans="1:19">
      <c r="A95" t="s">
        <v>4953</v>
      </c>
      <c r="B95" s="15" t="s">
        <v>666</v>
      </c>
      <c r="C95" t="s">
        <v>664</v>
      </c>
      <c r="D95" t="s">
        <v>22</v>
      </c>
      <c r="E95" t="s">
        <v>667</v>
      </c>
      <c r="F95" t="s">
        <v>665</v>
      </c>
      <c r="G95" t="s">
        <v>645</v>
      </c>
      <c r="H95" t="s">
        <v>646</v>
      </c>
      <c r="I95" s="2" t="s">
        <v>668</v>
      </c>
      <c r="J95" s="2" t="s">
        <v>668</v>
      </c>
      <c r="K95" s="14"/>
      <c r="L95" s="14"/>
      <c r="M95" s="16"/>
      <c r="N95" s="16"/>
      <c r="O95" s="14"/>
      <c r="P95" s="14"/>
      <c r="Q95" s="14"/>
      <c r="R95" s="14"/>
      <c r="S95" s="14"/>
    </row>
    <row r="96" spans="1:19">
      <c r="A96" t="s">
        <v>4953</v>
      </c>
      <c r="B96" s="15" t="s">
        <v>1101</v>
      </c>
      <c r="C96" t="s">
        <v>1099</v>
      </c>
      <c r="D96" t="s">
        <v>22</v>
      </c>
      <c r="E96" t="s">
        <v>1102</v>
      </c>
      <c r="F96" t="s">
        <v>1100</v>
      </c>
      <c r="G96" t="s">
        <v>743</v>
      </c>
      <c r="H96" t="s">
        <v>646</v>
      </c>
      <c r="I96" s="2" t="s">
        <v>1103</v>
      </c>
      <c r="J96" s="2" t="s">
        <v>1103</v>
      </c>
      <c r="K96" s="14"/>
      <c r="L96" s="14"/>
      <c r="M96" s="16"/>
      <c r="N96" s="16"/>
      <c r="O96" s="14"/>
      <c r="P96" s="14"/>
      <c r="Q96" s="14"/>
      <c r="R96" s="14"/>
      <c r="S96" s="14"/>
    </row>
    <row r="97" spans="1:19">
      <c r="A97" t="s">
        <v>4953</v>
      </c>
      <c r="B97" s="15" t="s">
        <v>1096</v>
      </c>
      <c r="C97" t="s">
        <v>1094</v>
      </c>
      <c r="D97" t="s">
        <v>22</v>
      </c>
      <c r="E97" t="s">
        <v>1097</v>
      </c>
      <c r="F97" t="s">
        <v>1095</v>
      </c>
      <c r="G97" t="s">
        <v>743</v>
      </c>
      <c r="H97" t="s">
        <v>646</v>
      </c>
      <c r="I97" s="2" t="s">
        <v>1098</v>
      </c>
      <c r="J97" s="2" t="s">
        <v>1098</v>
      </c>
      <c r="K97" s="14"/>
      <c r="L97" s="14"/>
      <c r="M97" s="16"/>
      <c r="N97" s="16"/>
      <c r="O97" s="14"/>
      <c r="P97" s="14"/>
      <c r="Q97" s="14"/>
      <c r="R97" s="14"/>
      <c r="S97" s="14"/>
    </row>
    <row r="98" spans="1:19">
      <c r="A98" t="s">
        <v>4953</v>
      </c>
      <c r="B98" s="15" t="s">
        <v>1091</v>
      </c>
      <c r="C98" t="s">
        <v>1089</v>
      </c>
      <c r="D98" t="s">
        <v>22</v>
      </c>
      <c r="E98" t="s">
        <v>1092</v>
      </c>
      <c r="F98" t="s">
        <v>1090</v>
      </c>
      <c r="G98" t="s">
        <v>743</v>
      </c>
      <c r="H98" t="s">
        <v>646</v>
      </c>
      <c r="I98" s="2" t="s">
        <v>1093</v>
      </c>
      <c r="J98" s="2" t="s">
        <v>1093</v>
      </c>
      <c r="K98" s="14"/>
      <c r="L98" s="14"/>
      <c r="M98" s="16"/>
      <c r="N98" s="16"/>
      <c r="O98" s="14"/>
      <c r="P98" s="14"/>
      <c r="Q98" s="14"/>
      <c r="R98" s="14"/>
      <c r="S98" s="14"/>
    </row>
    <row r="99" spans="1:19">
      <c r="A99" t="s">
        <v>4953</v>
      </c>
      <c r="B99" s="15" t="s">
        <v>763</v>
      </c>
      <c r="C99" t="s">
        <v>761</v>
      </c>
      <c r="D99" t="s">
        <v>22</v>
      </c>
      <c r="E99" t="s">
        <v>764</v>
      </c>
      <c r="F99" t="s">
        <v>762</v>
      </c>
      <c r="G99" t="s">
        <v>759</v>
      </c>
      <c r="H99" t="s">
        <v>646</v>
      </c>
      <c r="I99" s="2" t="s">
        <v>765</v>
      </c>
      <c r="J99" s="2" t="s">
        <v>765</v>
      </c>
      <c r="K99" s="14"/>
      <c r="L99" s="14"/>
      <c r="M99" s="16"/>
      <c r="N99" s="16"/>
      <c r="O99" s="14"/>
      <c r="P99" s="14"/>
      <c r="Q99" s="14"/>
      <c r="R99" s="14"/>
      <c r="S99" s="14"/>
    </row>
    <row r="100" spans="1:19">
      <c r="A100" t="s">
        <v>4953</v>
      </c>
      <c r="B100" s="15" t="s">
        <v>768</v>
      </c>
      <c r="C100" t="s">
        <v>766</v>
      </c>
      <c r="D100" t="s">
        <v>22</v>
      </c>
      <c r="E100" t="s">
        <v>769</v>
      </c>
      <c r="F100" t="s">
        <v>767</v>
      </c>
      <c r="G100" t="s">
        <v>759</v>
      </c>
      <c r="H100" t="s">
        <v>646</v>
      </c>
      <c r="I100" s="2" t="s">
        <v>770</v>
      </c>
      <c r="J100" s="2" t="s">
        <v>770</v>
      </c>
      <c r="K100" s="14"/>
      <c r="L100" s="14"/>
      <c r="M100" s="16"/>
      <c r="N100" s="16"/>
      <c r="O100" s="14"/>
      <c r="P100" s="14"/>
      <c r="Q100" s="14"/>
      <c r="R100" s="14"/>
      <c r="S100" s="14"/>
    </row>
    <row r="101" spans="1:19">
      <c r="A101" t="s">
        <v>4953</v>
      </c>
      <c r="B101" s="15" t="s">
        <v>773</v>
      </c>
      <c r="C101" t="s">
        <v>771</v>
      </c>
      <c r="D101" t="s">
        <v>22</v>
      </c>
      <c r="E101" t="s">
        <v>774</v>
      </c>
      <c r="F101" t="s">
        <v>772</v>
      </c>
      <c r="G101" t="s">
        <v>759</v>
      </c>
      <c r="H101" t="s">
        <v>646</v>
      </c>
      <c r="I101" s="2" t="s">
        <v>775</v>
      </c>
      <c r="J101" s="2" t="s">
        <v>775</v>
      </c>
      <c r="K101" s="14"/>
      <c r="L101" s="14"/>
      <c r="M101" s="16"/>
      <c r="N101" s="16"/>
      <c r="O101" s="14"/>
      <c r="P101" s="14"/>
      <c r="Q101" s="14"/>
      <c r="R101" s="14"/>
      <c r="S101" s="14"/>
    </row>
    <row r="102" spans="1:19">
      <c r="A102" t="s">
        <v>4953</v>
      </c>
      <c r="B102" s="15" t="s">
        <v>736</v>
      </c>
      <c r="C102" t="s">
        <v>734</v>
      </c>
      <c r="D102" t="s">
        <v>22</v>
      </c>
      <c r="E102" t="s">
        <v>737</v>
      </c>
      <c r="F102" t="s">
        <v>735</v>
      </c>
      <c r="G102" t="s">
        <v>738</v>
      </c>
      <c r="H102" t="s">
        <v>646</v>
      </c>
      <c r="I102" s="2" t="s">
        <v>739</v>
      </c>
      <c r="J102" s="2" t="s">
        <v>739</v>
      </c>
      <c r="K102" s="14"/>
      <c r="L102" s="14"/>
      <c r="M102" s="16"/>
      <c r="N102" s="16"/>
      <c r="O102" s="14"/>
      <c r="P102" s="14"/>
      <c r="Q102" s="14"/>
      <c r="R102" s="14"/>
      <c r="S102" s="14"/>
    </row>
    <row r="103" spans="1:19">
      <c r="A103" t="s">
        <v>4965</v>
      </c>
      <c r="B103" s="14" t="s">
        <v>3602</v>
      </c>
      <c r="C103" s="14" t="s">
        <v>3600</v>
      </c>
      <c r="D103" t="s">
        <v>523</v>
      </c>
      <c r="E103" t="s">
        <v>3603</v>
      </c>
      <c r="F103" s="14" t="s">
        <v>3601</v>
      </c>
      <c r="G103" t="s">
        <v>752</v>
      </c>
      <c r="H103" t="s">
        <v>753</v>
      </c>
      <c r="I103" s="14" t="s">
        <v>3604</v>
      </c>
      <c r="J103" s="14" t="s">
        <v>3604</v>
      </c>
      <c r="K103" s="14">
        <v>2363</v>
      </c>
      <c r="L103" s="14">
        <v>2918269</v>
      </c>
      <c r="M103" s="16">
        <v>1234.98476512907</v>
      </c>
      <c r="N103" s="16">
        <v>10.640663658804201</v>
      </c>
      <c r="O103" s="14">
        <v>239</v>
      </c>
      <c r="P103" s="14">
        <v>9238</v>
      </c>
      <c r="Q103" s="14">
        <v>1169</v>
      </c>
      <c r="R103" s="14">
        <v>1601</v>
      </c>
      <c r="S103" s="14"/>
    </row>
    <row r="104" spans="1:19">
      <c r="A104" t="s">
        <v>4965</v>
      </c>
      <c r="B104" s="14" t="s">
        <v>2222</v>
      </c>
      <c r="C104" s="14" t="s">
        <v>2220</v>
      </c>
      <c r="D104" t="s">
        <v>161</v>
      </c>
      <c r="E104" t="s">
        <v>2223</v>
      </c>
      <c r="F104" s="14" t="s">
        <v>2221</v>
      </c>
      <c r="G104" t="s">
        <v>752</v>
      </c>
      <c r="H104" t="s">
        <v>753</v>
      </c>
      <c r="I104" s="14" t="s">
        <v>2224</v>
      </c>
      <c r="J104" s="14" t="s">
        <v>2224</v>
      </c>
      <c r="K104" s="14">
        <v>2370</v>
      </c>
      <c r="L104" s="14">
        <v>3050884</v>
      </c>
      <c r="M104" s="16">
        <v>1287.29282700421</v>
      </c>
      <c r="N104" s="16">
        <v>10.300817446687001</v>
      </c>
      <c r="O104" s="14">
        <v>230</v>
      </c>
      <c r="P104" s="14">
        <v>4723</v>
      </c>
      <c r="Q104" s="14">
        <v>1230</v>
      </c>
      <c r="R104" s="14">
        <v>1730</v>
      </c>
      <c r="S104" s="14"/>
    </row>
    <row r="105" spans="1:19">
      <c r="A105" t="s">
        <v>4965</v>
      </c>
      <c r="B105" s="14" t="s">
        <v>2212</v>
      </c>
      <c r="C105" s="14" t="s">
        <v>2210</v>
      </c>
      <c r="D105" t="s">
        <v>161</v>
      </c>
      <c r="E105" t="s">
        <v>2213</v>
      </c>
      <c r="F105" s="14" t="s">
        <v>2211</v>
      </c>
      <c r="G105" t="s">
        <v>752</v>
      </c>
      <c r="H105" t="s">
        <v>753</v>
      </c>
      <c r="I105" s="14" t="s">
        <v>2214</v>
      </c>
      <c r="J105" s="14" t="s">
        <v>2214</v>
      </c>
      <c r="K105" s="14">
        <v>2322</v>
      </c>
      <c r="L105" s="14">
        <v>2318189</v>
      </c>
      <c r="M105" s="16">
        <v>998.35874246339301</v>
      </c>
      <c r="N105" s="16">
        <v>8.5094231291109299</v>
      </c>
      <c r="O105" s="14">
        <v>229</v>
      </c>
      <c r="P105" s="14">
        <v>5749</v>
      </c>
      <c r="Q105" s="14">
        <v>960</v>
      </c>
      <c r="R105" s="14">
        <v>1027</v>
      </c>
      <c r="S105" s="14"/>
    </row>
    <row r="106" spans="1:19">
      <c r="A106" t="s">
        <v>4964</v>
      </c>
      <c r="B106" s="14" t="s">
        <v>1834</v>
      </c>
      <c r="C106" s="14" t="s">
        <v>1832</v>
      </c>
      <c r="D106" t="s">
        <v>161</v>
      </c>
      <c r="E106" t="s">
        <v>1835</v>
      </c>
      <c r="F106" s="14" t="s">
        <v>1833</v>
      </c>
      <c r="G106" t="s">
        <v>657</v>
      </c>
      <c r="H106" t="s">
        <v>646</v>
      </c>
      <c r="I106" s="14" t="s">
        <v>1836</v>
      </c>
      <c r="J106" s="14" t="s">
        <v>1836</v>
      </c>
      <c r="K106" s="14">
        <v>2399</v>
      </c>
      <c r="L106" s="14">
        <v>1759413</v>
      </c>
      <c r="M106" s="16">
        <v>733.39433097123799</v>
      </c>
      <c r="N106" s="16">
        <v>3.47929366633806</v>
      </c>
      <c r="O106" s="14">
        <v>207</v>
      </c>
      <c r="P106" s="14">
        <v>2730</v>
      </c>
      <c r="Q106" s="14">
        <v>723</v>
      </c>
      <c r="R106" s="14">
        <v>124</v>
      </c>
      <c r="S106" s="14"/>
    </row>
    <row r="107" spans="1:19">
      <c r="A107" t="s">
        <v>4964</v>
      </c>
      <c r="B107" s="14" t="s">
        <v>1901</v>
      </c>
      <c r="C107" s="14" t="s">
        <v>1899</v>
      </c>
      <c r="D107" t="s">
        <v>161</v>
      </c>
      <c r="E107" t="s">
        <v>1902</v>
      </c>
      <c r="F107" s="14" t="s">
        <v>1900</v>
      </c>
      <c r="G107" t="s">
        <v>815</v>
      </c>
      <c r="H107" t="s">
        <v>646</v>
      </c>
      <c r="I107" s="14" t="s">
        <v>1903</v>
      </c>
      <c r="J107" s="14" t="s">
        <v>1903</v>
      </c>
      <c r="K107" s="14">
        <v>2310</v>
      </c>
      <c r="L107" s="14">
        <v>2573552</v>
      </c>
      <c r="M107" s="16">
        <v>1114.09177489177</v>
      </c>
      <c r="N107" s="16">
        <v>4.97817566968539</v>
      </c>
      <c r="O107" s="14">
        <v>243</v>
      </c>
      <c r="P107" s="14">
        <v>2763</v>
      </c>
      <c r="Q107" s="14">
        <v>1106</v>
      </c>
      <c r="R107" s="14">
        <v>1615</v>
      </c>
      <c r="S107" s="14"/>
    </row>
    <row r="108" spans="1:19">
      <c r="A108" t="s">
        <v>4964</v>
      </c>
      <c r="B108" s="14" t="s">
        <v>973</v>
      </c>
      <c r="C108" s="14" t="s">
        <v>971</v>
      </c>
      <c r="D108" t="s">
        <v>22</v>
      </c>
      <c r="E108" t="s">
        <v>974</v>
      </c>
      <c r="F108" s="14" t="s">
        <v>972</v>
      </c>
      <c r="G108" t="s">
        <v>645</v>
      </c>
      <c r="H108" t="s">
        <v>646</v>
      </c>
      <c r="I108" s="14" t="s">
        <v>975</v>
      </c>
      <c r="J108" s="14" t="s">
        <v>975</v>
      </c>
      <c r="K108" s="14">
        <v>2302</v>
      </c>
      <c r="L108" s="14">
        <v>2157855</v>
      </c>
      <c r="M108" s="16">
        <v>937.38271068635902</v>
      </c>
      <c r="N108" s="16">
        <v>4.9704313336081096</v>
      </c>
      <c r="O108" s="14">
        <v>271</v>
      </c>
      <c r="P108" s="14">
        <v>2951</v>
      </c>
      <c r="Q108" s="14">
        <v>934</v>
      </c>
      <c r="R108" s="14">
        <v>820</v>
      </c>
      <c r="S108" s="14"/>
    </row>
    <row r="109" spans="1:19">
      <c r="A109" t="s">
        <v>5022</v>
      </c>
      <c r="B109" s="14" t="s">
        <v>4069</v>
      </c>
      <c r="C109" s="14" t="s">
        <v>4063</v>
      </c>
      <c r="D109" t="s">
        <v>293</v>
      </c>
      <c r="E109" t="s">
        <v>4066</v>
      </c>
      <c r="F109" s="14" t="s">
        <v>4068</v>
      </c>
      <c r="G109" t="s">
        <v>678</v>
      </c>
      <c r="H109" t="s">
        <v>646</v>
      </c>
      <c r="I109" s="14" t="s">
        <v>4070</v>
      </c>
      <c r="J109" s="14" t="s">
        <v>4070</v>
      </c>
      <c r="K109" s="14">
        <v>2336</v>
      </c>
      <c r="L109" s="14">
        <v>1871879</v>
      </c>
      <c r="M109" s="16">
        <v>801.31806506849296</v>
      </c>
      <c r="N109" s="16">
        <v>4.0463781742565397</v>
      </c>
      <c r="O109" s="14">
        <v>209</v>
      </c>
      <c r="P109" s="14">
        <v>1725</v>
      </c>
      <c r="Q109" s="14">
        <v>806</v>
      </c>
      <c r="R109" s="14">
        <v>323</v>
      </c>
      <c r="S109" s="14"/>
    </row>
    <row r="110" spans="1:19">
      <c r="A110" t="s">
        <v>5022</v>
      </c>
      <c r="B110" s="14" t="s">
        <v>3557</v>
      </c>
      <c r="C110" s="14" t="s">
        <v>3555</v>
      </c>
      <c r="D110" t="s">
        <v>523</v>
      </c>
      <c r="E110" t="s">
        <v>3558</v>
      </c>
      <c r="F110" s="14" t="s">
        <v>3556</v>
      </c>
      <c r="G110" t="s">
        <v>743</v>
      </c>
      <c r="H110" t="s">
        <v>646</v>
      </c>
      <c r="I110" s="14" t="s">
        <v>3559</v>
      </c>
      <c r="J110" s="14" t="s">
        <v>3559</v>
      </c>
      <c r="K110" s="14">
        <v>2341</v>
      </c>
      <c r="L110" s="14">
        <v>2776807</v>
      </c>
      <c r="M110" s="16">
        <v>1186.1627509611201</v>
      </c>
      <c r="N110" s="16">
        <v>5.8173690510357101</v>
      </c>
      <c r="O110" s="14">
        <v>208</v>
      </c>
      <c r="P110" s="14">
        <v>2325</v>
      </c>
      <c r="Q110" s="14">
        <v>1211</v>
      </c>
      <c r="R110" s="14">
        <v>1812</v>
      </c>
      <c r="S110" s="14"/>
    </row>
    <row r="111" spans="1:19">
      <c r="A111" t="s">
        <v>5022</v>
      </c>
      <c r="B111" s="15" t="s">
        <v>1048</v>
      </c>
      <c r="C111" t="s">
        <v>1046</v>
      </c>
      <c r="D111" t="s">
        <v>22</v>
      </c>
      <c r="E111" t="s">
        <v>99</v>
      </c>
      <c r="F111" t="s">
        <v>1047</v>
      </c>
      <c r="G111" t="s">
        <v>759</v>
      </c>
      <c r="H111" t="s">
        <v>646</v>
      </c>
      <c r="I111" s="2" t="s">
        <v>1049</v>
      </c>
      <c r="J111" s="2" t="s">
        <v>1049</v>
      </c>
      <c r="K111" s="14"/>
      <c r="L111" s="14"/>
      <c r="M111" s="16"/>
      <c r="N111" s="16"/>
      <c r="O111" s="14"/>
      <c r="P111" s="14"/>
      <c r="Q111" s="14"/>
      <c r="R111" s="14"/>
      <c r="S111" s="14"/>
    </row>
    <row r="112" spans="1:19">
      <c r="A112" t="s">
        <v>5022</v>
      </c>
      <c r="B112" s="14" t="s">
        <v>872</v>
      </c>
      <c r="C112" s="14" t="s">
        <v>866</v>
      </c>
      <c r="D112" t="s">
        <v>22</v>
      </c>
      <c r="E112" t="s">
        <v>869</v>
      </c>
      <c r="F112" s="14" t="s">
        <v>871</v>
      </c>
      <c r="G112" t="s">
        <v>678</v>
      </c>
      <c r="H112" t="s">
        <v>646</v>
      </c>
      <c r="I112" s="14" t="s">
        <v>873</v>
      </c>
      <c r="J112" s="14" t="s">
        <v>873</v>
      </c>
      <c r="K112" s="14">
        <v>2305</v>
      </c>
      <c r="L112" s="14">
        <v>1985146</v>
      </c>
      <c r="M112" s="16">
        <v>861.23470715835094</v>
      </c>
      <c r="N112" s="16">
        <v>4.8336895552352201</v>
      </c>
      <c r="O112" s="14">
        <v>214</v>
      </c>
      <c r="P112" s="14">
        <v>4227</v>
      </c>
      <c r="Q112" s="14">
        <v>853</v>
      </c>
      <c r="R112" s="14">
        <v>553</v>
      </c>
      <c r="S112" s="14"/>
    </row>
    <row r="113" spans="1:19">
      <c r="A113" t="s">
        <v>5022</v>
      </c>
      <c r="B113" s="14" t="s">
        <v>1239</v>
      </c>
      <c r="C113" s="14" t="s">
        <v>1237</v>
      </c>
      <c r="D113" t="s">
        <v>94</v>
      </c>
      <c r="E113" t="s">
        <v>1240</v>
      </c>
      <c r="F113" s="14" t="s">
        <v>1238</v>
      </c>
      <c r="G113" t="s">
        <v>704</v>
      </c>
      <c r="H113" t="s">
        <v>646</v>
      </c>
      <c r="I113" s="14" t="s">
        <v>1241</v>
      </c>
      <c r="J113" s="14" t="s">
        <v>1241</v>
      </c>
      <c r="K113" s="14">
        <v>2335</v>
      </c>
      <c r="L113" s="14">
        <v>1487917</v>
      </c>
      <c r="M113" s="16">
        <v>637.22355460385404</v>
      </c>
      <c r="N113" s="16">
        <v>3.76461253920449</v>
      </c>
      <c r="O113" s="14">
        <v>208</v>
      </c>
      <c r="P113" s="14">
        <v>1967</v>
      </c>
      <c r="Q113" s="14">
        <v>647</v>
      </c>
      <c r="R113" s="14">
        <v>45</v>
      </c>
      <c r="S113" s="14"/>
    </row>
    <row r="114" spans="1:19">
      <c r="A114" t="s">
        <v>5022</v>
      </c>
      <c r="B114" s="14" t="s">
        <v>1233</v>
      </c>
      <c r="C114" s="14" t="s">
        <v>1231</v>
      </c>
      <c r="D114" t="s">
        <v>94</v>
      </c>
      <c r="E114" t="s">
        <v>1114</v>
      </c>
      <c r="F114" s="14" t="s">
        <v>1232</v>
      </c>
      <c r="G114" t="s">
        <v>678</v>
      </c>
      <c r="H114" t="s">
        <v>646</v>
      </c>
      <c r="I114" s="14" t="s">
        <v>1234</v>
      </c>
      <c r="J114" s="14" t="s">
        <v>1234</v>
      </c>
      <c r="K114" s="14">
        <v>2304</v>
      </c>
      <c r="L114" s="14">
        <v>2198277</v>
      </c>
      <c r="M114" s="16">
        <v>954.11328125</v>
      </c>
      <c r="N114" s="16">
        <v>5.0855659393455896</v>
      </c>
      <c r="O114" s="14">
        <v>211</v>
      </c>
      <c r="P114" s="14">
        <v>2751</v>
      </c>
      <c r="Q114" s="14">
        <v>976.5</v>
      </c>
      <c r="R114" s="14">
        <v>1052</v>
      </c>
      <c r="S114" s="14"/>
    </row>
    <row r="115" spans="1:19">
      <c r="A115" t="s">
        <v>5022</v>
      </c>
      <c r="B115" s="14" t="s">
        <v>1725</v>
      </c>
      <c r="C115" s="14" t="s">
        <v>1723</v>
      </c>
      <c r="D115" t="s">
        <v>506</v>
      </c>
      <c r="E115" t="s">
        <v>507</v>
      </c>
      <c r="F115" s="14" t="s">
        <v>1724</v>
      </c>
      <c r="G115" t="s">
        <v>678</v>
      </c>
      <c r="H115" t="s">
        <v>646</v>
      </c>
      <c r="I115" s="14" t="s">
        <v>1726</v>
      </c>
      <c r="J115" s="14" t="s">
        <v>1726</v>
      </c>
      <c r="K115" s="14">
        <v>2308</v>
      </c>
      <c r="L115" s="14">
        <v>1812640</v>
      </c>
      <c r="M115" s="16">
        <v>785.37261698440204</v>
      </c>
      <c r="N115" s="16">
        <v>3.94165156413225</v>
      </c>
      <c r="O115" s="14">
        <v>214</v>
      </c>
      <c r="P115" s="14">
        <v>2292</v>
      </c>
      <c r="Q115" s="14">
        <v>777</v>
      </c>
      <c r="R115" s="14">
        <v>257</v>
      </c>
      <c r="S115" s="14"/>
    </row>
    <row r="116" spans="1:19">
      <c r="A116" t="s">
        <v>5022</v>
      </c>
      <c r="B116" s="14" t="s">
        <v>697</v>
      </c>
      <c r="C116" s="14" t="s">
        <v>695</v>
      </c>
      <c r="D116" t="s">
        <v>22</v>
      </c>
      <c r="E116" t="s">
        <v>698</v>
      </c>
      <c r="F116" s="14" t="s">
        <v>696</v>
      </c>
      <c r="G116" t="s">
        <v>678</v>
      </c>
      <c r="H116" t="s">
        <v>646</v>
      </c>
      <c r="I116" s="14" t="s">
        <v>699</v>
      </c>
      <c r="J116" s="14" t="s">
        <v>699</v>
      </c>
      <c r="K116" s="14">
        <v>2291</v>
      </c>
      <c r="L116" s="14">
        <v>1953191</v>
      </c>
      <c r="M116" s="16">
        <v>852.54954168485301</v>
      </c>
      <c r="N116" s="16">
        <v>4.7242237791248698</v>
      </c>
      <c r="O116" s="14">
        <v>213</v>
      </c>
      <c r="P116" s="14">
        <v>1914</v>
      </c>
      <c r="Q116" s="14">
        <v>847</v>
      </c>
      <c r="R116" s="14">
        <v>515</v>
      </c>
      <c r="S116" s="14"/>
    </row>
    <row r="117" spans="1:19">
      <c r="A117" t="s">
        <v>5022</v>
      </c>
      <c r="B117" s="14" t="s">
        <v>692</v>
      </c>
      <c r="C117" s="14" t="s">
        <v>690</v>
      </c>
      <c r="D117" t="s">
        <v>22</v>
      </c>
      <c r="E117" t="s">
        <v>693</v>
      </c>
      <c r="F117" s="14" t="s">
        <v>691</v>
      </c>
      <c r="G117" t="s">
        <v>678</v>
      </c>
      <c r="H117" t="s">
        <v>646</v>
      </c>
      <c r="I117" s="14" t="s">
        <v>694</v>
      </c>
      <c r="J117" s="14" t="s">
        <v>694</v>
      </c>
      <c r="K117" s="14">
        <v>2129</v>
      </c>
      <c r="L117" s="14">
        <v>2791495</v>
      </c>
      <c r="M117" s="16">
        <v>1311.1766087364899</v>
      </c>
      <c r="N117" s="16">
        <v>7.3563543769583903</v>
      </c>
      <c r="O117" s="14">
        <v>195</v>
      </c>
      <c r="P117" s="14">
        <v>2900</v>
      </c>
      <c r="Q117" s="14">
        <v>1314</v>
      </c>
      <c r="R117" s="14">
        <v>1802</v>
      </c>
      <c r="S117" s="14"/>
    </row>
    <row r="118" spans="1:19">
      <c r="A118" t="s">
        <v>5022</v>
      </c>
      <c r="B118" s="14" t="s">
        <v>1786</v>
      </c>
      <c r="C118" s="14" t="s">
        <v>1784</v>
      </c>
      <c r="D118" t="s">
        <v>161</v>
      </c>
      <c r="E118" t="s">
        <v>1163</v>
      </c>
      <c r="F118" s="14" t="s">
        <v>1785</v>
      </c>
      <c r="G118" t="s">
        <v>704</v>
      </c>
      <c r="H118" t="s">
        <v>646</v>
      </c>
      <c r="I118" s="14" t="s">
        <v>1787</v>
      </c>
      <c r="J118" s="14" t="s">
        <v>1787</v>
      </c>
      <c r="K118" s="14">
        <v>2209</v>
      </c>
      <c r="L118" s="14">
        <v>2942553</v>
      </c>
      <c r="M118" s="16">
        <v>1332.0746944318601</v>
      </c>
      <c r="N118" s="16">
        <v>7.6230015809367204</v>
      </c>
      <c r="O118" s="14">
        <v>210</v>
      </c>
      <c r="P118" s="14">
        <v>3073</v>
      </c>
      <c r="Q118" s="14">
        <v>1315</v>
      </c>
      <c r="R118" s="14">
        <v>1857</v>
      </c>
      <c r="S118" s="14"/>
    </row>
    <row r="119" spans="1:19">
      <c r="A119" t="s">
        <v>5022</v>
      </c>
      <c r="B119" s="14" t="s">
        <v>1800</v>
      </c>
      <c r="C119" s="14" t="s">
        <v>1798</v>
      </c>
      <c r="D119" t="s">
        <v>161</v>
      </c>
      <c r="E119" t="s">
        <v>1801</v>
      </c>
      <c r="F119" s="14" t="s">
        <v>1799</v>
      </c>
      <c r="G119" t="s">
        <v>704</v>
      </c>
      <c r="H119" t="s">
        <v>646</v>
      </c>
      <c r="I119" s="14" t="s">
        <v>1802</v>
      </c>
      <c r="J119" s="14" t="s">
        <v>1802</v>
      </c>
      <c r="K119" s="14">
        <v>2244</v>
      </c>
      <c r="L119" s="14">
        <v>3111662</v>
      </c>
      <c r="M119" s="16">
        <v>1386.6586452762899</v>
      </c>
      <c r="N119" s="16">
        <v>7.7742858706872298</v>
      </c>
      <c r="O119" s="14">
        <v>212</v>
      </c>
      <c r="P119" s="14">
        <v>3284</v>
      </c>
      <c r="Q119" s="14">
        <v>1389.5</v>
      </c>
      <c r="R119" s="14">
        <v>1953</v>
      </c>
      <c r="S119" s="14"/>
    </row>
    <row r="120" spans="1:19">
      <c r="A120" t="s">
        <v>5022</v>
      </c>
      <c r="B120" s="14" t="s">
        <v>1790</v>
      </c>
      <c r="C120" s="14" t="s">
        <v>1788</v>
      </c>
      <c r="D120" t="s">
        <v>161</v>
      </c>
      <c r="E120" t="s">
        <v>1791</v>
      </c>
      <c r="F120" s="14" t="s">
        <v>1789</v>
      </c>
      <c r="G120" t="s">
        <v>704</v>
      </c>
      <c r="H120" t="s">
        <v>646</v>
      </c>
      <c r="I120" s="14" t="s">
        <v>1792</v>
      </c>
      <c r="J120" s="14" t="s">
        <v>1792</v>
      </c>
      <c r="K120" s="14">
        <v>2345</v>
      </c>
      <c r="L120" s="14">
        <v>2677210</v>
      </c>
      <c r="M120" s="16">
        <v>1141.66737739872</v>
      </c>
      <c r="N120" s="16">
        <v>6.5653967168843499</v>
      </c>
      <c r="O120" s="14">
        <v>261</v>
      </c>
      <c r="P120" s="14">
        <v>5081</v>
      </c>
      <c r="Q120" s="14">
        <v>1123</v>
      </c>
      <c r="R120" s="14">
        <v>1592</v>
      </c>
      <c r="S120" s="14"/>
    </row>
    <row r="121" spans="1:19">
      <c r="A121" t="s">
        <v>5022</v>
      </c>
      <c r="B121" s="14" t="s">
        <v>2969</v>
      </c>
      <c r="C121" s="14" t="s">
        <v>2967</v>
      </c>
      <c r="D121" t="s">
        <v>190</v>
      </c>
      <c r="E121" t="s">
        <v>90</v>
      </c>
      <c r="F121" s="14" t="s">
        <v>2968</v>
      </c>
      <c r="G121" t="s">
        <v>704</v>
      </c>
      <c r="H121" t="s">
        <v>646</v>
      </c>
      <c r="I121" s="14" t="s">
        <v>2970</v>
      </c>
      <c r="J121" s="14" t="s">
        <v>2970</v>
      </c>
      <c r="K121" s="14">
        <v>2297</v>
      </c>
      <c r="L121" s="14">
        <v>2919254</v>
      </c>
      <c r="M121" s="16">
        <v>1270.89856334349</v>
      </c>
      <c r="N121" s="16">
        <v>6.7311549392499197</v>
      </c>
      <c r="O121" s="14">
        <v>245</v>
      </c>
      <c r="P121" s="14">
        <v>3109</v>
      </c>
      <c r="Q121" s="14">
        <v>1271</v>
      </c>
      <c r="R121" s="14">
        <v>1881</v>
      </c>
      <c r="S121" s="14"/>
    </row>
    <row r="122" spans="1:19">
      <c r="A122" t="s">
        <v>5022</v>
      </c>
      <c r="B122" s="14" t="s">
        <v>2843</v>
      </c>
      <c r="C122" s="14" t="s">
        <v>2841</v>
      </c>
      <c r="D122" t="s">
        <v>190</v>
      </c>
      <c r="E122" t="s">
        <v>2844</v>
      </c>
      <c r="F122" s="14" t="s">
        <v>2842</v>
      </c>
      <c r="G122" t="s">
        <v>678</v>
      </c>
      <c r="H122" t="s">
        <v>646</v>
      </c>
      <c r="I122" s="14" t="s">
        <v>2845</v>
      </c>
      <c r="J122" s="14" t="s">
        <v>2845</v>
      </c>
      <c r="K122" s="14">
        <v>2344</v>
      </c>
      <c r="L122" s="14">
        <v>1664292</v>
      </c>
      <c r="M122" s="16">
        <v>710.022184300341</v>
      </c>
      <c r="N122" s="16">
        <v>4.1340760922801199</v>
      </c>
      <c r="O122" s="14">
        <v>207</v>
      </c>
      <c r="P122" s="14">
        <v>1611</v>
      </c>
      <c r="Q122" s="14">
        <v>725</v>
      </c>
      <c r="R122" s="14">
        <v>148</v>
      </c>
      <c r="S122" s="14"/>
    </row>
    <row r="123" spans="1:19">
      <c r="A123" t="s">
        <v>5022</v>
      </c>
      <c r="B123" s="14" t="s">
        <v>2826</v>
      </c>
      <c r="C123" s="14" t="s">
        <v>2824</v>
      </c>
      <c r="D123" t="s">
        <v>190</v>
      </c>
      <c r="E123" t="s">
        <v>688</v>
      </c>
      <c r="F123" s="14" t="s">
        <v>2825</v>
      </c>
      <c r="G123" t="s">
        <v>678</v>
      </c>
      <c r="H123" t="s">
        <v>646</v>
      </c>
      <c r="I123" s="14" t="s">
        <v>2827</v>
      </c>
      <c r="J123" s="14" t="s">
        <v>2827</v>
      </c>
      <c r="K123" s="14">
        <v>2314</v>
      </c>
      <c r="L123" s="14">
        <v>2312308</v>
      </c>
      <c r="M123" s="16">
        <v>999.26879861711302</v>
      </c>
      <c r="N123" s="16">
        <v>5.35414959870727</v>
      </c>
      <c r="O123" s="14">
        <v>208</v>
      </c>
      <c r="P123" s="14">
        <v>3523</v>
      </c>
      <c r="Q123" s="14">
        <v>1002</v>
      </c>
      <c r="R123" s="14">
        <v>1173</v>
      </c>
      <c r="S123" s="14"/>
    </row>
    <row r="124" spans="1:19">
      <c r="A124" t="s">
        <v>5022</v>
      </c>
      <c r="B124" s="14" t="s">
        <v>2858</v>
      </c>
      <c r="C124" s="14" t="s">
        <v>2856</v>
      </c>
      <c r="D124" t="s">
        <v>190</v>
      </c>
      <c r="E124" t="s">
        <v>1163</v>
      </c>
      <c r="F124" s="14" t="s">
        <v>2857</v>
      </c>
      <c r="G124" t="s">
        <v>704</v>
      </c>
      <c r="H124" t="s">
        <v>646</v>
      </c>
      <c r="I124" s="14" t="s">
        <v>2859</v>
      </c>
      <c r="J124" s="14" t="s">
        <v>2859</v>
      </c>
      <c r="K124" s="14">
        <v>2349</v>
      </c>
      <c r="L124" s="14">
        <v>2603728</v>
      </c>
      <c r="M124" s="16">
        <v>1108.44103873988</v>
      </c>
      <c r="N124" s="16">
        <v>6.1236122183742898</v>
      </c>
      <c r="O124" s="14">
        <v>210</v>
      </c>
      <c r="P124" s="14">
        <v>2591</v>
      </c>
      <c r="Q124" s="14">
        <v>1130</v>
      </c>
      <c r="R124" s="14">
        <v>1558</v>
      </c>
      <c r="S124" s="14"/>
    </row>
    <row r="125" spans="1:19">
      <c r="A125" t="s">
        <v>5022</v>
      </c>
      <c r="B125" s="14" t="s">
        <v>2817</v>
      </c>
      <c r="C125" s="14" t="s">
        <v>2815</v>
      </c>
      <c r="D125" t="s">
        <v>190</v>
      </c>
      <c r="E125" t="s">
        <v>2818</v>
      </c>
      <c r="F125" s="14" t="s">
        <v>2816</v>
      </c>
      <c r="G125" t="s">
        <v>678</v>
      </c>
      <c r="H125" t="s">
        <v>646</v>
      </c>
      <c r="I125" s="14" t="s">
        <v>2819</v>
      </c>
      <c r="J125" s="14" t="s">
        <v>2819</v>
      </c>
      <c r="K125" s="14">
        <v>2345</v>
      </c>
      <c r="L125" s="14">
        <v>2496927</v>
      </c>
      <c r="M125" s="16">
        <v>1064.78763326226</v>
      </c>
      <c r="N125" s="16">
        <v>6.7793285951385904</v>
      </c>
      <c r="O125" s="14">
        <v>214</v>
      </c>
      <c r="P125" s="14">
        <v>5606</v>
      </c>
      <c r="Q125" s="14">
        <v>1061</v>
      </c>
      <c r="R125" s="14">
        <v>1386</v>
      </c>
      <c r="S125" s="14"/>
    </row>
    <row r="126" spans="1:19">
      <c r="A126" t="s">
        <v>4952</v>
      </c>
      <c r="B126" s="14" t="s">
        <v>4553</v>
      </c>
      <c r="C126" s="14" t="s">
        <v>4547</v>
      </c>
      <c r="D126" t="s">
        <v>364</v>
      </c>
      <c r="E126" t="s">
        <v>4550</v>
      </c>
      <c r="F126" s="14" t="s">
        <v>4552</v>
      </c>
      <c r="G126" t="s">
        <v>752</v>
      </c>
      <c r="H126" t="s">
        <v>753</v>
      </c>
      <c r="I126" s="14" t="s">
        <v>4554</v>
      </c>
      <c r="J126" s="14" t="s">
        <v>4554</v>
      </c>
      <c r="K126" s="14">
        <v>2334</v>
      </c>
      <c r="L126" s="14">
        <v>2396176</v>
      </c>
      <c r="M126" s="16">
        <v>1026.6392459297299</v>
      </c>
      <c r="N126" s="16">
        <v>6.67876507908184</v>
      </c>
      <c r="O126" s="14">
        <v>212</v>
      </c>
      <c r="P126" s="14">
        <v>5114</v>
      </c>
      <c r="Q126" s="14">
        <v>1031.5</v>
      </c>
      <c r="R126" s="14">
        <v>1279</v>
      </c>
      <c r="S126" s="14"/>
    </row>
    <row r="127" spans="1:19">
      <c r="A127" t="s">
        <v>4952</v>
      </c>
      <c r="B127" s="14" t="s">
        <v>4795</v>
      </c>
      <c r="C127" s="14" t="s">
        <v>4793</v>
      </c>
      <c r="D127" t="s">
        <v>4713</v>
      </c>
      <c r="E127" t="s">
        <v>4796</v>
      </c>
      <c r="F127" s="14" t="s">
        <v>4794</v>
      </c>
      <c r="G127" t="s">
        <v>732</v>
      </c>
      <c r="H127" t="s">
        <v>721</v>
      </c>
      <c r="I127" s="14" t="s">
        <v>4797</v>
      </c>
      <c r="J127" s="14" t="s">
        <v>4797</v>
      </c>
      <c r="K127" s="14">
        <v>2342</v>
      </c>
      <c r="L127" s="14">
        <v>972408</v>
      </c>
      <c r="M127" s="16">
        <v>415.20409906063099</v>
      </c>
      <c r="N127" s="16">
        <v>2.3684666564741299</v>
      </c>
      <c r="O127" s="14">
        <v>206</v>
      </c>
      <c r="P127" s="14">
        <v>1440</v>
      </c>
      <c r="Q127" s="14">
        <v>402</v>
      </c>
      <c r="R127" s="14">
        <v>3</v>
      </c>
      <c r="S127" s="14"/>
    </row>
    <row r="128" spans="1:19">
      <c r="A128" t="s">
        <v>4952</v>
      </c>
      <c r="B128" s="14" t="s">
        <v>4160</v>
      </c>
      <c r="C128" s="14" t="s">
        <v>4154</v>
      </c>
      <c r="D128" t="s">
        <v>293</v>
      </c>
      <c r="E128" t="s">
        <v>4157</v>
      </c>
      <c r="F128" s="14" t="s">
        <v>4159</v>
      </c>
      <c r="G128" t="s">
        <v>3084</v>
      </c>
      <c r="H128" t="s">
        <v>721</v>
      </c>
      <c r="I128" s="14" t="s">
        <v>4161</v>
      </c>
      <c r="J128" s="14" t="s">
        <v>4161</v>
      </c>
      <c r="K128" s="14">
        <v>1267</v>
      </c>
      <c r="L128" s="14">
        <v>1252459</v>
      </c>
      <c r="M128" s="16">
        <v>988.52328334648701</v>
      </c>
      <c r="N128" s="16">
        <v>7.1874444400877397</v>
      </c>
      <c r="O128" s="14">
        <v>158</v>
      </c>
      <c r="P128" s="14">
        <v>2513</v>
      </c>
      <c r="Q128" s="14">
        <v>992</v>
      </c>
      <c r="R128" s="14">
        <v>617</v>
      </c>
      <c r="S128" s="14"/>
    </row>
    <row r="129" spans="1:19">
      <c r="A129" t="s">
        <v>4952</v>
      </c>
      <c r="B129" s="14" t="s">
        <v>1267</v>
      </c>
      <c r="C129" s="14" t="s">
        <v>1265</v>
      </c>
      <c r="D129" t="s">
        <v>103</v>
      </c>
      <c r="E129" t="s">
        <v>1268</v>
      </c>
      <c r="F129" s="14" t="s">
        <v>1266</v>
      </c>
      <c r="G129" t="s">
        <v>638</v>
      </c>
      <c r="H129" t="s">
        <v>639</v>
      </c>
      <c r="I129" s="14" t="s">
        <v>1269</v>
      </c>
      <c r="J129" s="14" t="s">
        <v>1269</v>
      </c>
      <c r="K129" s="14">
        <v>2244</v>
      </c>
      <c r="L129" s="14">
        <v>2373155</v>
      </c>
      <c r="M129" s="16">
        <v>1057.5557040998201</v>
      </c>
      <c r="N129" s="16">
        <v>5.4258297783019298</v>
      </c>
      <c r="O129" s="14">
        <v>231</v>
      </c>
      <c r="P129" s="14">
        <v>2418</v>
      </c>
      <c r="Q129" s="14">
        <v>1051</v>
      </c>
      <c r="R129" s="14">
        <v>1326</v>
      </c>
      <c r="S129" s="14"/>
    </row>
    <row r="130" spans="1:19">
      <c r="A130" t="s">
        <v>4952</v>
      </c>
      <c r="B130" s="14" t="s">
        <v>1262</v>
      </c>
      <c r="C130" s="14" t="s">
        <v>1260</v>
      </c>
      <c r="D130" t="s">
        <v>103</v>
      </c>
      <c r="E130" t="s">
        <v>1263</v>
      </c>
      <c r="F130" s="14" t="s">
        <v>1261</v>
      </c>
      <c r="G130" t="s">
        <v>638</v>
      </c>
      <c r="H130" t="s">
        <v>639</v>
      </c>
      <c r="I130" s="14" t="s">
        <v>1264</v>
      </c>
      <c r="J130" s="14" t="s">
        <v>1264</v>
      </c>
      <c r="K130" s="14">
        <v>1998</v>
      </c>
      <c r="L130" s="14">
        <v>2758069</v>
      </c>
      <c r="M130" s="16">
        <v>1380.41491491491</v>
      </c>
      <c r="N130" s="16">
        <v>8.2393845079820203</v>
      </c>
      <c r="O130" s="14">
        <v>206</v>
      </c>
      <c r="P130" s="14">
        <v>6653</v>
      </c>
      <c r="Q130" s="14">
        <v>1387</v>
      </c>
      <c r="R130" s="14">
        <v>1743</v>
      </c>
      <c r="S130" s="14"/>
    </row>
    <row r="131" spans="1:19">
      <c r="A131" t="s">
        <v>4952</v>
      </c>
      <c r="B131" s="15" t="s">
        <v>2106</v>
      </c>
      <c r="C131" t="s">
        <v>2104</v>
      </c>
      <c r="D131" t="s">
        <v>161</v>
      </c>
      <c r="E131" t="s">
        <v>2107</v>
      </c>
      <c r="F131" t="s">
        <v>2105</v>
      </c>
      <c r="G131" t="s">
        <v>899</v>
      </c>
      <c r="H131" t="s">
        <v>721</v>
      </c>
      <c r="I131" s="2" t="s">
        <v>2108</v>
      </c>
      <c r="J131" s="2" t="s">
        <v>2108</v>
      </c>
      <c r="K131" s="14"/>
      <c r="L131" s="14"/>
      <c r="M131" s="16"/>
      <c r="N131" s="16"/>
      <c r="O131" s="14"/>
      <c r="P131" s="14"/>
      <c r="Q131" s="14"/>
      <c r="R131" s="14"/>
      <c r="S131" s="14"/>
    </row>
    <row r="132" spans="1:19">
      <c r="A132" t="s">
        <v>4952</v>
      </c>
      <c r="B132" s="15" t="s">
        <v>2111</v>
      </c>
      <c r="C132" t="s">
        <v>2109</v>
      </c>
      <c r="D132" t="s">
        <v>161</v>
      </c>
      <c r="E132" t="s">
        <v>2112</v>
      </c>
      <c r="F132" t="s">
        <v>2110</v>
      </c>
      <c r="G132" t="s">
        <v>899</v>
      </c>
      <c r="H132" t="s">
        <v>721</v>
      </c>
      <c r="I132" s="2" t="s">
        <v>2113</v>
      </c>
      <c r="J132" s="2" t="s">
        <v>2113</v>
      </c>
      <c r="K132" s="14"/>
      <c r="L132" s="14"/>
      <c r="M132" s="16"/>
      <c r="N132" s="16"/>
      <c r="O132" s="14"/>
      <c r="P132" s="14"/>
      <c r="Q132" s="14"/>
      <c r="R132" s="14"/>
      <c r="S132" s="14"/>
    </row>
    <row r="133" spans="1:19">
      <c r="A133" t="s">
        <v>4952</v>
      </c>
      <c r="B133" s="15" t="s">
        <v>2136</v>
      </c>
      <c r="C133" t="s">
        <v>2134</v>
      </c>
      <c r="D133" t="s">
        <v>161</v>
      </c>
      <c r="E133" t="s">
        <v>2137</v>
      </c>
      <c r="F133" t="s">
        <v>2135</v>
      </c>
      <c r="G133" t="s">
        <v>746</v>
      </c>
      <c r="H133" t="s">
        <v>721</v>
      </c>
      <c r="I133" s="2" t="s">
        <v>2138</v>
      </c>
      <c r="J133" s="2" t="s">
        <v>2138</v>
      </c>
      <c r="K133" s="14"/>
      <c r="L133" s="14"/>
      <c r="M133" s="16"/>
      <c r="N133" s="16"/>
      <c r="O133" s="14"/>
      <c r="P133" s="14"/>
      <c r="Q133" s="14"/>
      <c r="R133" s="14"/>
      <c r="S133" s="14"/>
    </row>
    <row r="134" spans="1:19">
      <c r="A134" t="s">
        <v>4952</v>
      </c>
      <c r="B134" s="15" t="s">
        <v>4034</v>
      </c>
      <c r="C134" t="s">
        <v>4031</v>
      </c>
      <c r="D134" t="s">
        <v>402</v>
      </c>
      <c r="E134" t="s">
        <v>608</v>
      </c>
      <c r="F134" t="s">
        <v>4033</v>
      </c>
      <c r="G134" t="s">
        <v>732</v>
      </c>
      <c r="H134" t="s">
        <v>721</v>
      </c>
      <c r="I134" s="2" t="s">
        <v>4035</v>
      </c>
      <c r="J134" s="2" t="s">
        <v>4035</v>
      </c>
      <c r="K134" s="14"/>
      <c r="L134" s="14"/>
      <c r="M134" s="16"/>
      <c r="N134" s="16"/>
      <c r="O134" s="14"/>
      <c r="P134" s="14"/>
      <c r="Q134" s="14"/>
      <c r="R134" s="14"/>
      <c r="S134" s="14"/>
    </row>
    <row r="135" spans="1:19">
      <c r="A135" t="s">
        <v>4973</v>
      </c>
      <c r="B135" s="14" t="s">
        <v>4013</v>
      </c>
      <c r="C135" s="14" t="s">
        <v>4008</v>
      </c>
      <c r="D135" t="s">
        <v>402</v>
      </c>
      <c r="E135" t="s">
        <v>1485</v>
      </c>
      <c r="F135" s="14" t="s">
        <v>4012</v>
      </c>
      <c r="G135" t="s">
        <v>1033</v>
      </c>
      <c r="H135" t="s">
        <v>721</v>
      </c>
      <c r="I135" s="14" t="s">
        <v>4014</v>
      </c>
      <c r="J135" s="14" t="s">
        <v>4014</v>
      </c>
      <c r="K135" s="14">
        <v>2339</v>
      </c>
      <c r="L135" s="14">
        <v>1125682</v>
      </c>
      <c r="M135" s="16">
        <v>481.26635314236802</v>
      </c>
      <c r="N135" s="16">
        <v>2.4704724787794601</v>
      </c>
      <c r="O135" s="14">
        <v>207</v>
      </c>
      <c r="P135" s="14">
        <v>1217</v>
      </c>
      <c r="Q135" s="14">
        <v>479</v>
      </c>
      <c r="R135" s="14">
        <v>4</v>
      </c>
      <c r="S135" s="14"/>
    </row>
    <row r="136" spans="1:19">
      <c r="A136" t="s">
        <v>4973</v>
      </c>
      <c r="B136" s="14" t="s">
        <v>3806</v>
      </c>
      <c r="C136" s="14" t="s">
        <v>3804</v>
      </c>
      <c r="D136" t="s">
        <v>402</v>
      </c>
      <c r="E136" t="s">
        <v>592</v>
      </c>
      <c r="F136" s="14" t="s">
        <v>3805</v>
      </c>
      <c r="G136" t="s">
        <v>3807</v>
      </c>
      <c r="H136" t="s">
        <v>721</v>
      </c>
      <c r="I136" s="14" t="s">
        <v>3808</v>
      </c>
      <c r="J136" s="14" t="s">
        <v>3808</v>
      </c>
      <c r="K136" s="14">
        <v>2351</v>
      </c>
      <c r="L136" s="14">
        <v>1436873</v>
      </c>
      <c r="M136" s="16">
        <v>611.17524457677496</v>
      </c>
      <c r="N136" s="16">
        <v>3.1367906969531001</v>
      </c>
      <c r="O136" s="14">
        <v>214</v>
      </c>
      <c r="P136" s="14">
        <v>1603</v>
      </c>
      <c r="Q136" s="14">
        <v>609</v>
      </c>
      <c r="R136" s="14">
        <v>17</v>
      </c>
      <c r="S136" s="14"/>
    </row>
    <row r="137" spans="1:19">
      <c r="A137" t="s">
        <v>4973</v>
      </c>
      <c r="B137" s="14" t="s">
        <v>3869</v>
      </c>
      <c r="C137" s="14" t="s">
        <v>3863</v>
      </c>
      <c r="D137" t="s">
        <v>402</v>
      </c>
      <c r="E137" t="s">
        <v>3866</v>
      </c>
      <c r="F137" s="14" t="s">
        <v>3868</v>
      </c>
      <c r="G137" t="s">
        <v>3807</v>
      </c>
      <c r="H137" t="s">
        <v>721</v>
      </c>
      <c r="I137" s="14" t="s">
        <v>3870</v>
      </c>
      <c r="J137" s="14" t="s">
        <v>3870</v>
      </c>
      <c r="K137" s="14">
        <v>2361</v>
      </c>
      <c r="L137" s="14">
        <v>1483753</v>
      </c>
      <c r="M137" s="16">
        <v>628.44260906395596</v>
      </c>
      <c r="N137" s="16">
        <v>3.4317356660452698</v>
      </c>
      <c r="O137" s="14">
        <v>209</v>
      </c>
      <c r="P137" s="14">
        <v>1702</v>
      </c>
      <c r="Q137" s="14">
        <v>624</v>
      </c>
      <c r="R137" s="14">
        <v>50</v>
      </c>
      <c r="S137" s="14"/>
    </row>
    <row r="138" spans="1:19">
      <c r="A138" t="s">
        <v>4973</v>
      </c>
      <c r="B138" s="14" t="s">
        <v>3855</v>
      </c>
      <c r="C138" s="14" t="s">
        <v>3853</v>
      </c>
      <c r="D138" t="s">
        <v>402</v>
      </c>
      <c r="E138" t="s">
        <v>600</v>
      </c>
      <c r="F138" s="14" t="s">
        <v>3854</v>
      </c>
      <c r="G138" t="s">
        <v>746</v>
      </c>
      <c r="H138" t="s">
        <v>721</v>
      </c>
      <c r="I138" s="14" t="s">
        <v>3856</v>
      </c>
      <c r="J138" s="14" t="s">
        <v>3856</v>
      </c>
      <c r="K138" s="14">
        <v>2280</v>
      </c>
      <c r="L138" s="14">
        <v>2011549</v>
      </c>
      <c r="M138" s="16">
        <v>882.25833333333298</v>
      </c>
      <c r="N138" s="16">
        <v>4.5590792219539704</v>
      </c>
      <c r="O138" s="14">
        <v>209</v>
      </c>
      <c r="P138" s="14">
        <v>2370</v>
      </c>
      <c r="Q138" s="14">
        <v>896</v>
      </c>
      <c r="R138" s="14">
        <v>652</v>
      </c>
      <c r="S138" s="14"/>
    </row>
    <row r="139" spans="1:19">
      <c r="A139" t="s">
        <v>4973</v>
      </c>
      <c r="B139" s="14" t="s">
        <v>3814</v>
      </c>
      <c r="C139" s="14" t="s">
        <v>3812</v>
      </c>
      <c r="D139" t="s">
        <v>402</v>
      </c>
      <c r="E139" t="s">
        <v>3815</v>
      </c>
      <c r="F139" s="14" t="s">
        <v>3813</v>
      </c>
      <c r="G139" t="s">
        <v>1129</v>
      </c>
      <c r="H139" t="s">
        <v>721</v>
      </c>
      <c r="I139" s="14" t="s">
        <v>3816</v>
      </c>
      <c r="J139" s="14" t="s">
        <v>3816</v>
      </c>
      <c r="K139" s="14">
        <v>2121</v>
      </c>
      <c r="L139" s="14">
        <v>1432694</v>
      </c>
      <c r="M139" s="16">
        <v>675.48043375766099</v>
      </c>
      <c r="N139" s="16">
        <v>3.5307904306136</v>
      </c>
      <c r="O139" s="14">
        <v>200</v>
      </c>
      <c r="P139" s="14">
        <v>1376</v>
      </c>
      <c r="Q139" s="14">
        <v>671</v>
      </c>
      <c r="R139" s="14">
        <v>63</v>
      </c>
      <c r="S139" s="14"/>
    </row>
    <row r="140" spans="1:19">
      <c r="A140" t="s">
        <v>4973</v>
      </c>
      <c r="B140" s="14" t="s">
        <v>4010</v>
      </c>
      <c r="C140" s="14" t="s">
        <v>4008</v>
      </c>
      <c r="D140" t="s">
        <v>402</v>
      </c>
      <c r="E140" t="s">
        <v>1485</v>
      </c>
      <c r="F140" s="14" t="s">
        <v>4009</v>
      </c>
      <c r="G140" t="s">
        <v>3807</v>
      </c>
      <c r="H140" t="s">
        <v>721</v>
      </c>
      <c r="I140" s="14" t="s">
        <v>4011</v>
      </c>
      <c r="J140" s="14" t="s">
        <v>4011</v>
      </c>
      <c r="K140" s="14">
        <v>2360</v>
      </c>
      <c r="L140" s="14">
        <v>1658382</v>
      </c>
      <c r="M140" s="16">
        <v>702.704237288135</v>
      </c>
      <c r="N140" s="16">
        <v>3.4607304343568699</v>
      </c>
      <c r="O140" s="14">
        <v>208</v>
      </c>
      <c r="P140" s="14">
        <v>1793</v>
      </c>
      <c r="Q140" s="14">
        <v>704</v>
      </c>
      <c r="R140" s="14">
        <v>87</v>
      </c>
      <c r="S140" s="14"/>
    </row>
    <row r="141" spans="1:19">
      <c r="A141" t="s">
        <v>4973</v>
      </c>
      <c r="B141" s="14" t="s">
        <v>3904</v>
      </c>
      <c r="C141" s="14" t="s">
        <v>3902</v>
      </c>
      <c r="D141" t="s">
        <v>402</v>
      </c>
      <c r="E141" t="s">
        <v>3905</v>
      </c>
      <c r="F141" s="14" t="s">
        <v>3903</v>
      </c>
      <c r="G141" t="s">
        <v>1129</v>
      </c>
      <c r="H141" t="s">
        <v>721</v>
      </c>
      <c r="I141" s="14" t="s">
        <v>3906</v>
      </c>
      <c r="J141" s="14" t="s">
        <v>3906</v>
      </c>
      <c r="K141" s="14">
        <v>2194</v>
      </c>
      <c r="L141" s="14">
        <v>1222615</v>
      </c>
      <c r="M141" s="16">
        <v>557.25387420236996</v>
      </c>
      <c r="N141" s="16">
        <v>3.1246673522294999</v>
      </c>
      <c r="O141" s="14">
        <v>207</v>
      </c>
      <c r="P141" s="14">
        <v>2412</v>
      </c>
      <c r="Q141" s="14">
        <v>558</v>
      </c>
      <c r="R141" s="14">
        <v>8</v>
      </c>
      <c r="S141" s="14"/>
    </row>
    <row r="142" spans="1:19">
      <c r="A142" t="s">
        <v>4973</v>
      </c>
      <c r="B142" s="14" t="s">
        <v>3932</v>
      </c>
      <c r="C142" s="14" t="s">
        <v>3923</v>
      </c>
      <c r="D142" t="s">
        <v>402</v>
      </c>
      <c r="E142" t="s">
        <v>3926</v>
      </c>
      <c r="F142" s="14" t="s">
        <v>3931</v>
      </c>
      <c r="G142" t="s">
        <v>3807</v>
      </c>
      <c r="H142" t="s">
        <v>721</v>
      </c>
      <c r="I142" s="14" t="s">
        <v>3933</v>
      </c>
      <c r="J142" s="14" t="s">
        <v>3933</v>
      </c>
      <c r="K142" s="14">
        <v>2292</v>
      </c>
      <c r="L142" s="14">
        <v>1580907</v>
      </c>
      <c r="M142" s="16">
        <v>689.75</v>
      </c>
      <c r="N142" s="16">
        <v>3.59732803811566</v>
      </c>
      <c r="O142" s="14">
        <v>213</v>
      </c>
      <c r="P142" s="14">
        <v>2485</v>
      </c>
      <c r="Q142" s="14">
        <v>696</v>
      </c>
      <c r="R142" s="14">
        <v>68</v>
      </c>
      <c r="S142" s="14"/>
    </row>
    <row r="143" spans="1:19">
      <c r="A143" t="s">
        <v>4973</v>
      </c>
      <c r="B143" s="14" t="s">
        <v>3929</v>
      </c>
      <c r="C143" s="14" t="s">
        <v>3923</v>
      </c>
      <c r="D143" t="s">
        <v>402</v>
      </c>
      <c r="E143" t="s">
        <v>3926</v>
      </c>
      <c r="F143" s="14" t="s">
        <v>3928</v>
      </c>
      <c r="G143" t="s">
        <v>732</v>
      </c>
      <c r="H143" t="s">
        <v>721</v>
      </c>
      <c r="I143" s="14" t="s">
        <v>3930</v>
      </c>
      <c r="J143" s="14" t="s">
        <v>3930</v>
      </c>
      <c r="K143" s="14">
        <v>2219</v>
      </c>
      <c r="L143" s="14">
        <v>1496502</v>
      </c>
      <c r="M143" s="16">
        <v>674.40378548895899</v>
      </c>
      <c r="N143" s="16">
        <v>3.4791537189010899</v>
      </c>
      <c r="O143" s="14">
        <v>216</v>
      </c>
      <c r="P143" s="14">
        <v>1673</v>
      </c>
      <c r="Q143" s="14">
        <v>683</v>
      </c>
      <c r="R143" s="14">
        <v>40</v>
      </c>
      <c r="S143" s="14"/>
    </row>
    <row r="144" spans="1:19">
      <c r="A144" t="s">
        <v>4973</v>
      </c>
      <c r="B144" s="14" t="s">
        <v>4037</v>
      </c>
      <c r="C144" s="14" t="s">
        <v>4031</v>
      </c>
      <c r="D144" t="s">
        <v>3975</v>
      </c>
      <c r="E144" t="s">
        <v>3975</v>
      </c>
      <c r="F144" s="14" t="s">
        <v>4036</v>
      </c>
      <c r="G144" t="s">
        <v>732</v>
      </c>
      <c r="H144" t="s">
        <v>721</v>
      </c>
      <c r="I144" s="14" t="s">
        <v>4038</v>
      </c>
      <c r="J144" s="14" t="s">
        <v>4038</v>
      </c>
      <c r="K144" s="14">
        <v>1734</v>
      </c>
      <c r="L144" s="14">
        <v>543569</v>
      </c>
      <c r="M144" s="16">
        <v>313.47693194925</v>
      </c>
      <c r="N144" s="16">
        <v>1.6834907702256601</v>
      </c>
      <c r="O144" s="14">
        <v>207</v>
      </c>
      <c r="P144" s="14">
        <v>629</v>
      </c>
      <c r="Q144" s="14">
        <v>302</v>
      </c>
      <c r="R144" s="14">
        <v>0</v>
      </c>
      <c r="S144" s="14"/>
    </row>
    <row r="145" spans="1:19">
      <c r="A145" t="s">
        <v>4961</v>
      </c>
      <c r="B145" s="14" t="s">
        <v>1645</v>
      </c>
      <c r="C145" s="14" t="s">
        <v>1643</v>
      </c>
      <c r="D145" t="s">
        <v>156</v>
      </c>
      <c r="E145" t="s">
        <v>1646</v>
      </c>
      <c r="F145" s="14" t="s">
        <v>1644</v>
      </c>
      <c r="G145" t="s">
        <v>657</v>
      </c>
      <c r="H145" t="s">
        <v>646</v>
      </c>
      <c r="I145" s="14" t="s">
        <v>1647</v>
      </c>
      <c r="J145" s="14" t="s">
        <v>1648</v>
      </c>
      <c r="K145" s="14">
        <v>2299</v>
      </c>
      <c r="L145" s="14">
        <v>1490307</v>
      </c>
      <c r="M145" s="16">
        <v>648.24140930839496</v>
      </c>
      <c r="N145" s="16">
        <v>3.1505781132547499</v>
      </c>
      <c r="O145" s="14">
        <v>218</v>
      </c>
      <c r="P145" s="14">
        <v>2289</v>
      </c>
      <c r="Q145" s="14">
        <v>650</v>
      </c>
      <c r="R145" s="14">
        <v>35</v>
      </c>
      <c r="S145" s="4" t="s">
        <v>1649</v>
      </c>
    </row>
    <row r="146" spans="1:19">
      <c r="A146" t="s">
        <v>4963</v>
      </c>
      <c r="B146" s="14" t="s">
        <v>1641</v>
      </c>
      <c r="C146" s="14" t="s">
        <v>1639</v>
      </c>
      <c r="D146" t="s">
        <v>156</v>
      </c>
      <c r="E146" t="s">
        <v>656</v>
      </c>
      <c r="F146" s="14" t="s">
        <v>1640</v>
      </c>
      <c r="G146" t="s">
        <v>815</v>
      </c>
      <c r="H146" t="s">
        <v>646</v>
      </c>
      <c r="I146" s="14" t="s">
        <v>1642</v>
      </c>
      <c r="J146" s="14" t="s">
        <v>1642</v>
      </c>
      <c r="K146" s="14">
        <v>1937</v>
      </c>
      <c r="L146" s="14">
        <v>727284</v>
      </c>
      <c r="M146" s="16">
        <v>375.46928239545599</v>
      </c>
      <c r="N146" s="16">
        <v>2.24156907152596</v>
      </c>
      <c r="O146" s="14">
        <v>207</v>
      </c>
      <c r="P146" s="14">
        <v>959</v>
      </c>
      <c r="Q146" s="14">
        <v>368</v>
      </c>
      <c r="R146" s="14">
        <v>0</v>
      </c>
      <c r="S146" s="14"/>
    </row>
    <row r="147" spans="1:19">
      <c r="A147" t="s">
        <v>4953</v>
      </c>
      <c r="B147" s="15" t="s">
        <v>4248</v>
      </c>
      <c r="C147" t="s">
        <v>4246</v>
      </c>
      <c r="D147" t="s">
        <v>4238</v>
      </c>
      <c r="E147" t="s">
        <v>1063</v>
      </c>
      <c r="F147" t="s">
        <v>4247</v>
      </c>
      <c r="G147" t="s">
        <v>1064</v>
      </c>
      <c r="H147" t="s">
        <v>809</v>
      </c>
      <c r="I147" s="2" t="s">
        <v>4249</v>
      </c>
      <c r="J147" s="2" t="s">
        <v>5067</v>
      </c>
      <c r="K147" s="14"/>
      <c r="L147" s="14"/>
      <c r="M147" s="16"/>
      <c r="N147" s="16"/>
      <c r="O147" s="14"/>
      <c r="P147" s="14"/>
      <c r="Q147" s="14"/>
      <c r="R147" s="14"/>
      <c r="S147" s="14"/>
    </row>
    <row r="148" spans="1:19">
      <c r="A148" t="s">
        <v>4967</v>
      </c>
      <c r="B148" s="14" t="s">
        <v>4252</v>
      </c>
      <c r="C148" s="14" t="s">
        <v>4250</v>
      </c>
      <c r="D148" t="s">
        <v>4238</v>
      </c>
      <c r="E148" t="s">
        <v>4253</v>
      </c>
      <c r="F148" s="14" t="s">
        <v>4251</v>
      </c>
      <c r="G148" t="s">
        <v>1064</v>
      </c>
      <c r="H148" t="s">
        <v>809</v>
      </c>
      <c r="I148" s="14" t="s">
        <v>4254</v>
      </c>
      <c r="J148" s="14" t="s">
        <v>5068</v>
      </c>
      <c r="K148" s="14">
        <v>1974</v>
      </c>
      <c r="L148" s="14">
        <v>1099566</v>
      </c>
      <c r="M148" s="16">
        <v>557.02431610942199</v>
      </c>
      <c r="N148" s="16">
        <v>5.6989210335624199</v>
      </c>
      <c r="O148" s="14">
        <v>65</v>
      </c>
      <c r="P148" s="14">
        <v>2066</v>
      </c>
      <c r="Q148" s="14">
        <v>518</v>
      </c>
      <c r="R148" s="14">
        <v>115</v>
      </c>
      <c r="S148" s="14"/>
    </row>
  </sheetData>
  <sortState ref="A2:S146">
    <sortCondition ref="A2:A1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all samples</vt:lpstr>
      <vt:lpstr>status</vt:lpstr>
      <vt:lpstr>references</vt:lpstr>
      <vt:lpstr>removed</vt:lpstr>
    </vt:vector>
  </TitlesOfParts>
  <Company>The 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Longino</dc:creator>
  <cp:lastModifiedBy>PWard</cp:lastModifiedBy>
  <dcterms:created xsi:type="dcterms:W3CDTF">2021-03-24T17:49:42Z</dcterms:created>
  <dcterms:modified xsi:type="dcterms:W3CDTF">2023-10-16T23:00:24Z</dcterms:modified>
</cp:coreProperties>
</file>